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Финансовые отчёты 16-17\"/>
    </mc:Choice>
  </mc:AlternateContent>
  <bookViews>
    <workbookView xWindow="0" yWindow="0" windowWidth="19200" windowHeight="1159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Бин Банка" sheetId="22" r:id="rId7"/>
    <sheet name="Поступления СКБ-Банк" sheetId="15" r:id="rId8"/>
    <sheet name="Поступления МДМ Банк" sheetId="18" r:id="rId9"/>
    <sheet name="Поступления Благо.ру" sheetId="10" r:id="rId10"/>
    <sheet name="Поступления РБК-Money" sheetId="17" r:id="rId11"/>
    <sheet name="Поступления CloudPayments" sheetId="20" r:id="rId12"/>
    <sheet name="PayPal" sheetId="21" r:id="rId13"/>
  </sheets>
  <definedNames>
    <definedName name="_xlnm._FilterDatabase" localSheetId="12" hidden="1">PayPal!$B$4:$F$4</definedName>
    <definedName name="_xlnm._FilterDatabase" localSheetId="11" hidden="1">'Поступления CloudPayments'!$B$4:$D$4</definedName>
    <definedName name="_xlnm._FilterDatabase" localSheetId="5" hidden="1">'Поступления Platron'!$A$4:$I$630</definedName>
    <definedName name="_xlnm._FilterDatabase" localSheetId="6" hidden="1">'Поступления Бин Банка'!$A$5:$D$5</definedName>
    <definedName name="_xlnm._FilterDatabase" localSheetId="9" hidden="1">'Поступления Благо.ру'!$B$4:$D$4</definedName>
    <definedName name="_xlnm._FilterDatabase" localSheetId="8" hidden="1">'Поступления МДМ Банк'!$B$4:$H$1391</definedName>
    <definedName name="_xlnm._FilterDatabase" localSheetId="4" hidden="1">'Поступления МКБ'!$B$4:$D$4</definedName>
    <definedName name="_xlnm._FilterDatabase" localSheetId="2" hidden="1">'Поступления МТС USSD'!$A$4:$G$102</definedName>
    <definedName name="_xlnm._FilterDatabase" localSheetId="1" hidden="1">'Поступления Райффайзенбанк'!$A$4:$I$281</definedName>
    <definedName name="_xlnm._FilterDatabase" localSheetId="10" hidden="1">'Поступления РБК-Money'!$B$4:$D$4</definedName>
    <definedName name="_xlnm._FilterDatabase" localSheetId="3" hidden="1">'Поступления с мобильных тел.'!$A$4:$G$4</definedName>
    <definedName name="_xlnm._FilterDatabase" localSheetId="7" hidden="1">'Поступления СКБ-Банк'!$B$5:$L$5898</definedName>
    <definedName name="_xlnm._FilterDatabase" localSheetId="0" hidden="1">Расходы!$A$9:$I$85</definedName>
  </definedNames>
  <calcPr calcId="162913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7" l="1"/>
  <c r="D7" i="21" l="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6" i="21"/>
  <c r="C48" i="21"/>
  <c r="E48" i="21"/>
  <c r="D48" i="21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5" i="14"/>
  <c r="E631" i="14"/>
  <c r="C631" i="14"/>
  <c r="C2" i="14" l="1"/>
  <c r="D631" i="14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5" i="13"/>
  <c r="D975" i="13" s="1"/>
  <c r="C975" i="13"/>
  <c r="C2" i="13" s="1"/>
  <c r="E975" i="13"/>
  <c r="C2" i="1" l="1"/>
  <c r="C101" i="11"/>
  <c r="C102" i="11"/>
  <c r="C2" i="11" s="1"/>
  <c r="C2" i="12"/>
  <c r="C2" i="22"/>
  <c r="C5898" i="15"/>
  <c r="C2" i="15" s="1"/>
  <c r="C2" i="18"/>
  <c r="C16" i="10"/>
  <c r="C17" i="10"/>
  <c r="C2" i="10" s="1"/>
  <c r="C11" i="17"/>
  <c r="C12" i="17" s="1"/>
  <c r="C2" i="17" s="1"/>
  <c r="C246" i="20"/>
  <c r="C247" i="20" s="1"/>
  <c r="C2" i="20" s="1"/>
  <c r="C256" i="20"/>
  <c r="C257" i="20" s="1"/>
  <c r="C260" i="20"/>
  <c r="C261" i="20" s="1"/>
  <c r="C270" i="20"/>
  <c r="C271" i="20" s="1"/>
  <c r="C2" i="21"/>
  <c r="D5" i="7"/>
</calcChain>
</file>

<file path=xl/sharedStrings.xml><?xml version="1.0" encoding="utf-8"?>
<sst xmlns="http://schemas.openxmlformats.org/spreadsheetml/2006/main" count="11417" uniqueCount="5760">
  <si>
    <t>Дата</t>
  </si>
  <si>
    <t>Сумма</t>
  </si>
  <si>
    <t>Назначение платежа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</si>
  <si>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</si>
  <si>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</si>
  <si>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</si>
  <si>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</si>
  <si>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</si>
  <si>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</si>
  <si>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</si>
  <si>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</si>
  <si>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</si>
  <si>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</si>
  <si>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</si>
  <si>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уставная деятельность</t>
  </si>
  <si>
    <t>Бухгалтерское и юридическое обслуживание</t>
  </si>
  <si>
    <t>Прочие расходы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</si>
  <si>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</si>
  <si>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</si>
  <si>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</si>
  <si>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Дата платежа</t>
  </si>
  <si>
    <t>Комиссия 2,5%</t>
  </si>
  <si>
    <t>анонимное пожертвование</t>
  </si>
  <si>
    <t>АО "Райффайзенбанк" г. Москва</t>
  </si>
  <si>
    <t>проценты на остаток по счёту</t>
  </si>
  <si>
    <t>Комиссия 2,1%</t>
  </si>
  <si>
    <t/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</si>
  <si>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</si>
  <si>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Затраты Фонда с р/с  сумма, руб</t>
  </si>
  <si>
    <t>Пожертвования через страницы фонда в социальных сетях</t>
  </si>
  <si>
    <t>ВСЕГО</t>
  </si>
  <si>
    <t>Пожертвования по проекту "Открытки со смыслом"</t>
  </si>
  <si>
    <t>Пожертвования по акции Страхового Дома СК ВСК "Навстречу будущему"</t>
  </si>
  <si>
    <t>ООО "Домашний Интерьер"</t>
  </si>
  <si>
    <t>АО КИВИ-БАНК</t>
  </si>
  <si>
    <t>ООО "Мейн Пипл"</t>
  </si>
  <si>
    <t>Тимощук М.Ю.</t>
  </si>
  <si>
    <t>ООО "Авангард СПб"</t>
  </si>
  <si>
    <t>ООО НПФ Пакер</t>
  </si>
  <si>
    <t>ООО НКО "ДЕНЬГИ.МЭЙЛ.РУ"</t>
  </si>
  <si>
    <t>Русу В.Н.</t>
  </si>
  <si>
    <t>ИП Богоудинов Вадим Александрович</t>
  </si>
  <si>
    <t>Алейникова Е.К.</t>
  </si>
  <si>
    <t>ООО "ЭТАЛОН-МСК"</t>
  </si>
  <si>
    <t>ООО "Опт Сити Тойз"</t>
  </si>
  <si>
    <t>КБ "ЮНИАСТРУМ БАНК" (ООО)</t>
  </si>
  <si>
    <t>ИП Дятлов Олег Николаевич</t>
  </si>
  <si>
    <t>Яндекс.Деньги</t>
  </si>
  <si>
    <t>на лечение Беляева Данилы</t>
  </si>
  <si>
    <t>на лечение Спиридонова Ивана</t>
  </si>
  <si>
    <t>на лечение Онучиной Елизаветы</t>
  </si>
  <si>
    <t>банковский перевод</t>
  </si>
  <si>
    <t>Ш. АНТОН ЮРЬЕВИЧ</t>
  </si>
  <si>
    <t>В. КСЕНИЯ ЮРЬЕВНА</t>
  </si>
  <si>
    <t>К. ВИТАЛИЙ ВЛАДИМИРОВИЧ</t>
  </si>
  <si>
    <t>Р. Юлия Павловна</t>
  </si>
  <si>
    <t>С. ВЛАДИМИРОВИЧ САМСОНОВ</t>
  </si>
  <si>
    <t>У. Юлия Геннадьевна</t>
  </si>
  <si>
    <t>С. МАРИЯ АЛЕКСАНДРОВНА</t>
  </si>
  <si>
    <t>К. ОЛЕГ ПАВЛОВИЧ</t>
  </si>
  <si>
    <t>С. Михаил Андреевич</t>
  </si>
  <si>
    <t>Л. ИГОРЬ ГЕННАДЬЕВИЧ</t>
  </si>
  <si>
    <t>М. Альбина Наильевна</t>
  </si>
  <si>
    <t>И. ЮЛИЯ ВЛАДИМИРОВНА</t>
  </si>
  <si>
    <t>Х. СВЕТЛАНА ВЛАДИМИРОВНА</t>
  </si>
  <si>
    <t>ИП Ганзенко Вадим Сергеевич</t>
  </si>
  <si>
    <t>М. Татьяна Алексеевна</t>
  </si>
  <si>
    <t>С. Виталий Витальевич</t>
  </si>
  <si>
    <t>А. АЛЕКСЕЙ ИГОРЕВИЧ</t>
  </si>
  <si>
    <t>С. Альфина Нуховна</t>
  </si>
  <si>
    <t>ООО "СТИЛЛЕР"</t>
  </si>
  <si>
    <t>Б. Елена Алексеевна</t>
  </si>
  <si>
    <t>Р. Артем Александрович</t>
  </si>
  <si>
    <t>З. Ксения Владимировна</t>
  </si>
  <si>
    <t>К. ГУЛЬНАРА ХАМЗИЕВНА</t>
  </si>
  <si>
    <t>А. Светлана Витальевна</t>
  </si>
  <si>
    <t>Д. ОЛЕГ НИКОЛАЕВИЧ</t>
  </si>
  <si>
    <t>М. ЮЛИЯ ТАГИРОВНА</t>
  </si>
  <si>
    <t>Ш. Лания Фарисовна</t>
  </si>
  <si>
    <t>ООО "ТИАНДЭ"</t>
  </si>
  <si>
    <t>В. СЕРГЕЙ ВЛАДИМИРОВИЧ</t>
  </si>
  <si>
    <t>К. КЕТО ФРИДОНОВНА</t>
  </si>
  <si>
    <t>Б. ИВАН ПАВЛОВИЧ</t>
  </si>
  <si>
    <t>С. Александр Юрьевич</t>
  </si>
  <si>
    <t>Б. ДЕНИС ВАСИЛЬЕВИЧ</t>
  </si>
  <si>
    <t>Г. Надежда Михайловна</t>
  </si>
  <si>
    <t>Ю. Светлана Борисовна</t>
  </si>
  <si>
    <t>К. МАРИНА ЮРЬЕВНА</t>
  </si>
  <si>
    <t>Е. Лариса Александровна</t>
  </si>
  <si>
    <t>Ш. ИВАН ВИКТОРОВИЧ</t>
  </si>
  <si>
    <t>Т. Дмитрий Александрович</t>
  </si>
  <si>
    <t>Н. Леонид Виссарионович</t>
  </si>
  <si>
    <t>Ф. Максим Александрович</t>
  </si>
  <si>
    <t>И. НАТАЛЬЯ ПЕТРОВНА</t>
  </si>
  <si>
    <t>Н. Анжелика Владимировна</t>
  </si>
  <si>
    <t>Б. ЕВГЕНИЙ ИГОРЕВИЧ</t>
  </si>
  <si>
    <t>П. АНДРЕЙ СЕРГЕЕВИЧ</t>
  </si>
  <si>
    <t>Г. АННА ЮРЬЕВНА</t>
  </si>
  <si>
    <t>К. Владимир Александрович</t>
  </si>
  <si>
    <t>С. ТАТЬЯНА ПЕТРОВНА</t>
  </si>
  <si>
    <t>С. Вячеслав Николаевич</t>
  </si>
  <si>
    <t>Ш. СЕРГЕЙ ВЛАДИМИРОВИЧ</t>
  </si>
  <si>
    <t>Н. ЕЛЕНА ВЛАДИМИРОВНА</t>
  </si>
  <si>
    <t>Е. КОНСТАНТИН АЛЕКСАНДРОВИЧ</t>
  </si>
  <si>
    <t>К. Татьяна Александровна</t>
  </si>
  <si>
    <t>Ж. Елена Юрьевна</t>
  </si>
  <si>
    <t>Г. АЛЕКСЕЙ ГЕННАДЬЕВИЧ</t>
  </si>
  <si>
    <t>С. ЕКАТЕРИНА ИГОРЕВНА</t>
  </si>
  <si>
    <t>Ф. ЕЛЕНА ВИКТОРОВНА</t>
  </si>
  <si>
    <t>К. ТАТЬЯНА ЕФИМОВНА</t>
  </si>
  <si>
    <t>Б. СВЕТЛАНА МИХАЙЛОВНА</t>
  </si>
  <si>
    <t>Ш. СВЕТЛАНА ЕВГЕНЬЕВНА</t>
  </si>
  <si>
    <t>Г. Элдари Октайевич</t>
  </si>
  <si>
    <t>Ч. ЕЛЕНА ЮРЬЕВНА</t>
  </si>
  <si>
    <t>П. ИРИНА ВАЛЕРЬЕВНА</t>
  </si>
  <si>
    <t>Р. АЛЕСЯ АЛЕКСАНДРОВНА</t>
  </si>
  <si>
    <t>И. НАТАЛЬЯ НИКОЛАЕВНА</t>
  </si>
  <si>
    <t>Т. Вадим Викторович</t>
  </si>
  <si>
    <t>С. Алина Сергеевна</t>
  </si>
  <si>
    <t>З. СЕРГЕЙ ПЕТРОВИЧ</t>
  </si>
  <si>
    <t>К. ЕЛЕНА ВИКТОРОВНА</t>
  </si>
  <si>
    <t>Б. ТАТЬЯНА ИВАНОВНА</t>
  </si>
  <si>
    <t>Г. НАТАЛЬЯ ЮРЬЕВНА</t>
  </si>
  <si>
    <t>Б. ЛЕВ АНВАРОВИЧ</t>
  </si>
  <si>
    <t>К. ВИКТОРИЯ СЕРГЕЕВНА</t>
  </si>
  <si>
    <t>В. Галина Афанасьевна</t>
  </si>
  <si>
    <t>сдача наличных денежных средств</t>
  </si>
  <si>
    <t>Оплата лечения Сизовой Алины</t>
  </si>
  <si>
    <t>Оплата лечения Новосёлова Ильи</t>
  </si>
  <si>
    <t>Оплата лечения Мартиросян Нарэ</t>
  </si>
  <si>
    <t>Оплата лечения Ткаченко Дианы</t>
  </si>
  <si>
    <t>Оплата лечения Гичиева Мохмада</t>
  </si>
  <si>
    <t>Долгосрочные поручения сотрудников ОАО "СКБ-Банк"</t>
  </si>
  <si>
    <t>Отчет о полученных пожертвованиях и произведенных затратах за январь 2016 г.</t>
  </si>
  <si>
    <t xml:space="preserve">Поступления за январь 2016 </t>
  </si>
  <si>
    <t>Расходы по расчётному счёту за январь 2016</t>
  </si>
  <si>
    <t>январь</t>
  </si>
  <si>
    <t>Отчет о пожертвованиях, перечисленных через МТС USSD, за январь 2016 г.</t>
  </si>
  <si>
    <t>Отчет о пожертвованиях, поступивших на номер 3443 за январь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</si>
  <si>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январь 2016 г.</t>
  </si>
  <si>
    <t>Отчет о пожертвованиях, перечисленных через сайт www.bfkh.ru через платежную систему Платрон за январь 2016 г.</t>
  </si>
  <si>
    <t>Отчет о пожертвованиях, перечисленных в рамках партнёрской программы с ОАО "СКБ-Банк", за январь 2016 г.</t>
  </si>
  <si>
    <t>Отчет о пожертвованиях, перечисленных в рамках партнёрской программы с ПАО "МДМ Банк", за январь 2016 г.</t>
  </si>
  <si>
    <t>Отчет о пожертвованиях, перечисленных через ресурс Благо.ру, за январь 2016 г.</t>
  </si>
  <si>
    <t>Отчет о пожертвованиях, перечисленных через платёжную систему РБК-Money, за январь 2016 г.</t>
  </si>
  <si>
    <t>Отчет о пожертвованиях, перечисленных через платёжную систему CloudPayments, за январь 2016 г.</t>
  </si>
  <si>
    <t>Змиева Е.В.</t>
  </si>
  <si>
    <t>ДРОЗДОВ А.П.</t>
  </si>
  <si>
    <t>ЗАО "АККОРД ПОСТ"</t>
  </si>
  <si>
    <t>ИП Фоменко Александр Валентинович</t>
  </si>
  <si>
    <t>ООО "ТРАСТ МК"</t>
  </si>
  <si>
    <t>ИП Де Ен Хи</t>
  </si>
  <si>
    <t>ИП Герасимов Максим Сергеевич</t>
  </si>
  <si>
    <t>Акционерное общество "СИБ Финансовый брокер"</t>
  </si>
  <si>
    <t>ООО "ГИФТЕРИ.РУ"</t>
  </si>
  <si>
    <t>ИП ДУШЕНКО ВАСИЛИЙ АЛЕКСЕЕВИЧ</t>
  </si>
  <si>
    <t>ООО"МедиТрейд СПБ"</t>
  </si>
  <si>
    <t>ИП Прасолов Станислав Сергеевич</t>
  </si>
  <si>
    <t>ООО "Яркий Мир"</t>
  </si>
  <si>
    <t>БФ "Нужна помощь"</t>
  </si>
  <si>
    <t>ООО "Быстрое питание"</t>
  </si>
  <si>
    <t>Синца Любовь Сергеевна</t>
  </si>
  <si>
    <t>ООО "Графический Дизайн-Экспо"</t>
  </si>
  <si>
    <t>ООО "Викиум"</t>
  </si>
  <si>
    <t>Отчет о полученных пожертвованиях, перечисленных на расчетный счет в АО "Райффайзенбанк", за январь 2016 г.</t>
  </si>
  <si>
    <t>на лечение Кузнецовой Ирины</t>
  </si>
  <si>
    <t>на лечение Федотова Андрея</t>
  </si>
  <si>
    <t>на лечение Смирновой Виктории</t>
  </si>
  <si>
    <t>на лечение Лихобабина Егора</t>
  </si>
  <si>
    <t>на лечение Оселедько Алины</t>
  </si>
  <si>
    <t>на лечение Гусейнова Панаха</t>
  </si>
  <si>
    <t>на лечение Бабамурзаева Абдусамета</t>
  </si>
  <si>
    <t>на лечение Такаевой Миданы</t>
  </si>
  <si>
    <t>на лечение Захваткиной Дарьи</t>
  </si>
  <si>
    <t>на лечение Поччоева Умарходжи</t>
  </si>
  <si>
    <t>на лечение Абдурзаковой Макки</t>
  </si>
  <si>
    <t>на лечение Ковалёвой Александры</t>
  </si>
  <si>
    <t>Б. АЛЕКСАНДРА ВЛАДИМИРОВНА</t>
  </si>
  <si>
    <t>Т. ДМИТРИЙ ВАЛЕРЬЕВИЧ</t>
  </si>
  <si>
    <t>КБ "ЛОКО-Банк"</t>
  </si>
  <si>
    <t>П. СВЕТЛАНА СЕРГЕЕВНА</t>
  </si>
  <si>
    <t>Б. ДАВИД РУСЛАНОВИЧ</t>
  </si>
  <si>
    <t>Е. СЕРГЕЙ НИКОЛАЕВИЧ</t>
  </si>
  <si>
    <t>Т. Константин Александрович</t>
  </si>
  <si>
    <t>С. Ирина Евгеньевна</t>
  </si>
  <si>
    <t>Г. НАДЕЖДА СЕРГЕЕВНА</t>
  </si>
  <si>
    <t>К. ИГОРЬ ВЛАДИМИРОВИЧ</t>
  </si>
  <si>
    <t>С. ЯРОСЛАВА ОЛЕГОВНА</t>
  </si>
  <si>
    <t>А. МИХАИЛ МИХАЙЛОВИЧ</t>
  </si>
  <si>
    <t>Р. МИХАИЛ ПЕТРОВИЧ</t>
  </si>
  <si>
    <t>М. Дмитрий Юрьевич</t>
  </si>
  <si>
    <t>Ч. АНАСТАСИЯ СЕРГЕЕВНА</t>
  </si>
  <si>
    <t>Д. ДМИТРИЙ СЕРГЕЕВИЧ</t>
  </si>
  <si>
    <t>Ш. Лилия Ивановна</t>
  </si>
  <si>
    <t>С. ДАРЬЯ ВЛАДИМИРОВНА</t>
  </si>
  <si>
    <t>Н. Дмитрий Александрович</t>
  </si>
  <si>
    <t>В. КОНСТАНТИН КОНСТАНТИНОВИЧ</t>
  </si>
  <si>
    <t>Б. АНАСТАСИЯ ВАЛЕРЬЕВНА</t>
  </si>
  <si>
    <t>М. РУСТАМ ЭРКИНОВИЧ//</t>
  </si>
  <si>
    <t>О. ВАЛЕРИЯ ЮРЬЕВНА</t>
  </si>
  <si>
    <t>Д. Андрей Анатольевич</t>
  </si>
  <si>
    <t>ООО "Эней-Сервис"</t>
  </si>
  <si>
    <t>ООО "ЦТО ЭНЕЙ"</t>
  </si>
  <si>
    <t>ООО "Эней"</t>
  </si>
  <si>
    <t>ООО "ЭнейТорг"</t>
  </si>
  <si>
    <t>Б. АРТЕМ ВЛАДИМИРОВИЧ</t>
  </si>
  <si>
    <t>П. Дмитрий Сергеевич</t>
  </si>
  <si>
    <t>К. Илья Иванович</t>
  </si>
  <si>
    <t>П. Анастасия Александровна</t>
  </si>
  <si>
    <t>П. ЕКАТЕРИНА ПАВЛОВНА</t>
  </si>
  <si>
    <t>Ч. Елена Николаевна</t>
  </si>
  <si>
    <t>Д. НАТАЛЬЯ АНАТОЛЬЕВНА</t>
  </si>
  <si>
    <t>Б. Дмитрий Александрович</t>
  </si>
  <si>
    <t>П. Николай Сергеевич</t>
  </si>
  <si>
    <t>Т. Сергей Станиславович</t>
  </si>
  <si>
    <t>К. Олеся Сергеевна</t>
  </si>
  <si>
    <t>М. Владимир Викторович</t>
  </si>
  <si>
    <t>Л. НАДЕЖДА НАКЕНТЬЕВНА</t>
  </si>
  <si>
    <t>О. ЛЕОНИД АНАТОЛЬЕВИЧ</t>
  </si>
  <si>
    <t>М. РУСЛАН КАМИЛЕВИЧ</t>
  </si>
  <si>
    <t>Л. ЛАРИСА ИВАНОВНА</t>
  </si>
  <si>
    <t>Б. Оксана Ивановна</t>
  </si>
  <si>
    <t>В. ТАТЬЯНА МИХАЙЛОВНА</t>
  </si>
  <si>
    <t>П. ЕЛЕНА АЛЕКСАНДРОВНА</t>
  </si>
  <si>
    <t>У. Ольга Николаевна</t>
  </si>
  <si>
    <t>О. ОЛЬГА АНДРЕЕВНА</t>
  </si>
  <si>
    <t>Г. ВЛАДЛЕНА ДИМИТРИЕВНА</t>
  </si>
  <si>
    <t>Б. Елена Сергеевна</t>
  </si>
  <si>
    <t>Б. РУСЛАН МАРАТОВИЧ</t>
  </si>
  <si>
    <t>М. ДЕНИС ВЛАДИМИРОВИЧ</t>
  </si>
  <si>
    <t>П. СВЕТЛАНА НИКОЛАЕВНА</t>
  </si>
  <si>
    <t>О. ЕВГЕНИЙ ГЕННАДЬЕВИЧ</t>
  </si>
  <si>
    <t>У. НАТАЛЬЯ АНАТОЛЬЕВНА</t>
  </si>
  <si>
    <t>К. НАТАЛЬЯ АЛЕКСАНДРОВНА</t>
  </si>
  <si>
    <t>З. ЮЛИЯ ЮРЬЕВНА</t>
  </si>
  <si>
    <t>У. Альфия Нургалиевна</t>
  </si>
  <si>
    <t>Ч. ИВАН СТАНИСЛАВОВИЧ</t>
  </si>
  <si>
    <t>Б. Алексей Сергеевич</t>
  </si>
  <si>
    <t>Г. АЛИНА ВЛАДИМИРОВНА</t>
  </si>
  <si>
    <t>С. Елизавета Николаевна</t>
  </si>
  <si>
    <t>П. ЮЛИЯ МИХАЙЛОВНА</t>
  </si>
  <si>
    <t>Т. Екатерина Сергеевна</t>
  </si>
  <si>
    <t>П. ЕЛЕНА ВИКТОРОВНА</t>
  </si>
  <si>
    <t>Л. НАТАЛЬЯ АЛЕКСАНДРОВНА</t>
  </si>
  <si>
    <t>М. ИРИНА ВАСИЛЬЕВНА</t>
  </si>
  <si>
    <t>Х. ДЕНИС ВИКТОРОВИЧ</t>
  </si>
  <si>
    <t>Б. ДИНАРА АБДУЛХАННЯНОВНА</t>
  </si>
  <si>
    <t>С. АСЯ АЛЕКСАНДРОВНА</t>
  </si>
  <si>
    <t>О. Наталья Александровна</t>
  </si>
  <si>
    <t>С. Ксения Евгеньевна</t>
  </si>
  <si>
    <t>АНАНЬЕВ О. В.</t>
  </si>
  <si>
    <t>Ю. Наталья Викторовна</t>
  </si>
  <si>
    <t>Х. Ирина Владимировна</t>
  </si>
  <si>
    <t>Ч. АНТОН СЕРГЕЕВИЧ</t>
  </si>
  <si>
    <t>Н. НЕДА ВИКТОРОВНА</t>
  </si>
  <si>
    <t>Т. ТАТЬЯНА НИКОЛАЕВНА</t>
  </si>
  <si>
    <t>А. АНТОН АНДРЕЕВИЧ</t>
  </si>
  <si>
    <t>С. Людмила Юрьевна</t>
  </si>
  <si>
    <t>ООО "ЛГ ЭЛЕКТРОНИКС РУС"</t>
  </si>
  <si>
    <t>В. ЭЛЬМИРА АЛИЕВНА</t>
  </si>
  <si>
    <t>З. Сергей Викторович</t>
  </si>
  <si>
    <t>Л. Людмила Анатольевна</t>
  </si>
  <si>
    <t>Б. Светлана Сергеевна</t>
  </si>
  <si>
    <t>С. КСЕНИЯ АЛЕКСАНДРОВНА</t>
  </si>
  <si>
    <t>Б. Алевтина Анатольевна</t>
  </si>
  <si>
    <t>Г. Илья  Борисович</t>
  </si>
  <si>
    <t>М. ЕЛЕНА ВЯЧЕСЛАВОВНА</t>
  </si>
  <si>
    <t>Р. АНЖЕЛИКА ИГОРЕВНА</t>
  </si>
  <si>
    <t>Н. Рима Загитовна</t>
  </si>
  <si>
    <t>К. ИРИНА ИВАНОВНА</t>
  </si>
  <si>
    <t>ГУСЕВА Н. Б.</t>
  </si>
  <si>
    <t>В. Ольга Васильевна</t>
  </si>
  <si>
    <t>Н. Надежда Евграфиевна</t>
  </si>
  <si>
    <t>П. Светлана Владимировна</t>
  </si>
  <si>
    <t>М. АЛЕКСАНДР ПАВЛОВИЧ</t>
  </si>
  <si>
    <t>С. МАКСИМ ВАЛЕРЬЕВИЧ</t>
  </si>
  <si>
    <t>Ф. Наталья Юрьевна</t>
  </si>
  <si>
    <t>Р. Антон Соломонович</t>
  </si>
  <si>
    <t>Н. ЕВГЕНИЙ АРКАДЬЕВИЧ</t>
  </si>
  <si>
    <t>К. АЛЕКСАНДР ЛЕОНИДОВИЧ</t>
  </si>
  <si>
    <t>С. КОНСТАНТИН ФЕДОРОВИЧ</t>
  </si>
  <si>
    <t>Ф. ЕКАТЕРИНА АНДРЕЕВНА</t>
  </si>
  <si>
    <t>К. ИРИНА ВЛАДИМИРОВНА</t>
  </si>
  <si>
    <t>А. ИЛЬЯ СЕРГЕЕВИЧ</t>
  </si>
  <si>
    <t>Б. ДЕНИС ВИКТОРОВИЧ</t>
  </si>
  <si>
    <t>С. Геннадий Степанович</t>
  </si>
  <si>
    <t>Р. ИРИНА ВЛАДИМИРОВНА</t>
  </si>
  <si>
    <t>С. ЛЮБОВЬ СЕРГЕЕВНА</t>
  </si>
  <si>
    <t>Благотворительные пожертвования, собранные в ящик для сбора пожертвований в Йога-центре "Ретунски"</t>
  </si>
  <si>
    <t>Благотворительные пожертвования, собранные в ящики для сбора пожертвований на акции "Волшебный троллейбус" с 22 по 29 декабря 2015 г.</t>
  </si>
  <si>
    <t>Благотворительные пожертвования, собранные в ящики для сбора пожертвований на акции "Волшебный троллейбус" с 30 декабря 2015 г. по 9 января 2016г.</t>
  </si>
  <si>
    <t>Благотворительные пожертвования, собранные в ящики для сбора пожертвований на акции "Дом Рождественского Света" с 28 по 29 декабря 2015 г.</t>
  </si>
  <si>
    <t>Благотворительные пожертвования, собранные в ящики для сбора пожертвований на акции "Журавлики" в фитнес-залах We Gym с 21 по 31 декабря 2015 г.</t>
  </si>
  <si>
    <t>Благотворительные пожертвования, собранные в ящики для сбора пожертвований на акции "Дом Рождественского Света" с 30 декабря 2015 г. по 17 января 2016 г.</t>
  </si>
  <si>
    <t>Оплата за медицинские препараты для Оселедько Алины</t>
  </si>
  <si>
    <t>Оплата за медицинские препараты для Беспаловой Ульяны</t>
  </si>
  <si>
    <t>Оплата за медицинские препараты для Зариева Лорса</t>
  </si>
  <si>
    <t>Оплата за медицинские препараты для Лебедянцевой Валерии</t>
  </si>
  <si>
    <t>Оплата за медицинские препараты для Ясинского Сергея</t>
  </si>
  <si>
    <t>Оплата за медицинские препараты для Садыкова Мухаммада</t>
  </si>
  <si>
    <t>Оплата за медицинские препараты для Донского Серафима</t>
  </si>
  <si>
    <t>Оплата за медицинские препараты для Караевой Тамиллы</t>
  </si>
  <si>
    <t>Оплата за медицинские препараты для Саркулова Ерлана</t>
  </si>
  <si>
    <t>Оплата за медицинские препараты для Семашкина Дмитрия</t>
  </si>
  <si>
    <t>Оплата за медицинские препараты для Павкина Павла</t>
  </si>
  <si>
    <t>Оплата за медицинские препараты для Ремезовой Елизаветы</t>
  </si>
  <si>
    <t>Оплата за медицинские препараты для Котова Данилы</t>
  </si>
  <si>
    <t>Оплата за медицинские препараты для Горелых Арины</t>
  </si>
  <si>
    <t>Оплата за медицинские препараты для Феофановой Дарины</t>
  </si>
  <si>
    <t>Оплата за медицинские препараты для Зернюкова Артёма</t>
  </si>
  <si>
    <t>Оплата за медицинские препараты для Суворовой Александры</t>
  </si>
  <si>
    <t>Оплата за медицинские препараты для Прилипко Алины</t>
  </si>
  <si>
    <t>Оплата за медицинские препараты для Контиева Тимура</t>
  </si>
  <si>
    <t>Оплата за медицинские препараты для Колчаевой Елизаветы</t>
  </si>
  <si>
    <t>Оплата за медицинские препараты для Гуацаевой Марины</t>
  </si>
  <si>
    <t>Оплата за медицинские препараты для Романова Александра</t>
  </si>
  <si>
    <t>Оплата лечения Потапова Егора</t>
  </si>
  <si>
    <t>Оплата лечения Севостьяновой Вавары</t>
  </si>
  <si>
    <t>Оплата лечения Дендебери Егора</t>
  </si>
  <si>
    <t>Оплата лечения Бадикян Моники</t>
  </si>
  <si>
    <t>Оплата лечения Эшонбобоева Баходурходжа</t>
  </si>
  <si>
    <t>Оплата лечения Меляковой Дарьи</t>
  </si>
  <si>
    <t>Оплата лечения Колесова Максима</t>
  </si>
  <si>
    <t>Оплата лечения Добичевой Дарти</t>
  </si>
  <si>
    <t>Оплата лечения Казанджиевой Александры</t>
  </si>
  <si>
    <t>Оплата лечения Ремезовой Елизаветы</t>
  </si>
  <si>
    <t>Оплата лечения Бабамурзаева Абдусамета</t>
  </si>
  <si>
    <t>Оплата лечения Кирилюк Анастасии</t>
  </si>
  <si>
    <t>Оплата лечения Смирновой Елизаветы</t>
  </si>
  <si>
    <t>Оплата лечения Оселедько Алины</t>
  </si>
  <si>
    <t>Оплата лечения Бондарчук Вероники</t>
  </si>
  <si>
    <t>Оплата лечения Котова Данилы</t>
  </si>
  <si>
    <t>Доплата за лечение Смущенко Евы</t>
  </si>
  <si>
    <t>Оплата лечения Кузнецовой Ирины</t>
  </si>
  <si>
    <t>Оплата медицинской транспортировки Ковалёвой Александры</t>
  </si>
  <si>
    <t>Оплата медицинского оборудования для Недошивиной Анастасии</t>
  </si>
  <si>
    <t>Оплата медицинского оборудования для Бадикян Моники</t>
  </si>
  <si>
    <t>Оплата лечения Диденко Полины</t>
  </si>
  <si>
    <t>Оплата лечения Крячкова Артёма</t>
  </si>
  <si>
    <t>Оплата лечения Клещёва Григория</t>
  </si>
  <si>
    <t>Оплата лечения Константиновой Валерии</t>
  </si>
  <si>
    <t>Оплата лечения Сидоровой Алёны</t>
  </si>
  <si>
    <t>Оплата обследования Митяевой Кристины</t>
  </si>
  <si>
    <t>Оплата обследования Гуацаевой Марины</t>
  </si>
  <si>
    <t>Оплата обследования Колчаевой Елизаветы</t>
  </si>
  <si>
    <t>Оплата обследования Лысенко Александра</t>
  </si>
  <si>
    <t>Оплата обследования Михайлова Ивана</t>
  </si>
  <si>
    <t>Оплата обследования Степанок Евы</t>
  </si>
  <si>
    <t>Оплата обследования Саркисяна Артёма</t>
  </si>
  <si>
    <t>Оплата медицинских расходных материалов для Павкина Павла</t>
  </si>
  <si>
    <t>Оплата авиабилетов для Степанок Евы и сопровождающего лица</t>
  </si>
  <si>
    <t>Оплата авиабилетов для Пулатова Мухаммада и сопровождающего лица</t>
  </si>
  <si>
    <t>Оплата авиабилетов для Кириллюк Анастасии и сопровождающего лица</t>
  </si>
  <si>
    <t>Оплата авиабилетов для Новосёлова Ильи и сопровождающего лица</t>
  </si>
  <si>
    <t>Оплата за ж/д билеты для Василишиной Алины и сопровождающего лица</t>
  </si>
  <si>
    <t>К ТАТЬЯНА АВКСЕНТЬЕВНА</t>
  </si>
  <si>
    <t>Ю ГУЛЬЧАЧАК КАРИМОВНА</t>
  </si>
  <si>
    <t>К АЛЕКСЕЙ НИКОЛАЕВИЧ</t>
  </si>
  <si>
    <t>С ТАТЬЯНА ВАЛЕРЬЕВНА</t>
  </si>
  <si>
    <t>С ВЛАДИМИР АЛЕКСЕЕВИЧ</t>
  </si>
  <si>
    <t>О ДЕНИС АНАТОЛЬЕВИЧ</t>
  </si>
  <si>
    <t>Ж ИРИНА НИКОЛАЕВНА</t>
  </si>
  <si>
    <t>П СЕРГЕЙ АЛЕКСАНДРОВИЧ</t>
  </si>
  <si>
    <t>Т НИНА ГРИГОРЬЕВНА</t>
  </si>
  <si>
    <t>О ЕЛЕНА ВЛАДИМИРОВНА</t>
  </si>
  <si>
    <t>Ц ЯКОВ БОРИСОВИЧ</t>
  </si>
  <si>
    <t>Ф ОЛЕГ МИХАЙЛОВИЧ</t>
  </si>
  <si>
    <t>Ш РУЗАНА МАРАТОВНА</t>
  </si>
  <si>
    <t>З НАТАЛЬЯ ВЛАДИМИРОВНА</t>
  </si>
  <si>
    <t>Б АНЖЕЛА НИКОЛАЕВНА</t>
  </si>
  <si>
    <t>Р ДАРЬЯ СЕРГЕЕВНА</t>
  </si>
  <si>
    <t>У ЕЛЕНА ИВАНОВНА</t>
  </si>
  <si>
    <t>С ИРИНА ЛЕОНИДОВНА</t>
  </si>
  <si>
    <t>Т АНАТОЛИЙ ПЕТРОВИЧ</t>
  </si>
  <si>
    <t>Т АЛЕКСАНДР ПЕТРОВИЧ</t>
  </si>
  <si>
    <t>Ш ИГОРЬ ВАЛЕРЬЕВИЧ</t>
  </si>
  <si>
    <t>К ЛИДИЯ АЛЕКСАНДРОВНА</t>
  </si>
  <si>
    <t>Ц ЛЮДМИЛА ЛЕОНИДОВНА</t>
  </si>
  <si>
    <t>С НАТАЛЬЯ АНАТОЛЬЕВНА</t>
  </si>
  <si>
    <t>К ЛЮБОМИР ВАСИЛЬЕВИЧ</t>
  </si>
  <si>
    <t>К ЛЮДМИЛА ВАСИЛЬЕВНА</t>
  </si>
  <si>
    <t>П ЕЛЕНА МИХАЙЛОВНА</t>
  </si>
  <si>
    <t>С ВАЛЕНТИНА КОНДРАТЬЕВНА</t>
  </si>
  <si>
    <t>А ЕЛЕНА ВИКТОРОВНА</t>
  </si>
  <si>
    <t>Г ЕВГЕНИЯ МИХАЙЛОВНА</t>
  </si>
  <si>
    <t>А ЛИДИЯ ВАСИЛЬЕВНА</t>
  </si>
  <si>
    <t>К НИНА ИГОРЕВНА</t>
  </si>
  <si>
    <t>А АЛЕКСАНДР ЕМЕЛЬЯНОВИЧ</t>
  </si>
  <si>
    <t>Х РАИЛЬ РАМИСОВИЧ</t>
  </si>
  <si>
    <t>К ТАМАРА АЛЕКСАНДРОВНА</t>
  </si>
  <si>
    <t>П ЛАРИСА НИКОЛАЕВНА</t>
  </si>
  <si>
    <t>Т ЕЛЕНА АНАТОЛЬЕВНА</t>
  </si>
  <si>
    <t>К АННА ПАВЛОВНА</t>
  </si>
  <si>
    <t>М НАТАЛЬЯ ВИКТОРОВНА</t>
  </si>
  <si>
    <t>Ш НИКОЛАЙ МИХАЙЛОВИЧ</t>
  </si>
  <si>
    <t>Ш МАРИНА ГЕННАДЬЕВНА</t>
  </si>
  <si>
    <t>Н ТАМАРА МИТРОФАНОВНА</t>
  </si>
  <si>
    <t>М ВАСИЛИЙ ВАДИМОВИЧ</t>
  </si>
  <si>
    <t>Т НАДЕЖДА ГЕННАДЬЕВНА</t>
  </si>
  <si>
    <t>М ТАТЬЯНА СЕРГЕЕВНА</t>
  </si>
  <si>
    <t>Ш НИНА АНДРЕЕВНА</t>
  </si>
  <si>
    <t>Г ЕВГЕНИЯ ВЛАДИМИРОВНА</t>
  </si>
  <si>
    <t>Д АЛЕКСАНДР ГЕОРГИЕВИЧ</t>
  </si>
  <si>
    <t>М ЕКАТЕРИНА МИХАЙЛОВНА</t>
  </si>
  <si>
    <t>О МАРИНА ВЛАДИМИРОВНА</t>
  </si>
  <si>
    <t>А РАИСА ИВАНОВНА</t>
  </si>
  <si>
    <t>С ОЛЬГА ВЛАДИМИРОВНА</t>
  </si>
  <si>
    <t>К ПАВЕЛ АЛЕКСАНДРОВИЧ</t>
  </si>
  <si>
    <t>М ЕВГЕНИЙ АЛЕКСАНДРОВИЧ</t>
  </si>
  <si>
    <t>П НАТАЛЬЯ ПЕТРОВНА</t>
  </si>
  <si>
    <t>К КЛАВДИЯ ФЕДОРОВНА</t>
  </si>
  <si>
    <t>В МИХАИЛ ВИКТОРОВИЧ</t>
  </si>
  <si>
    <t>И ЛАРИСА АЛЕКСАНДРОВНА</t>
  </si>
  <si>
    <t>З АНВАРЖОН ГАДОЕВИЧ</t>
  </si>
  <si>
    <t>В ЕВГЕНИЙ ФЕДОРОВИЧ</t>
  </si>
  <si>
    <t>А ВАЛЕНТИНА ВЛАДИМИРОВНА</t>
  </si>
  <si>
    <t>Д АНАСТАСИЯ АНДРЕЕВНА</t>
  </si>
  <si>
    <t>П ВАЛЕНТИНА ВАСИЛЬЕВНА</t>
  </si>
  <si>
    <t>О ГАЛИЯ ХАРИСОВНА</t>
  </si>
  <si>
    <t>А АНАТОЛИЙ АНДРЕЕВИЧ</t>
  </si>
  <si>
    <t>Д ВЛАДИМИР ПЕТРОВИЧ</t>
  </si>
  <si>
    <t>В МИХАИЛ СТЕПАНОВИЧ</t>
  </si>
  <si>
    <t>П ВАЛЕНТИНА НИКОЛАЕВНА</t>
  </si>
  <si>
    <t>Л САМУИЛ</t>
  </si>
  <si>
    <t>Е ТАТЬЯНА ВЛАДИМИРОВНА</t>
  </si>
  <si>
    <t>М ОКСАНА АЛЕКСАНДРОВНА</t>
  </si>
  <si>
    <t>С ЮРИЙ АНАТОЛЬЕВИЧ</t>
  </si>
  <si>
    <t>М НАТАЛЬЯ АЛЕКСАНДРОВНА</t>
  </si>
  <si>
    <t>Б ТАТЬЯНА ДМИТРИЕВНА</t>
  </si>
  <si>
    <t>Ш ТАТЬЯНА ИВАНОВНА</t>
  </si>
  <si>
    <t>М ВЛАДИК МУФАКАРОВИЧ</t>
  </si>
  <si>
    <t>К ВАЛЕНТИНА ИВАНОВНА</t>
  </si>
  <si>
    <t>Б ПЁТР НИКОЛАЕВИЧ</t>
  </si>
  <si>
    <t>П АННА АЛЕКСАНДРОВНА</t>
  </si>
  <si>
    <t>С ТАТЬЯНА ИГОРЕВНА</t>
  </si>
  <si>
    <t>П МАРИНА СТЕПАНОВНА</t>
  </si>
  <si>
    <t>Г ЕКАТЕРИНА АЛЕКСАНДРОВНА</t>
  </si>
  <si>
    <t>К СВЕТЛАНА НИКОЛАЕВНА</t>
  </si>
  <si>
    <t>Л ОЛЬГА ПЕТРОВНА</t>
  </si>
  <si>
    <t>С ИГОРЬ ГЕННАДЬЕВИЧ</t>
  </si>
  <si>
    <t>В ТАТЬЯНА АЛЕКСЕЕВНА</t>
  </si>
  <si>
    <t>Б ТАТЬЯНА АНАТОЛЬЕВНА</t>
  </si>
  <si>
    <t>У ВЛАДИМИР КОНСТАНТИНОВИЧ</t>
  </si>
  <si>
    <t>Ф СЕРГЕЙ ВЛАДИМИРОВИЧ</t>
  </si>
  <si>
    <t>К СВЕТЛАНА СЕРГЕЕВНА</t>
  </si>
  <si>
    <t>Т ТАТЬЯНА НИКОЛАЕВНА</t>
  </si>
  <si>
    <t>У ЕЛЕНА СЕРГЕЕВНА</t>
  </si>
  <si>
    <t>М ТАМАРА ИВАНОВНА</t>
  </si>
  <si>
    <t>Б ЕЛЕНА АХНАФОВНА</t>
  </si>
  <si>
    <t>О ИРИНА АРАМОВНА</t>
  </si>
  <si>
    <t>К МАРИНА НИКОЛАЕВНА</t>
  </si>
  <si>
    <t>В ЕЛЕНА МИХАЙЛОВНА</t>
  </si>
  <si>
    <t>М АЛЕКСАНДР ГЕННАДЬЕВИЧ</t>
  </si>
  <si>
    <t>Ч АЛЕКСАНДР ДМИТРИЕВИЧ</t>
  </si>
  <si>
    <t>Б СВЕТЛАНА АНАТОЛЬЕВНА</t>
  </si>
  <si>
    <t>К ЕЛЕНА НИКОЛАЕВНА</t>
  </si>
  <si>
    <t>П АНАТОЛИЙ ВАСИЛЬЕВИЧ</t>
  </si>
  <si>
    <t>К ЛЮДМИЛА ПЕТРОВНА</t>
  </si>
  <si>
    <t>Г АЛЕКСАНДР ВАДИМОВИЧ</t>
  </si>
  <si>
    <t>Т СВЕТЛАНА ВАСИЛЬЕВНА</t>
  </si>
  <si>
    <t>В ЮРИЙ АЛЕКСАНДРОВИЧ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</si>
  <si>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</si>
  <si>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</si>
  <si>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</si>
  <si>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</si>
  <si>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НАТАЛИЯ НИКОЛАЕВНА</t>
  </si>
  <si>
    <t>Б ВЛАДИМИР ВЯЧЕСЛАВОВИЧ</t>
  </si>
  <si>
    <t>А ЛЮДМИЛА ПАВЛОВНА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</si>
  <si>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</si>
  <si>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</si>
  <si>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</si>
  <si>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</si>
  <si>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</si>
  <si>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</si>
  <si>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Т ЭММА ВАСИЛЬЕВНА</t>
  </si>
  <si>
    <t>П КОНСТАНТИН ВАЛЕРЬЕВИЧ</t>
  </si>
  <si>
    <t>С ВЛАДИМИР НИКОЛАЕВИЧ</t>
  </si>
  <si>
    <t>М АЛСУ ЗАБИХУЛЛОВНА</t>
  </si>
  <si>
    <t>Ш ПЕЛАГЕЯ СЕМЕНОВНА</t>
  </si>
  <si>
    <t>Т ЕКАТЕРИНА НИКОЛАЕВНА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</si>
  <si>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</si>
  <si>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</si>
  <si>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</si>
  <si>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</si>
  <si>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Т ЕВГЕНИЙ ВЛАДИМИРОВИЧ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</si>
  <si>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</si>
  <si>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</si>
  <si>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</si>
  <si>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</si>
  <si>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</si>
  <si>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</si>
  <si>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Б ОКСАНА ПАВЛОВНА</t>
  </si>
  <si>
    <t>О АНДРЕЙ ЛЕОНИДОВИЧ</t>
  </si>
  <si>
    <t>Г МАРИНА АЛЕКСАНДРОВНА</t>
  </si>
  <si>
    <t>Л ВЛАДИМИР ГАВРИЛОВИЧ</t>
  </si>
  <si>
    <t>З УЛЬЯНА АЛЕКСАНДРОВНА</t>
  </si>
  <si>
    <t>Н ДИНА СЕРГЕЕВНА</t>
  </si>
  <si>
    <t>З ДМИТРИЙ СЕРГЕЕВИЧ</t>
  </si>
  <si>
    <t>С ЯНА МИХАЙЛОВНА</t>
  </si>
  <si>
    <t>С РАИСА ГРИГОРЬЕВНА</t>
  </si>
  <si>
    <t>Ж СТАНИСЛАВ ЭДУАРДОВИЧ</t>
  </si>
  <si>
    <t>Ж АННА АЛЕКСЕЕВНА</t>
  </si>
  <si>
    <t>Г ВАЛЕРИЙ НИКОЛАЕВИЧ</t>
  </si>
  <si>
    <t>С НАТАЛЬЯ ЛЕОНИДОВНА</t>
  </si>
  <si>
    <t>М ОЛЕСЯ ЕВГЕНЬЕВНА</t>
  </si>
  <si>
    <t>К АЛЕКСАНДРА ГАВРИЛОВНА</t>
  </si>
  <si>
    <t>Ф ЕВГЕНИЯ АЛЕКСАНДРОВНА</t>
  </si>
  <si>
    <t>Т ГАЛИНА ИВАНОВНА</t>
  </si>
  <si>
    <t>С ИГОРЬ ДМИТРИЕВИЧ</t>
  </si>
  <si>
    <t>Г ЕЛЕНА ВИКТОРОВНА</t>
  </si>
  <si>
    <t>Ш ЕВГЕНИЙ АНАТОЛЬЕВИЧ</t>
  </si>
  <si>
    <t>П СЕРГЕЙ АЛЕКСЕЕВИЧ</t>
  </si>
  <si>
    <t>Б ОЛЬГА ВАСИЛЬЕВНА</t>
  </si>
  <si>
    <t>З МАРИЯ АЛЕКСЕЕВНА</t>
  </si>
  <si>
    <t>Б СВЕТЛАНА ВИТАЛЬЕВНА</t>
  </si>
  <si>
    <t>Г НИНА ГЕОРГИЕВНА</t>
  </si>
  <si>
    <t>Л НАТАЛЬЯ ГЕОРГИЕВНА</t>
  </si>
  <si>
    <t>С НАТАЛЬЯ ФЕДОРОВНА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</si>
  <si>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</si>
  <si>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</si>
  <si>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</si>
  <si>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</si>
  <si>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П СВЕТЛАНА ВИКТОРОВНА</t>
  </si>
  <si>
    <t>П ДЕНИС ВЛАДИМИРОВИЧ</t>
  </si>
  <si>
    <t>К СЕРГЕЙ ЕВЛАМПИЕВИЧ</t>
  </si>
  <si>
    <t>Т ЛАРИСА АЛЕКСАНДРОВНА</t>
  </si>
  <si>
    <t>З ПЕТР ИВАНОВИЧ</t>
  </si>
  <si>
    <t>Х ГОЛЬФАИМА МУЛАМУХАМЕТОВНА</t>
  </si>
  <si>
    <t>П НАТАЛЬЯ СВЯТОСЛАВНА</t>
  </si>
  <si>
    <t>К ГАЛИНА ВАСИЛЬЕВНА</t>
  </si>
  <si>
    <t>П АЛЕКСАНДР ВАСИЛЬЕВИЧ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</si>
  <si>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</si>
  <si>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</si>
  <si>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</si>
  <si>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</si>
  <si>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Л ВАЛЕНТИНА АЛЕКСЕЕВНА</t>
  </si>
  <si>
    <t>Ч НИНА ВАСИЛЬЕВНА</t>
  </si>
  <si>
    <t>С ОЛЬГА ГЕННАДЬЕВНА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</si>
  <si>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</si>
  <si>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</si>
  <si>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</si>
  <si>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</si>
  <si>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</si>
  <si>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</si>
  <si>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</si>
  <si>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</si>
  <si>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</si>
  <si>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</si>
  <si>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</si>
  <si>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</si>
  <si>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</si>
  <si>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</si>
  <si>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</si>
  <si>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Л НАТАЛЬЯ ВАСИЛЬЕВНА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</si>
  <si>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</si>
  <si>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</si>
  <si>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</si>
  <si>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</si>
  <si>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</si>
  <si>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</si>
  <si>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</si>
  <si>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С ТАТЬЯНА ПЕТРОВНА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</si>
  <si>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</si>
  <si>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</si>
  <si>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</si>
  <si>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</si>
  <si>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В ЕВГЕНИЙ ИГОРЕВИЧ</t>
  </si>
  <si>
    <t>Г ЮРИЙ НИКОЛАЕВИЧ</t>
  </si>
  <si>
    <t>С ЛАРИСА ВИКТОРОВНА</t>
  </si>
  <si>
    <t>С МАРИАННА ДМИТРИЕВНА</t>
  </si>
  <si>
    <t>В ПАВЕЛ ЮРЬЕВИЧ</t>
  </si>
  <si>
    <t>Р МРАЗ ШАМОЕВИЧ</t>
  </si>
  <si>
    <t>В ЭДУАРД ЛЕОНИДОВИЧ</t>
  </si>
  <si>
    <t>Ш ЮРИЙ ВАЛЕРЬЕВИЧ</t>
  </si>
  <si>
    <t>Д ЕВГЕНИЯ ГРИГОРЬЕВНА</t>
  </si>
  <si>
    <t>Л КАРИНА АЛЕКСЕЕВНА</t>
  </si>
  <si>
    <t>Т ПАВЕЛ ИВАНОВИЧ</t>
  </si>
  <si>
    <t>М АЛЕКСЕЙ АЛЕКСАНДРОВИЧ</t>
  </si>
  <si>
    <t>О ЕВГЕНИЯ АЛЕКСАНДРОВНА</t>
  </si>
  <si>
    <t>К АЛЕКСАНДР ВИКТОРОВИЧ</t>
  </si>
  <si>
    <t>Х ЖАМИЛА ТУРСУНБЕКОВНА</t>
  </si>
  <si>
    <t>М МАРГАРИТА ВИТАЛЬЕВНА</t>
  </si>
  <si>
    <t>Г АЛЕКСАНДР АЛЕКСАНДРОВИЧ</t>
  </si>
  <si>
    <t>Ш АННА ОЛЕГОВНА</t>
  </si>
  <si>
    <t>Г ИВАН ЕВГЕНЬЕВИЧ</t>
  </si>
  <si>
    <t>И ЕВГЕНИЙ ВЛАДИМИРОВИЧ</t>
  </si>
  <si>
    <t>Б ОЛЬГА ПЕТРОВНА</t>
  </si>
  <si>
    <t>Г ФАТИМА ФАЗЛИЕВНА</t>
  </si>
  <si>
    <t>С РАДИК ШАРИФУЛЛОВИЧ</t>
  </si>
  <si>
    <t>Т ИРИНА ВАЛЕНТИНОВНА</t>
  </si>
  <si>
    <t>Т ВЛАДИСЛАВ РИШАРДОВИЧ</t>
  </si>
  <si>
    <t>К ЮЛИЯ ВИКТОРОВНА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</si>
  <si>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</si>
  <si>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</si>
  <si>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</si>
  <si>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</si>
  <si>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Д АРТЕМ ВЛАДИМИРОВИЧ</t>
  </si>
  <si>
    <t>Г МАРИНА СТАНИСЛАВОВНА</t>
  </si>
  <si>
    <t>М ЕКАТЕРИНА АЛЕКСАНДРОВНА</t>
  </si>
  <si>
    <t>Т ЭЛЕОНОРА АЛЕКСЕЕВНА</t>
  </si>
  <si>
    <t>С ЕКАТЕРИНА ПАВЛОВНА</t>
  </si>
  <si>
    <t>М СЕРГЕЙ ВЛАДИМИРОВИЧ</t>
  </si>
  <si>
    <t>Х АЛЕКСАНДР МИХАЙЛОВИЧ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</si>
  <si>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</si>
  <si>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</si>
  <si>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</si>
  <si>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</si>
  <si>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</si>
  <si>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</si>
  <si>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</si>
  <si>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</si>
  <si>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</si>
  <si>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</si>
  <si>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ГАЛИНА АЛЕКСАНДРОВНА</t>
  </si>
  <si>
    <t>Д ФАУЗИЯ ГИЛЬМУТДИНОВНА</t>
  </si>
  <si>
    <t>Ш ВАДИМ ГЕННАДЬЕВИЧ</t>
  </si>
  <si>
    <t>П ОКСАНА АРТЁМОВНА</t>
  </si>
  <si>
    <t>К МАРИНА РЕНАТОВНА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</si>
  <si>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</si>
  <si>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</si>
  <si>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</si>
  <si>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</si>
  <si>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М ИЛЬМИР ИЛДАРОВИЧ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</si>
  <si>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</si>
  <si>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</si>
  <si>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</si>
  <si>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</si>
  <si>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ЛЮДМИЛА АЛЕКСАНДРОВНА</t>
  </si>
  <si>
    <t>М ГЕОРГИЙ ИВАНОВИЧ</t>
  </si>
  <si>
    <t>А ИГОРЬ АЛЕКСАНДРОВИЧ</t>
  </si>
  <si>
    <t>В БОРИС ДМИТРИЕВИЧ</t>
  </si>
  <si>
    <t>С ЛИДИЯ НИКОЛАЕВНА</t>
  </si>
  <si>
    <t>С ОЛЬГА ВИКТОРОВНА</t>
  </si>
  <si>
    <t>А НИНА ВИКТОРОВНА</t>
  </si>
  <si>
    <t>П ЛЮБОВЬ ВАЛЕНТИНОВНА</t>
  </si>
  <si>
    <t>К ОЛЬГА ЮРЬЕВНА</t>
  </si>
  <si>
    <t>О ДМИТРИЙ АНАТОЛЬЕВИЧ</t>
  </si>
  <si>
    <t>Ш ЕВГЕНИЙ АНДРЕЕВИЧ</t>
  </si>
  <si>
    <t>П СЕРГЕЙ ВЛАДИМИРОВИЧ</t>
  </si>
  <si>
    <t>Я ВЛАДИСЛАВ АЛЕКСАНДРОВИЧ</t>
  </si>
  <si>
    <t>К ЕЛЕНА ЮРЬЕВНА</t>
  </si>
  <si>
    <t>Я МАЙЯ СЕРГЕЕВНА</t>
  </si>
  <si>
    <t>С СВЕТЛАНА РОСТИСЛАВОВНА</t>
  </si>
  <si>
    <t>П ОЛЬГА АЛЕКСЕЕВНА</t>
  </si>
  <si>
    <t>М ОЛЬГА ПЕТРОВНА</t>
  </si>
  <si>
    <t>Н РОЗА ЕВГЕНЬЕВНА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</si>
  <si>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</si>
  <si>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</si>
  <si>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</si>
  <si>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</si>
  <si>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П АНДРЕЙ АНАТОЛЬЕВИЧ</t>
  </si>
  <si>
    <t>Г ЛЮДМИЛА ИВАНОВНА</t>
  </si>
  <si>
    <t>М ЛАРИСА ИВАНОВНА</t>
  </si>
  <si>
    <t>Н ЮРИЙ ЕВГЕНЬЕВИЧ</t>
  </si>
  <si>
    <t>Б МАРИНА ГЕННАДЬЕВНА</t>
  </si>
  <si>
    <t>П НИНА АНАТОЛЬЕВНА</t>
  </si>
  <si>
    <t>А ВЛАДИМИР ИЛЬИЧ</t>
  </si>
  <si>
    <t>П АНДРЕЙ АЛЕКСАНДРОВИЧ</t>
  </si>
  <si>
    <t>О ВЛАДИМИР ПАВЛОВИЧ</t>
  </si>
  <si>
    <t>Ш ЮЛИЯ АНАТОЛЬЕВНА</t>
  </si>
  <si>
    <t>О ЕЛЕНА ЮРЬЕВНА</t>
  </si>
  <si>
    <t>К ОЛЕГ АЛЕКСЕЕВИЧ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</si>
  <si>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</si>
  <si>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</si>
  <si>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</si>
  <si>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</si>
  <si>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</si>
  <si>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П АЛЕНА ЮРЬЕВНА</t>
  </si>
  <si>
    <t>Л СЕРГЕЙ ВИКТОРОВИЧ</t>
  </si>
  <si>
    <t>Ч СВЕТЛАНА ВЛАДИМИРОВНА</t>
  </si>
  <si>
    <t>М НИНА ВАСИЛЬЕВНА</t>
  </si>
  <si>
    <t>С ЛЮБОВЬ САВЕЛЬЕВНА</t>
  </si>
  <si>
    <t>П СВЕТЛАНА АЛЕКСЕЕВНА</t>
  </si>
  <si>
    <t>В ИРИНА АНАТОЛЬЕВНА</t>
  </si>
  <si>
    <t>С ГАЛИНА ВЛАДИМИРОВНА</t>
  </si>
  <si>
    <t>Б ДАРЬЯНА АНДРЕЕВНА</t>
  </si>
  <si>
    <t>П АЛИСА ОЛЕГОВНА</t>
  </si>
  <si>
    <t>З ЕЛЕНА НИКОЛАЕВНА</t>
  </si>
  <si>
    <t>С ЕКАТЕРИНА ВАСИЛЬЕВНА</t>
  </si>
  <si>
    <t>К ДМИТРИЙ НИКОЛАЕВИЧ</t>
  </si>
  <si>
    <t>Ч МАРИЯ АНДРЕЕВНА</t>
  </si>
  <si>
    <t>К АНАТОЛИЙ АНАТОЛЬЕВИЧ</t>
  </si>
  <si>
    <t>К ДЕНИС СЕРГЕЕВИЧ</t>
  </si>
  <si>
    <t>Т ОЛЬГА АРКАДЬЕВНА</t>
  </si>
  <si>
    <t>М ВЕРОНИКА ВАЛЕРЬЕВНА</t>
  </si>
  <si>
    <t>В ОЛЕГ АЛЕКСАНДРОВИЧ</t>
  </si>
  <si>
    <t>П АЛЕКСЕЙ БОРИСОВИЧ</t>
  </si>
  <si>
    <t>С ИЛОНА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</si>
  <si>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</si>
  <si>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</si>
  <si>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</si>
  <si>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</si>
  <si>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</si>
  <si>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</si>
  <si>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</si>
  <si>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П ВЛАДИМИР НИКОЛАЕВИЧ</t>
  </si>
  <si>
    <t>Ш АНГЕЛИНА АНАТОЛЬЕВНА</t>
  </si>
  <si>
    <t>А СВЕТЛАНА МИХАЙЛОВНА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</si>
  <si>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</si>
  <si>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</si>
  <si>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</si>
  <si>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</si>
  <si>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З ОКСАНА НИКОЛАЕВНА</t>
  </si>
  <si>
    <t>Р АНТОН АЛЕКСАНДРОВИЧ</t>
  </si>
  <si>
    <t>О ОЛЬГА НИКОЛАЕВНА</t>
  </si>
  <si>
    <t>М ТАТЬЯНА АЛЕКСАНДРОВНА</t>
  </si>
  <si>
    <t>М СВЕТЛАНА ВЛАДИМИРОВНА</t>
  </si>
  <si>
    <t>П ИГОРЬ СЕРГЕЕВИЧ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</si>
  <si>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</si>
  <si>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</si>
  <si>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</si>
  <si>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</si>
  <si>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</si>
  <si>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</si>
  <si>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Ф ЛЮДМИЛА АЛЕКСЕЕВНА</t>
  </si>
  <si>
    <t>С АНАСТАСИЯ ВЛАДИМИРОВНА</t>
  </si>
  <si>
    <t>К ТАТЬЯНА ЛЕОНИДОВНА</t>
  </si>
  <si>
    <t>Ш РОМАН ГРАНТОВИЧ</t>
  </si>
  <si>
    <t>М ГАЛИНА АНАТОЛЬЕВНА</t>
  </si>
  <si>
    <t>Б НАТАЛИЯ ВЛАДИМИРОВНА</t>
  </si>
  <si>
    <t>Б МАКСИМ АНАТОЛЬЕВИЧ</t>
  </si>
  <si>
    <t>Б ОЛЬГА ВИКТОРОВНА</t>
  </si>
  <si>
    <t>Б АНДРЕЙ ВЯЧЕСЛАВОВИЧ</t>
  </si>
  <si>
    <t>Е ВАЛЕНТИНА КИРИЛЛОВНА</t>
  </si>
  <si>
    <t>Х АЛЕВТИНА ЭДУАРДОВНА</t>
  </si>
  <si>
    <t>Д ПЕТР БОРИСОВИЧ</t>
  </si>
  <si>
    <t>Н НАДЕЖДА ИВАНОВНА</t>
  </si>
  <si>
    <t>Ц СВЕТЛАНА НИКОЛАЕВНА</t>
  </si>
  <si>
    <t>П ОЛЬГА ВЛАДИМИРОВНА</t>
  </si>
  <si>
    <t>Б ГРИГОРИЙ ГАПЛАХАНОВИЧ</t>
  </si>
  <si>
    <t>Б НАТАЛЬЯ ВЯЧЕСЛАВОВНА</t>
  </si>
  <si>
    <t>К ТАТЬЯНА АРКАДЬЕВНА</t>
  </si>
  <si>
    <t>К РАВИЛЯ СУЛТАНОВНА</t>
  </si>
  <si>
    <t>С ЕЛЕНА ВЯЧЕСЛАВОВНА</t>
  </si>
  <si>
    <t>П НИКИТА ИЛЬИЧ</t>
  </si>
  <si>
    <t>З АЛЕКСЕЙ РОБЕРТОВИЧ</t>
  </si>
  <si>
    <t>Т ИРИНА ИВАНОВНА</t>
  </si>
  <si>
    <t>М ОЛЬГА ЕМЕЛЬЯНОВНА</t>
  </si>
  <si>
    <t>Л ЛЮДМИЛА ВЛАДИМИРОВНА</t>
  </si>
  <si>
    <t>А ЛЮБОВЬ ПЕТРОВНА</t>
  </si>
  <si>
    <t>Г СВЕТЛАНА ЛЕОНИДОВНА</t>
  </si>
  <si>
    <t>Х ЕЛЕНА ИВАНОВНА</t>
  </si>
  <si>
    <t>Д ГАЛИНА ВЛАДИМИРОВНА</t>
  </si>
  <si>
    <t>П ВИКТОР АЛЕКСАНДРОВИЧ</t>
  </si>
  <si>
    <t>Д НАДЕЖДА ГЕННАДЬЕВНА</t>
  </si>
  <si>
    <t>В ОЛЬГА СЕРГЕЕВНА</t>
  </si>
  <si>
    <t>Ш ОЛЬГА ВИТАЛЬЕВНА</t>
  </si>
  <si>
    <t>Д ОЛЬГА ВАЛЕНТИНОВНА</t>
  </si>
  <si>
    <t>М АНДРЕЙ ВАЛЕРЬЕВИЧ</t>
  </si>
  <si>
    <t>К МАРИНА ВЛАДИСЛАВОВНА</t>
  </si>
  <si>
    <t>С ЛИДИЯ ВАСИЛЬЕВНА</t>
  </si>
  <si>
    <t>Ш ОЛЬГА ЛЕОНИДОВНА</t>
  </si>
  <si>
    <t>Д ОВИК ВАЗГЕНОВИЧ</t>
  </si>
  <si>
    <t>Н ГАЛИНА АНАТОЛЬЕВНА</t>
  </si>
  <si>
    <t>К ЕЛЕНА ВЛАДИМИРОВНА</t>
  </si>
  <si>
    <t>К ВЕРА АЛЕКСАНДРОВНА</t>
  </si>
  <si>
    <t>Л ЗОЯ БОРИСОВНА</t>
  </si>
  <si>
    <t>Б ГАЛИНА ВАЛЕНТИНОВНА</t>
  </si>
  <si>
    <t>С ПАВЕЛ ИВАНОВИЧ</t>
  </si>
  <si>
    <t>Ф РОМАН ВЛАДИМИРОВИЧ</t>
  </si>
  <si>
    <t>О ОКСАНА АЛЕКСАНДРОВНА</t>
  </si>
  <si>
    <t>Г ОЛЕСЯ ПЕТРОВНА</t>
  </si>
  <si>
    <t>К ИВАН ИВАНОВИЧ</t>
  </si>
  <si>
    <t>Х ЕКАТЕРИНА ВАСИЛЬЕВНА</t>
  </si>
  <si>
    <t>И КОНСТАНТИН ВЛАДИМИРОВИЧ</t>
  </si>
  <si>
    <t>П ВАЛЕНТИНА ГРИГОРЬЕВНА</t>
  </si>
  <si>
    <t>Г СЕРГЕЙ АНАТОЛЬЕВИЧ</t>
  </si>
  <si>
    <t>К ОЛЬГА ВЛАДИМИРОВНА</t>
  </si>
  <si>
    <t>С НАДЕЖДА ВАСИЛЬЕВНА</t>
  </si>
  <si>
    <t>К ВАСИЛИЙ ФЕДОРОВИЧ</t>
  </si>
  <si>
    <t>К ОЛЬГА ВИКТОРОВНА</t>
  </si>
  <si>
    <t>Л ПАВЕЛ ВАЛЕРЬЕВИЧ</t>
  </si>
  <si>
    <t>Г ВЛАДИМИР ВАЛЕНТИНОВИЧ</t>
  </si>
  <si>
    <t>Н ОКСАНА ИВАНОВНА</t>
  </si>
  <si>
    <t>К ГАЗИЗЯ АХМЕДОВНА</t>
  </si>
  <si>
    <t>Б ГАБДРАУФ АТРАХМАНОВИЧ</t>
  </si>
  <si>
    <t>Б ГЕННАДИЙ ГАБДРАУФОВИЧ</t>
  </si>
  <si>
    <t>Я МАРИНА КАЗИАХМЕДОВНА</t>
  </si>
  <si>
    <t>Ю АННА ВЛАДИМИРОВНА</t>
  </si>
  <si>
    <t>Я АНТОН ПЕТРОВИЧ</t>
  </si>
  <si>
    <t>П ЭЛЕОНОРА МИХАЙЛОВНА</t>
  </si>
  <si>
    <t>Р ЛЮДМИЛА БОРИСОВНА</t>
  </si>
  <si>
    <t>Щ МАРИЯ ПЕТРОВНА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</si>
  <si>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</si>
  <si>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</si>
  <si>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</si>
  <si>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</si>
  <si>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Ж МАРИНА ВИТАЛЬЕВНА</t>
  </si>
  <si>
    <t>И ТАТЬЯНА ИГОРЕВНА</t>
  </si>
  <si>
    <t>М АЛЕКСАНДР ВАЛЕРЬЕВИЧ</t>
  </si>
  <si>
    <t>Б ЕЛЕНА ВЛАДИМИРОВНА</t>
  </si>
  <si>
    <t>М ОЛЬГА АНАТОЛЬЕВНА</t>
  </si>
  <si>
    <t>Н АНДРЕЙ АНДРЕЕВИЧ</t>
  </si>
  <si>
    <t>Ш АННА АЛЕКСАНДРОВНА</t>
  </si>
  <si>
    <t>Г АННА МИХАЙЛОВНА</t>
  </si>
  <si>
    <t>К НАДЕЖДА ВЛАДИМИРОВНА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</si>
  <si>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</si>
  <si>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</si>
  <si>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</si>
  <si>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</si>
  <si>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</si>
  <si>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А АЛЕКСАНДР ЮРЬЕВИЧ</t>
  </si>
  <si>
    <t>М ЕЛЕНА АЛЕКСАНДРОВНА</t>
  </si>
  <si>
    <t>З СЕРГЕЙ ВЛАДИМИРОВИЧ</t>
  </si>
  <si>
    <t>С ИРИНА ВАСИЛЬЕВНА</t>
  </si>
  <si>
    <t>П ЕЛЕНА ВАСИЛЬЕВНА</t>
  </si>
  <si>
    <t>К ВАЛЕРИЙ ВАЛЕРЬЕВИЧ</t>
  </si>
  <si>
    <t>Ф ДАРЬЯ ВИКТОРОВНА</t>
  </si>
  <si>
    <t>Ш НАДЕЖДА ВЛАДИЛЕНОВНА</t>
  </si>
  <si>
    <t>Т ЕЛЕНА ЮРЬЕВНА</t>
  </si>
  <si>
    <t>Б НАДЕЖДА ПАВЛОВНА</t>
  </si>
  <si>
    <t>К ЛАРИСА СЕРГЕЕВНА</t>
  </si>
  <si>
    <t>Р МАРИЯ ФЕДОРОВНА</t>
  </si>
  <si>
    <t>А ТАТЬЯНА АЛЕКСАНДРОВНА</t>
  </si>
  <si>
    <t>С ГАЛИНА МАКСИМОВНА</t>
  </si>
  <si>
    <t>П СТЕЛЛА АНАТОЛЬЕВНА</t>
  </si>
  <si>
    <t>И ЛЮДМИЛА АНАТОЛЬЕВНА</t>
  </si>
  <si>
    <t>Щ ИЛОНА ВИТАЛЬЕВНА</t>
  </si>
  <si>
    <t>П АННА ЕГОРОВНА</t>
  </si>
  <si>
    <t>Х ВЕРА АЛЕКСАНДРОВНА</t>
  </si>
  <si>
    <t>И ОЛЬГА СЕРГЕЕВНА</t>
  </si>
  <si>
    <t>Л АЛЕКСЕЙ АНАТОЛЬЕВИЧ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</si>
  <si>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</si>
  <si>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</si>
  <si>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</si>
  <si>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</si>
  <si>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ЕЛЕНА АНДРЕЕВНА</t>
  </si>
  <si>
    <t>П ЛЮДМИЛА ДМИТРИЕВНА</t>
  </si>
  <si>
    <t>Н АЛЕКСАНДРА ГЕННАДЬЕВНА</t>
  </si>
  <si>
    <t>Ф ДМИТРИЙ АЛЕКСАНДРОВИЧ</t>
  </si>
  <si>
    <t>К ВАЛЕРИЙ ВИКТОРОВИЧ</t>
  </si>
  <si>
    <t>П ЛЮДМИЛА АЛЕКСЕЕВНА</t>
  </si>
  <si>
    <t>П ОЛЬГА ЮРЬЕВНА</t>
  </si>
  <si>
    <t>К ЕВГЕНИЙ ВЛАДИМИРОВИЧ</t>
  </si>
  <si>
    <t>Р НИНА ЮРЬЕВНА</t>
  </si>
  <si>
    <t>Б ВЛАДИМИР АРКАДЬЕВИЧ</t>
  </si>
  <si>
    <t>К ЗИНАИДА АЛЕКСАНДРОВНА</t>
  </si>
  <si>
    <t>С ИРИНА ВАЛЕРЬЕВНА</t>
  </si>
  <si>
    <t>П ИРИНА АЛЕКСАНДРОВНА</t>
  </si>
  <si>
    <t>В ЕЛЕНА ВАСИЛЬЕВНА</t>
  </si>
  <si>
    <t>О ВИКТОРИЯ АЛЕКСАНДРОВНА</t>
  </si>
  <si>
    <t>Р АЛЕКСАНДР СЕМЕНОВИЧ</t>
  </si>
  <si>
    <t>Б ИГОРЬ ПЕТРОВИЧ</t>
  </si>
  <si>
    <t>Ч МАРГАРИТА ИЛЬИНИЧНА</t>
  </si>
  <si>
    <t>Б ГАЛИНА ПАВЛОВНА</t>
  </si>
  <si>
    <t>Б МАДИНА РАСУЛОВНА</t>
  </si>
  <si>
    <t>К ОЛЕГ ГЕОРГИЕВИЧ</t>
  </si>
  <si>
    <t>П ИРИНА ВЛАДИМИРОВНА</t>
  </si>
  <si>
    <t>Н ВЛАДИМИР НИКОЛАЕВИЧ</t>
  </si>
  <si>
    <t>Н АЛЕКСЕЙ ВЛАДИМИРОВИЧ</t>
  </si>
  <si>
    <t>П МАКСИМ ВАСИЛЬЕВИЧ</t>
  </si>
  <si>
    <t>П НАТАЛЬЯ ВИКТОРОВНА</t>
  </si>
  <si>
    <t>С ПАВЕЛ АЛЕКСЕЕВИЧ</t>
  </si>
  <si>
    <t>З ПАВЕЛ ВАЛЕРЬЕВИЧ</t>
  </si>
  <si>
    <t>Н ЕЛЕНА ВЛАДИМИРОВНА</t>
  </si>
  <si>
    <t>Г ИРИНА НИКОЛАЕВНА</t>
  </si>
  <si>
    <t>Л ЮЛИЯ СЕРГЕЕВНА</t>
  </si>
  <si>
    <t>Б АЛЕКСАНДР ЯРОПОЛКОВИЧ</t>
  </si>
  <si>
    <t>Б ТАТЬЯНА АЛЕКСАНДРОВНА</t>
  </si>
  <si>
    <t>З ВЛАДИМИР ВАСИЛЬЕВИЧ</t>
  </si>
  <si>
    <t>С ДМИТРИЙ БОРИСОВИЧ</t>
  </si>
  <si>
    <t>В РУСТЭМ СЕРИКОВИЧ</t>
  </si>
  <si>
    <t>Ш ЭЛЬВИРА БОРИСОВНА</t>
  </si>
  <si>
    <t>А СВЕТЛАНА АНАТОЛЬЕВНА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</si>
  <si>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</si>
  <si>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</si>
  <si>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</si>
  <si>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</si>
  <si>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</si>
  <si>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Г ТАТЬЯНА ВИКТОРОВНА</t>
  </si>
  <si>
    <t>К СЕРГЕЙ ВИКТОРОВИЧ</t>
  </si>
  <si>
    <t>Х ВИТАЛИЙ ИВАНОВИЧ</t>
  </si>
  <si>
    <t>З ЕЛЕНА БОРИСОВНА</t>
  </si>
  <si>
    <t>М ЛЮДМИЛА ИВАНОВНА</t>
  </si>
  <si>
    <t>Г ОЛЬГА ИВАНОВНА</t>
  </si>
  <si>
    <t>Ж ОКСАНА ЮРЬЕВНА</t>
  </si>
  <si>
    <t>А ЮЛИЯ НИКОЛАЕВНА</t>
  </si>
  <si>
    <t>М ТАТЬЯНА ВИКТОРОВНА</t>
  </si>
  <si>
    <t>К ДЕНИС ЛЕОНИДОВИЧ</t>
  </si>
  <si>
    <t>З АННА ВЛАДИМИРОВНА</t>
  </si>
  <si>
    <t>В ВЯЧЕСЛАВ АЛЕКСЕЕВИЧ</t>
  </si>
  <si>
    <t>Б СЕРГЕЙ ГРИГОРЬЕВИЧ</t>
  </si>
  <si>
    <t>К НАТАЛЬЯ ЮРЬЕВНА</t>
  </si>
  <si>
    <t>С ЗОЯ ВАСИЛЬЕВНА</t>
  </si>
  <si>
    <t>Л ИРИНА ИВАНОВНА</t>
  </si>
  <si>
    <t>Т МАРИЯ ИВАНОВНА</t>
  </si>
  <si>
    <t>Т ЕЛЕНА БОРИСОВНА</t>
  </si>
  <si>
    <t>А АНДРЕЙ НИКОЛАЕВИЧ</t>
  </si>
  <si>
    <t>Р АЛЕКСАНДР ОЛЕГОВИЧ</t>
  </si>
  <si>
    <t>К ТАТЬЯНА ВЛАДИМИРОВНА</t>
  </si>
  <si>
    <t>М МАРИЯ АЛЕКСАНДРОВНА</t>
  </si>
  <si>
    <t>Ч ДМИТРИЙ АЛЕКСАНДРОВИЧ</t>
  </si>
  <si>
    <t>А НАТАЛЬЯ ИВАНОВНА</t>
  </si>
  <si>
    <t>Б ЕЛЕНА АЛЕКСЕЕВНА</t>
  </si>
  <si>
    <t>Л ОКСАНА ВИКТОРОВНА</t>
  </si>
  <si>
    <t>К АНДРЕЙ ВИКТОРОВИЧ</t>
  </si>
  <si>
    <t>А ОЛЬГА АЛЕКСАНДРОВНА</t>
  </si>
  <si>
    <t>П ЗОЯ СЕРГЕЕВНА</t>
  </si>
  <si>
    <t>В СЕРГЕЙ АЛЕКСАНДРОВИЧ</t>
  </si>
  <si>
    <t>М ВЯЧЕСЛАВ АНАТОЛЬЕВИЧ</t>
  </si>
  <si>
    <t>С ПАВЕЛ ВЛАДИМИРОВИЧ</t>
  </si>
  <si>
    <t>К ИРИНА ЮРЬЕВНА</t>
  </si>
  <si>
    <t>У ТАТЬЯНА ЮРЬЕВНА</t>
  </si>
  <si>
    <t>С АЛЕКСАНДР СЕРГЕЕВИЧ</t>
  </si>
  <si>
    <t>Б ЗИНАИДА ИВАНОВНА</t>
  </si>
  <si>
    <t>О АЛЕКСАНДР ВАСИЛЬЕВИЧ</t>
  </si>
  <si>
    <t>Г НАТАЛЬЯ МИХАЙЛОВНА</t>
  </si>
  <si>
    <t>М НАТАЛЬЯ ФЕДОРОВНА</t>
  </si>
  <si>
    <t>Б РАЙМА АВАЗБЕКОВНА</t>
  </si>
  <si>
    <t>С СЕРГЕЙ ЛЕОНИДОВИЧ</t>
  </si>
  <si>
    <t>Д ЛЮБОВЬ МИХАЙЛОВНА</t>
  </si>
  <si>
    <t>Ш ЛЮДМИЛА ВИКТОРОВНА</t>
  </si>
  <si>
    <t>Б НАТАЛЬЯ ВЛАДИМИРОВНА</t>
  </si>
  <si>
    <t>Д НАДЕЖДА ОЛЕГОВНА</t>
  </si>
  <si>
    <t>Б АЛЕКСАНДР ВЛАДИМИРОВИЧ</t>
  </si>
  <si>
    <t>Е ЮРИЙ ЭНГЕЛЬСОВИЧ</t>
  </si>
  <si>
    <t>С НАТАЛИЯ ВЛАДИМИРОВНА</t>
  </si>
  <si>
    <t>Б КРИСТИНА АНДРЕЕВНА</t>
  </si>
  <si>
    <t>Т ВИКТОР АЛЕКСАНДРОВИЧ</t>
  </si>
  <si>
    <t>О РОМАН ОЛЕГОВИЧ</t>
  </si>
  <si>
    <t>Р ЯНА НИКОЛАЕВНА</t>
  </si>
  <si>
    <t>М НАТАЛЬЯ ВЛАДИМИРОВНА</t>
  </si>
  <si>
    <t>К НИКОЛАЙ НИКОЛАЕВИЧ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</si>
  <si>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</si>
  <si>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</si>
  <si>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</si>
  <si>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</si>
  <si>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</si>
  <si>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К СВЕТЛАНА ВИКТОРОВНА</t>
  </si>
  <si>
    <t>Н ЕЛЕНА АНАТОЛЬЕВНА</t>
  </si>
  <si>
    <t>С ЕВГЕНИЙ ВЛАДИМИРОВИЧ</t>
  </si>
  <si>
    <t>М ЕВГЕНИЙ КОНСТАНТИНОВИЧ</t>
  </si>
  <si>
    <t>С АНДРЕЙ ВАЛЕРЬЕВИЧ</t>
  </si>
  <si>
    <t>Ш ЕЛЕНА НИКОЛАЕВНА</t>
  </si>
  <si>
    <t>М АНАСТАСИЯ МИХАЙЛОВНА</t>
  </si>
  <si>
    <t>Н ИРИНА ЮРЬЕВНА</t>
  </si>
  <si>
    <t>Г ФАРИДА МУЛЛАНУРОВНА</t>
  </si>
  <si>
    <t>К ИВАН ПЛАТОНОВИЧ</t>
  </si>
  <si>
    <t>А АЛЕКСАНДР ПАВЛОВИЧ</t>
  </si>
  <si>
    <t>Г ИНТИЗАМ МЕДЖИД ОГЛЫ</t>
  </si>
  <si>
    <t>А МИНСИРЕ МИНАЧТДИНОВНА</t>
  </si>
  <si>
    <t>Г НАТАЛЬЯ АЛЕКСАНДРОВНА</t>
  </si>
  <si>
    <t>К АНАСТАСИЯ НИКОЛАЕВНА</t>
  </si>
  <si>
    <t>Ч ЕЛЕНА СЕРГЕЕВНА</t>
  </si>
  <si>
    <t>К ЕЛЕНА СЕРГЕЕВНА</t>
  </si>
  <si>
    <t>З ЕВГЕНИЙ АЛЕКСЕЕВИЧ</t>
  </si>
  <si>
    <t>Ш ЕЛЕНА ГЕННАДЬЕВНА</t>
  </si>
  <si>
    <t>Ч СВЕТЛАНА АЛЕКСЕЕВНА</t>
  </si>
  <si>
    <t>Д ЕЛЕНА БОРИСОВНА</t>
  </si>
  <si>
    <t>Х НАТАЛЬЯ АНАТОЛЬЕВНА</t>
  </si>
  <si>
    <t>Б СВЕТЛАНА НИКОЛАЕВНА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</si>
  <si>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</si>
  <si>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</si>
  <si>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</si>
  <si>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</si>
  <si>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</si>
  <si>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</si>
  <si>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</si>
  <si>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</si>
  <si>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</si>
  <si>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</si>
  <si>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С СВЕТЛАНА ВАСИЛЬЕВНА</t>
  </si>
  <si>
    <t>К ДМИТРИЙ ВЛАДИМИРОВИЧ</t>
  </si>
  <si>
    <t>К МИХАИЛ МАКСИМОВИЧ</t>
  </si>
  <si>
    <t>Б РУСЛАН ЛЕОНИДОВИЧ</t>
  </si>
  <si>
    <t>Х ЛАРИСА ИВАНОВНА</t>
  </si>
  <si>
    <t>О СЕРГЕЙ БОРИСОВИЧ</t>
  </si>
  <si>
    <t>Ш ИННА НИКОЛАЕВНА</t>
  </si>
  <si>
    <t>Н ИРИНА НИКОЛАЕВНА</t>
  </si>
  <si>
    <t>Г АЛЕКСАНДР ГЕННАДЬЕВИЧ</t>
  </si>
  <si>
    <t>М ТАТЬЯНА ВЛАДИМИРОВНА</t>
  </si>
  <si>
    <t>М ВЛАДИМИР АЛЕКСЕЕВИЧ</t>
  </si>
  <si>
    <t>С ВИКТОР ГЕОРГИЕВИЧ</t>
  </si>
  <si>
    <t>К ТАМАРА НИКОЛАЕВНА</t>
  </si>
  <si>
    <t>П МАРИНА АРКАДЬЕВНА</t>
  </si>
  <si>
    <t>У РАШИДА ГАРИФОВНА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</si>
  <si>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</si>
  <si>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</si>
  <si>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</si>
  <si>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</si>
  <si>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</si>
  <si>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</si>
  <si>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</si>
  <si>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</si>
  <si>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ЛЮДМИЛА АЛЕКСАНДРОВНА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</si>
  <si>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</si>
  <si>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</si>
  <si>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</si>
  <si>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</si>
  <si>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</si>
  <si>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П ДМИТРИЙ ВИКТОРОВИЧ</t>
  </si>
  <si>
    <t>П ИГОРЬ ДМИТРИЕВИЧ</t>
  </si>
  <si>
    <t>П ОКСАНА СЕРГЕЕВНА</t>
  </si>
  <si>
    <t>М АННА АЛЕКСАНДРОВНА</t>
  </si>
  <si>
    <t>Б ВЕРА ПАВЛОВНА</t>
  </si>
  <si>
    <t>Г ЕЛЕНА ГЕННАДЬЕВНА</t>
  </si>
  <si>
    <t>Щ ОЛЬГА НИКОЛАЕВНА</t>
  </si>
  <si>
    <t>М АННА ВИКТОРОВНА</t>
  </si>
  <si>
    <t>С АННА ВЛАДИМИРОВНА</t>
  </si>
  <si>
    <t>Е ВИТАЛИЙ ЮРЬЕВИЧ</t>
  </si>
  <si>
    <t>Л ОКСАНА ЭДУАРДОВНА</t>
  </si>
  <si>
    <t>Н ЭЛЛА ФАРРУХОВНА</t>
  </si>
  <si>
    <t>М НАТАЛЬЯ ИВАНОВНА</t>
  </si>
  <si>
    <t>П ТАМАРА МИХАЙЛОВНА</t>
  </si>
  <si>
    <t>А АЛЕКСАНДР АЛЕКСЕЕВИЧ</t>
  </si>
  <si>
    <t>К ЮЛИЯ ЕВГЕНЬЕВНА</t>
  </si>
  <si>
    <t>Г ДМИТРИЙ АЛЕКСАНДРОВИЧ</t>
  </si>
  <si>
    <t>Р АНТОНИНА АНАТОЛЬЕВНА</t>
  </si>
  <si>
    <t>П СЕРГЕЙ НИКОЛАЕВИЧ</t>
  </si>
  <si>
    <t>М ДАРЬЯ НИКИТИЧНА</t>
  </si>
  <si>
    <t>З РАФИЛЬ ГАРИФОВИЧ</t>
  </si>
  <si>
    <t>К ТАМАРА АЛЕКСЕЕВНА</t>
  </si>
  <si>
    <t>Р ЕКАТЕРИНА ЛЕОНТЬЕВНА</t>
  </si>
  <si>
    <t>К ЗОЯ ИВАНОВНА</t>
  </si>
  <si>
    <t>Б СЕРЕЖА САРГИСОВИЧ</t>
  </si>
  <si>
    <t>М ЭЛЬЧИН ЗАХИД ОГЛЫ</t>
  </si>
  <si>
    <t>Ф НАТАЛЬЯ ВЛАДИМИРОВНА</t>
  </si>
  <si>
    <t>Р ОЛЬГА ВАСИЛЬЕВНА</t>
  </si>
  <si>
    <t>Ш ОЛЬГА АЛЕКСАНДРОВНА</t>
  </si>
  <si>
    <t>С ПАВЕЛ ВИТАЛЬЕВИЧ</t>
  </si>
  <si>
    <t>Ш ОЛЬГА ИГОРЕВНА</t>
  </si>
  <si>
    <t>П ЕКАТЕРИНА АЛЕКСАНДРОВНА</t>
  </si>
  <si>
    <t>П ВЕРОНИКА НИКОЛАЕВНА</t>
  </si>
  <si>
    <t>Ж ЮЛИЯ АЛЕКСАНДРОВНА</t>
  </si>
  <si>
    <t>С АЛЕКСАНДР НИКОЛАЕВИЧ</t>
  </si>
  <si>
    <t>Ч СВЕТЛАНА ВАЛЕРЬЕВНА</t>
  </si>
  <si>
    <t>М ЛЮДМИЛА НИКОЛАЕВНА</t>
  </si>
  <si>
    <t>М ОЛЬГА ВИКТОРОВНА</t>
  </si>
  <si>
    <t>У ИРИНА ВАСИЛЬЕВНА</t>
  </si>
  <si>
    <t>Б ВАДИМ ВЛАДИМИРОВИЧ</t>
  </si>
  <si>
    <t>Л ИЛЬЯ ЮРЬЕВИЧ</t>
  </si>
  <si>
    <t>С ВЯЧЕСЛАВ АНАТОЛЬЕВИЧ</t>
  </si>
  <si>
    <t>Б ДМИТРИЙ ВИКТОРОВИЧ</t>
  </si>
  <si>
    <t>Ш ЕЛЕНА ВИКТОРОВНА</t>
  </si>
  <si>
    <t>Д НАДЕЖДА ИВАНОВНА</t>
  </si>
  <si>
    <t>С МИХАИЛ ВИТАЛЬЕВИЧ</t>
  </si>
  <si>
    <t>П ВЯЧЕСЛАВ ЛЕОНИДОВИЧ</t>
  </si>
  <si>
    <t>Е АЛЕКСАНДР ВАЛЕРЬЕВИЧ</t>
  </si>
  <si>
    <t>П ВАСИЛИЙ ИВАНОВИЧ</t>
  </si>
  <si>
    <t>Ш ОКСАНА ГЕННАДЬЕВНА</t>
  </si>
  <si>
    <t>Т ГАЛИНА ИЛЬИНИЧНА</t>
  </si>
  <si>
    <t>Л АНДРЕЙ ИВАНОВИЧ</t>
  </si>
  <si>
    <t>К ВЕРА КОНСТАНТИНОВНА</t>
  </si>
  <si>
    <t>Р ВЕРА ПАВЛОВНА</t>
  </si>
  <si>
    <t>Т СЕРГЕЙ ЮРЬЕВИЧ</t>
  </si>
  <si>
    <t>Б АЛЕКСАНДР СЕРГЕЕВИЧ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</si>
  <si>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</si>
  <si>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</si>
  <si>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</si>
  <si>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</si>
  <si>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</si>
  <si>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</si>
  <si>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</si>
  <si>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</si>
  <si>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</si>
  <si>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Ш РЕГИНА АЛЬБЕРТОВНА</t>
  </si>
  <si>
    <t>К СВЕТЛАНА ЮРЬЕВНА</t>
  </si>
  <si>
    <t>Р ИРИНА ВАЛЕНТИНОВНА</t>
  </si>
  <si>
    <t>К ВЛАДИМИР АРКАДЬЕВИЧ</t>
  </si>
  <si>
    <t>Б СЕРГЕЙ АНАТОЛЬЕВИЧ</t>
  </si>
  <si>
    <t>З РАИСА ИВАНОВНА</t>
  </si>
  <si>
    <t>К АЛЬБЕРТ МАЛИКОВИЧ</t>
  </si>
  <si>
    <t>Л ЕЛЕНА ВЛАДИМИРОВНА</t>
  </si>
  <si>
    <t>С АЛЕКСЕЙ СЕРГЕЕВИЧ</t>
  </si>
  <si>
    <t>А НАТАЛЬЯ ВАЛЕРЬЕВНА</t>
  </si>
  <si>
    <t>Ч ТАМАРА ВАСИЛЬЕВНА</t>
  </si>
  <si>
    <t>П ЛЮБОВЬ ВЛАДИМИРОВНА</t>
  </si>
  <si>
    <t>М АЛЕКСАНДР АЛЕКСАНДРОВИЧ</t>
  </si>
  <si>
    <t>О ОЛЬГА ВЛАДИМИРОВНА</t>
  </si>
  <si>
    <t>К ПАВЕЛ ВАЛЕРЬЕВИЧ</t>
  </si>
  <si>
    <t>П ДМИТРИЙ ВАЛЕРЬЕВИЧ</t>
  </si>
  <si>
    <t>С ДМИТРИЙ РАМИЛЕВИЧ</t>
  </si>
  <si>
    <t>Б ОЛЬГА АЛЕКСАНДРОВНА</t>
  </si>
  <si>
    <t>К ВЛАДИМИР ВАСИЛЬЕВИЧ</t>
  </si>
  <si>
    <t>З НАТАЛЬЯ СЕРГЕЕВНА</t>
  </si>
  <si>
    <t>Б АЛЕКСЕЙ ОЛЕГОВИЧ</t>
  </si>
  <si>
    <t>И НАТАЛЬЯ ГЕННАДЬЕВНА</t>
  </si>
  <si>
    <t>С ТАТЬЯНА ГЕННАДЬЕВНА</t>
  </si>
  <si>
    <t>Х ЕВГЕНИЯ МИХАЙЛОВНА</t>
  </si>
  <si>
    <t>К ВАЛЕНТИНА АНАТОЛЬЕВНА</t>
  </si>
  <si>
    <t>Ш ВИКТОР ЮРЬЕВИЧ</t>
  </si>
  <si>
    <t>П СВЕТЛАНА ДМИТРИЕВНА</t>
  </si>
  <si>
    <t>З МАРГАРИТА ВАСИЛЬЕВНА</t>
  </si>
  <si>
    <t>И ЕВГЕНИЙ МИХАЙЛОВИЧ</t>
  </si>
  <si>
    <t>Ф ГАЛИНА ВЛАДИСЛАВОВНА</t>
  </si>
  <si>
    <t>Е ОКСАНА АЛЕКСАНДРОВНА</t>
  </si>
  <si>
    <t>Т ВЛАДИМИР ИВАНОВИЧ</t>
  </si>
  <si>
    <t>К НАТАЛЬЯ НИКОЛАЕВНА</t>
  </si>
  <si>
    <t>Щ ТАТЬЯНА АЛЕКСАНДРОВНА</t>
  </si>
  <si>
    <t>Ш АНДРЕЙ ЕВГЕНЬЕВИЧ</t>
  </si>
  <si>
    <t>Б ВЛАДИМИР САВВИЧ</t>
  </si>
  <si>
    <t>К МАРИНА ВЛАДИМИРОВНА</t>
  </si>
  <si>
    <t>Г БОРИС ГЕОРГИЕВИЧ</t>
  </si>
  <si>
    <t>Ш РУДИК ИОСИФОВИЧ</t>
  </si>
  <si>
    <t>Ф АСХАДУЛЛА ПАВЛОВИЧ</t>
  </si>
  <si>
    <t>Д ЕЛЕНА ПЕТРОВНА</t>
  </si>
  <si>
    <t>С РУСЛАН ФАВАРИТОВИЧ</t>
  </si>
  <si>
    <t>Б СЕРГЕЙ КОНСТАНТИНОВИЧ</t>
  </si>
  <si>
    <t>Б ЕКАТЕРИНА ВАСИЛЬЕВНА</t>
  </si>
  <si>
    <t>С ИРИНА ИЛЬИНИЧНА</t>
  </si>
  <si>
    <t>К ЕВГЕНИЙ АЛЕКСЕЕВИЧ</t>
  </si>
  <si>
    <t>К ВЛАДИМИР НИКОЛАЕВИЧ</t>
  </si>
  <si>
    <t>Л ОЛЬГА ВЛАДИМИРОВНА</t>
  </si>
  <si>
    <t>С СВЕТЛАНА ВЛАДИМИРОВНА</t>
  </si>
  <si>
    <t>С АЛЕКСАНДР ВИКТОРОВИЧ</t>
  </si>
  <si>
    <t>Л ЕГОР ГЕННАДЬЕВИЧ</t>
  </si>
  <si>
    <t>М КОНСТАНТИН ЮРЬЕВИЧ</t>
  </si>
  <si>
    <t>С ВАЛЕРИЙ ФОТЕЕВИЧ</t>
  </si>
  <si>
    <t>С АНАСТАСИЯ АЛЕКСАНДРОВНА</t>
  </si>
  <si>
    <t>Ш ДМИТРИЙ ВИКТОРОВИЧ</t>
  </si>
  <si>
    <t>Ж АННА ЮРЬЕВНА</t>
  </si>
  <si>
    <t>Н АННА ЕВГЕНЬЕВНА</t>
  </si>
  <si>
    <t>Б АНАТОЛИЙ АЛЕКСЕЕВИЧ</t>
  </si>
  <si>
    <t>Щ ЕЛЕНА ЛЕОНИДОВНА</t>
  </si>
  <si>
    <t>К ДМИТРИЙ МИХАЙЛОВИЧ</t>
  </si>
  <si>
    <t>Г ОЛЬГА АЛЕКСАНДРОВНА</t>
  </si>
  <si>
    <t>Г НАТАЛЬЯ ВАДИМОВНА</t>
  </si>
  <si>
    <t>А ИГОРЬ ВАЛЕНТИНОВИЧ</t>
  </si>
  <si>
    <t>Р ГАЛИНА ИВАНОВНА</t>
  </si>
  <si>
    <t>П СТАНИСЛАВ АЛЕКСЕЕВИЧ</t>
  </si>
  <si>
    <t>М АЛЕКСАНДР ВЛАДИМИРОВИЧ</t>
  </si>
  <si>
    <t>К НИКОЛАЙ ЮРЬЕВИЧ</t>
  </si>
  <si>
    <t>К НУРИЯ РАФИЗОВНА</t>
  </si>
  <si>
    <t>М ЕКАТЕРИНА ЮРЬЕВНА</t>
  </si>
  <si>
    <t>Ш ГРИГОРИЙ АЛЕКСАНДРОВИЧ</t>
  </si>
  <si>
    <t>Д ТАТЬЯНА ЕВГЕНЬЕВНА</t>
  </si>
  <si>
    <t>С ТАТЬЯНА НИКОЛАЕВНА</t>
  </si>
  <si>
    <t>Б СЕРГЕЙ ВЛАДИМИРОВИЧ</t>
  </si>
  <si>
    <t>Ч НАТАЛИЯ ГЕОРГИЕВНА</t>
  </si>
  <si>
    <t>П НИКОЛАЙ ПЕТРОВИЧ</t>
  </si>
  <si>
    <t>С АНДРЕЙ БОРИСОВИЧ</t>
  </si>
  <si>
    <t>К ДЕНИС АЛЕКСАНДРОВИЧ</t>
  </si>
  <si>
    <t>В АЛЕКСАНДР СЕРГЕЕВИЧ</t>
  </si>
  <si>
    <t>Р ЛЮБОВЬ ВЛАДИМИРОВНА</t>
  </si>
  <si>
    <t>Г АНАТОЛИЙ ПЕТРОВИЧ</t>
  </si>
  <si>
    <t>А НОРИК ВОЛОДЯЕВИЧ</t>
  </si>
  <si>
    <t>О АЛЕКСЕЙ МИХАЙЛОВИЧ</t>
  </si>
  <si>
    <t>Ш МАРК БОРИСОВИЧ</t>
  </si>
  <si>
    <t>Я ИННА ВАЛЕРЬЯНОВНА</t>
  </si>
  <si>
    <t>С ЮЛИЯ ВЯЧЕСЛАВОВНА</t>
  </si>
  <si>
    <t>Т ВИТАЛИЙ НИКОЛАЕВИЧ</t>
  </si>
  <si>
    <t>П ЕЛЕНА ЛЕОНИДОВНА</t>
  </si>
  <si>
    <t>Л ВЛАДИМИР АНАТОЛЬЕВИЧ</t>
  </si>
  <si>
    <t>Б ВЕРА НИКОЛАЕВНА</t>
  </si>
  <si>
    <t>С СЕРГЕЙ БОРИСОВИЧ</t>
  </si>
  <si>
    <t>К ВИТАЛИЙ ВИКТОРОВИЧ</t>
  </si>
  <si>
    <t>О СНЕЖАНА ВЛАДИМИРОВНА</t>
  </si>
  <si>
    <t>С ИВАН АРКАДЬЕВИЧ</t>
  </si>
  <si>
    <t>К Вячеслав Юрьевич</t>
  </si>
  <si>
    <t>П НАТАЛЬЯ НИКОЛАЕВНА</t>
  </si>
  <si>
    <t>Б АРКАДИЙ ПАВЛОВИЧ</t>
  </si>
  <si>
    <t>К АННА АЛЕКСАНДРОВНА</t>
  </si>
  <si>
    <t>О ЛИДИЯ ЛЬВОВНА</t>
  </si>
  <si>
    <t>Ж ГАЛИНА СЕРГЕЕВНА</t>
  </si>
  <si>
    <t>Г ВЕРА ОЛЕГОВНА</t>
  </si>
  <si>
    <t>Л ЭДУАРД САМУИЛОВИЧ</t>
  </si>
  <si>
    <t>З ЕКАТЕРИНА АЛЕКСЕЕВНА</t>
  </si>
  <si>
    <t>Щ ЕВГЕНИЯ СЕРГЕЕВНА</t>
  </si>
  <si>
    <t>М НИКОЛАЙ АЛЕКСАНДРОВИЧ</t>
  </si>
  <si>
    <t>Б ОЛИМПИАДА МИХАЙЛОВНА</t>
  </si>
  <si>
    <t>И АНАТОЛИЙ АЛЕКСАНДРОВИЧ</t>
  </si>
  <si>
    <t>Ш АНДРЕЙ АЛЕКСЕЕВИЧ</t>
  </si>
  <si>
    <t>С ВСЕВОЛОД ЛЕОНИДОВИЧ</t>
  </si>
  <si>
    <t>Ж СЕРГЕЙ АЛЕКСЕЕВИЧ</t>
  </si>
  <si>
    <t>Г ОЛЬГА АНАТОЛЬЕВНА</t>
  </si>
  <si>
    <t>Р ГАЛИНА АНДРЕЕВНА</t>
  </si>
  <si>
    <t>У НАТАЛЬЯ НИКОЛАЕВНА</t>
  </si>
  <si>
    <t>Б НАТАЛЬЯ СЕРГЕЕВНА</t>
  </si>
  <si>
    <t>Г НАТАЛИЯ ВЛАДИМИРОВНА</t>
  </si>
  <si>
    <t>Л МАРИНА ВАЛЕРЬЕВНА</t>
  </si>
  <si>
    <t>Б НАТАЛЬЯ ВАСИЛЬЕВНА</t>
  </si>
  <si>
    <t>М ЕКАТЕРИНА ЕВГЕНЬЕВНА</t>
  </si>
  <si>
    <t>Б СЕРГЕЙ ИВАНОВИЧ</t>
  </si>
  <si>
    <t>Г ОКСАНА СЕРГЕЕВНА</t>
  </si>
  <si>
    <t>К ОЛЕГ ГЕННАДЬЕВИЧ</t>
  </si>
  <si>
    <t>К АНАСТАСИЯ СЕРГЕЕВНА</t>
  </si>
  <si>
    <t>Л СВЕТЛАНА ВИКТОРОВНА</t>
  </si>
  <si>
    <t>Ж АННА ПЕТРОВНА</t>
  </si>
  <si>
    <t>К ИРИНА ВИКТОРОВНА</t>
  </si>
  <si>
    <t>Р МАКСИМ НИКОЛАЕВИЧ</t>
  </si>
  <si>
    <t>Ш БОРИС ВАДИМОВИЧ</t>
  </si>
  <si>
    <t>К ВАЛЕНТИНА НИКОЛАЕВНА</t>
  </si>
  <si>
    <t>Т МАРСЕЛЬ НАФИСОВИЧ</t>
  </si>
  <si>
    <t>Г ОЛЕГ ВАЛЕРЬЕВИЧ</t>
  </si>
  <si>
    <t>С АЛЕКСЕЙ ЮРЬЕВИЧ</t>
  </si>
  <si>
    <t>Р ПЕТР ВАЛЕНТИНОВИЧ</t>
  </si>
  <si>
    <t>Д ВИКТОР АНАТОЛЬЕВИЧ</t>
  </si>
  <si>
    <t>М ИМАМ АБДУЛВАГАБОВИЧ</t>
  </si>
  <si>
    <t>Я ТАТЬЯНА ЕВГЕНЬЕВНА</t>
  </si>
  <si>
    <t>К НАТАЛИЯ ЕВГЕНЬЕВНА</t>
  </si>
  <si>
    <t>К ТАТЬЯНА ЭДУАРДОВНА</t>
  </si>
  <si>
    <t>Р ДМИТРИЙ ВЯЧЕСЛАВОВИЧ</t>
  </si>
  <si>
    <t>К ЛЮДМИЛА ВЛАДИМИРОВНА</t>
  </si>
  <si>
    <t>Х ВИКТОР ИВАНОВИЧ</t>
  </si>
  <si>
    <t>С АНАТОЛИЙ ЛЕОНИДОВИЧ</t>
  </si>
  <si>
    <t>К МАРИЯ МИХАЙЛОВНА</t>
  </si>
  <si>
    <t>М ТАТЬЯНА МИХАЙЛОВНА</t>
  </si>
  <si>
    <t>К ЗУЛЬФИЯ ВАСИЛЬЕВНА</t>
  </si>
  <si>
    <t>Б АЛЕКСАНДР ДМИТРИЕВИЧ</t>
  </si>
  <si>
    <t>Х МАКСУДА БАТЫРОВНА</t>
  </si>
  <si>
    <t>П ВАЛЕРИЙ ГЕННАДЬЕВИЧ</t>
  </si>
  <si>
    <t>П МАРИНА ВИКТОРОВНА</t>
  </si>
  <si>
    <t>Л Татьяна Ивановна</t>
  </si>
  <si>
    <t>Д ЛИДИЯ ВИКТОРОВНА</t>
  </si>
  <si>
    <t>Н ДМИТРИЙ АЛЕКСАНДРОВИЧ</t>
  </si>
  <si>
    <t>Л ВИКТОРИЯ АНАТОЛЬЕВНА</t>
  </si>
  <si>
    <t>Л ДМИТРИЙ АЛЕКСАНДРОВИЧ</t>
  </si>
  <si>
    <t>Б АНАТОЛИЙ ОЛЕГОВИЧ</t>
  </si>
  <si>
    <t>К НАТАЛЬЯ АНАТОЛЬЕВНА</t>
  </si>
  <si>
    <t>У АЛЕКСЕЙ АРКАДЬЕВИЧ</t>
  </si>
  <si>
    <t>Б СВЕТЛАНА АЛЕКСАНДРОВНА</t>
  </si>
  <si>
    <t>Р ИРИНА ЮРЬЕВНА</t>
  </si>
  <si>
    <t>К НИКОЛАЙ ВЛАДИМИРОВИЧ</t>
  </si>
  <si>
    <t>Л КСЕНИЯ ПЕТРОВНА</t>
  </si>
  <si>
    <t>Л ТАТЬЯНА ВАСИЛЬЕВНА</t>
  </si>
  <si>
    <t>М МИХАИЛ НИКОЛАЕВИЧ</t>
  </si>
  <si>
    <t>И НАДЕЖДА БОРИСОВНА</t>
  </si>
  <si>
    <t>З ДЕНИС ВАЛЕРЬЕВИЧ</t>
  </si>
  <si>
    <t>У МАРИНА НУРИСЛАМОВНА</t>
  </si>
  <si>
    <t>Г ЕЛЕНА НАИЛЬЕВНА</t>
  </si>
  <si>
    <t>Л АЛЕКСАНДРА ИГОРЕВНА</t>
  </si>
  <si>
    <t>Х ЕЛИЗАВЕТА АЛЕКСЕЕВНА</t>
  </si>
  <si>
    <t>Я ЮРИЙ АЛЕКСАНДРОВИЧ</t>
  </si>
  <si>
    <t>З ОЛЕГ НИКОЛАЕВИЧ</t>
  </si>
  <si>
    <t>Д СЕРГЕЙ ИЛЬИЧ</t>
  </si>
  <si>
    <t>Т АРТЁМ НИКОЛАЕВИЧ</t>
  </si>
  <si>
    <t>С ВЛАДИМИР АЛЬБЕРТОВИЧ</t>
  </si>
  <si>
    <t>А ДМИТРИЙ НАРИМАНОВИЧ</t>
  </si>
  <si>
    <t>Г Татьяна Павловна</t>
  </si>
  <si>
    <t>П СЕРГЕЙ БОРИСОВИЧ</t>
  </si>
  <si>
    <t>Д ФАНУЗ ФАГИМОВИЧ</t>
  </si>
  <si>
    <t>Л НАТАЛЬЯ ПАВЛОВНА</t>
  </si>
  <si>
    <t>М ВЯЧЕСЛАВ ВЛАДИМИРОВИЧ</t>
  </si>
  <si>
    <t>Ш АЛЕКСАНДР ЮРЬЕВИЧ</t>
  </si>
  <si>
    <t>С СЕРГЕЙ МИХАЙЛОВИЧ</t>
  </si>
  <si>
    <t>Л АЛЕКСАНДР АЛЕКСЕЕВИЧ</t>
  </si>
  <si>
    <t>С ЗИНАИДА МИХАЙЛОВНА</t>
  </si>
  <si>
    <t>Ш НАДЕЖДА БОРИСОВНА</t>
  </si>
  <si>
    <t>К ОКСАНА ЛЕОНИДОВНА</t>
  </si>
  <si>
    <t>Г АННА ЮРЬЕВНА</t>
  </si>
  <si>
    <t>Х СЕРГЕЙ МИХАЙЛОВИЧ</t>
  </si>
  <si>
    <t>М АЛЕФТИНА НИКОЛАЕВНА</t>
  </si>
  <si>
    <t>Х НАТАЛЬЯ ГРИГОРЬЕВНА</t>
  </si>
  <si>
    <t>С НИНА СЕРГЕЕВНА</t>
  </si>
  <si>
    <t>Ф АЛЕКСЕЙ МИНЕХАТОВИЧ</t>
  </si>
  <si>
    <t>Г ВИТАЛИЙ ВЛАДИМИРОВИЧ</t>
  </si>
  <si>
    <t>П ГАЛИНА МИХАЙЛОВНА</t>
  </si>
  <si>
    <t>Ч АЛЕКСЕЙ ВИТАЛЬЕВИЧ</t>
  </si>
  <si>
    <t>И НАТАЛЬЯ МИХАЙЛОВНА</t>
  </si>
  <si>
    <t>Ж ВАДИМ СЕРГЕЕВИЧ</t>
  </si>
  <si>
    <t>С ЗИННУР САКИЛЬЧАНОВИЧ</t>
  </si>
  <si>
    <t>М Юлия Сергеевна</t>
  </si>
  <si>
    <t>К ОЛЬГА АРКАДЬЕВНА</t>
  </si>
  <si>
    <t>И НАТАЛЬЯ АЛЕКСАНДРОВНА</t>
  </si>
  <si>
    <t>Ш Ирина Владимировна</t>
  </si>
  <si>
    <t>И ИРИНА ФЕДОРОВНА</t>
  </si>
  <si>
    <t>К ВЛАДИМИР АЛЕКСАНДРОВИЧ</t>
  </si>
  <si>
    <t>М АЛЕНА ДМИТРИЕВНА</t>
  </si>
  <si>
    <t>Б АННА АЛЕКСАНДРОВНА</t>
  </si>
  <si>
    <t>У АНДРЕЙ ПЕТРОВИЧ</t>
  </si>
  <si>
    <t>И ЕКАТЕРИНА АЛЕКСАНДРОВНА</t>
  </si>
  <si>
    <t>Б МАРИНА ФАВАДИСОВНА</t>
  </si>
  <si>
    <t>Т ЕЛЕНА ГЕННАДЬЕВНА</t>
  </si>
  <si>
    <t>Д ВАЛЕРИЙ ПЕТРОВИЧ</t>
  </si>
  <si>
    <t>М СЕРГЕЙ ОЛЕГОВИЧ</t>
  </si>
  <si>
    <t>Р ОЛЬГА ЕВГЕНЬЕВНА</t>
  </si>
  <si>
    <t>П АЛЕНА СЕРГЕЕВНА</t>
  </si>
  <si>
    <t>Л ЭДУАРД ЭЛИСОВИЧ</t>
  </si>
  <si>
    <t>А МАРИНА ФЕДОРОВНА</t>
  </si>
  <si>
    <t>С ИВАН ФЕДОРОВИЧ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</si>
  <si>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</si>
  <si>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</si>
  <si>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</si>
  <si>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</si>
  <si>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</si>
  <si>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З АЛЕКСАНДР АНАТОЛЬЕВИЧ</t>
  </si>
  <si>
    <t>Ш ЕВГЕНИЯ ИГОРЕВНА</t>
  </si>
  <si>
    <t>Д ФЕДОР НИКОЛАЕВИЧ</t>
  </si>
  <si>
    <t>И КСЕНИЯ МИХАЙЛОВНА</t>
  </si>
  <si>
    <t>Б АНДРЕЙ ГРИГОРЬЕВИЧ</t>
  </si>
  <si>
    <t>Д ЛАРИСА ДАМИРОВНА</t>
  </si>
  <si>
    <t>Д КРИСТИНА ВЛАДИМИРОВНА</t>
  </si>
  <si>
    <t>Ч МАРИЯ ВЛАДИМИРОВНА</t>
  </si>
  <si>
    <t>К ОЛЬГА ДЕЕВНА</t>
  </si>
  <si>
    <t>К АЛЕКСАНДР АНАТОЛЬЕВИЧ</t>
  </si>
  <si>
    <t>М СЕРГЕЙ АЛЕКСАНДРОВИЧ</t>
  </si>
  <si>
    <t>П ВАСИЛИЙ СЕРГЕЕВИЧ</t>
  </si>
  <si>
    <t>Е НИКОЛАЙ РАФАИЛОВИЧ</t>
  </si>
  <si>
    <t>М АЛЕНА ВАСИЛЬЕВНА</t>
  </si>
  <si>
    <t>Ч ГАЛИНА ПРОКОПЬЕВНА</t>
  </si>
  <si>
    <t>Г ВИТАЛИЙ ШАВКАТОВИЧ</t>
  </si>
  <si>
    <t>Ш АЛЕНА ЮРЬЕВНА</t>
  </si>
  <si>
    <t>Х ЛИЛИЯ БОРИСОВНА</t>
  </si>
  <si>
    <t>Н ВАЛЕНТИНА ВЛАДИМИРОВНА</t>
  </si>
  <si>
    <t>Е АНДРЕЙ НИКОЛАЕВИЧ</t>
  </si>
  <si>
    <t>П ЛУСИНЕ АРШАКОВНА</t>
  </si>
  <si>
    <t>С ТАТЬЯНА ЮРЬЕВНА</t>
  </si>
  <si>
    <t>Г НАТАЛЬЯ НИКОЛАЕВНА</t>
  </si>
  <si>
    <t>М ОКСАНА НИКОЛАЕВНА</t>
  </si>
  <si>
    <t>К ОЛЬГА ДМИТРИЕВНА</t>
  </si>
  <si>
    <t>Н МАРИНА СЕРГЕЕВНА</t>
  </si>
  <si>
    <t>Д ДЕНИС ВЛАДИМИРОВИЧ</t>
  </si>
  <si>
    <t>Л АННА АЛЕКСАНДРОВНА</t>
  </si>
  <si>
    <t>М ЕКАТЕРИНА ВИКТОРОВНА</t>
  </si>
  <si>
    <t>Я СЕРГЕЙ МИХАЙЛОВИЧ</t>
  </si>
  <si>
    <t>Б ЛИЛИЯ ГУСМАНОВНА</t>
  </si>
  <si>
    <t>В ИРИНА НИКОЛАЕВНА</t>
  </si>
  <si>
    <t>Б ЕЛЕНА ИВАНОВНА</t>
  </si>
  <si>
    <t>С НАДЕЖДА ВЯЧЕСЛАВОВНА</t>
  </si>
  <si>
    <t>С ВАСИЛИЙ АЛЕКСАНДРОВИЧ</t>
  </si>
  <si>
    <t>П ЕКАТЕРИНА АНДРЕЕВНА</t>
  </si>
  <si>
    <t>Л АЛЛА АКИМОВНА</t>
  </si>
  <si>
    <t>Ю ИРИНА НИКОЛАЕВНА</t>
  </si>
  <si>
    <t>А АЛЕКСАНДР НИКОЛАЕВИЧ</t>
  </si>
  <si>
    <t>Г ЛИДИЯ СЕРГЕЕВНА</t>
  </si>
  <si>
    <t>Ю ЛЮДМИЛА ПЕТРОВНА</t>
  </si>
  <si>
    <t>Б СТАНИСЛАВ ВЛАДИМИРОВИЧ</t>
  </si>
  <si>
    <t>Р АЛЕКСАНДР ГРИГОРЬЕВИЧ</t>
  </si>
  <si>
    <t>К ВИКТОР ВИКТОРОВИЧ</t>
  </si>
  <si>
    <t>Л ВЕРА ГЕННАДЬЕВНА</t>
  </si>
  <si>
    <t>А ИГОРЬ ГЕННАДЬЕВИЧ</t>
  </si>
  <si>
    <t>Л ИГОРЬ ВАЛЕРЬЕВИЧ</t>
  </si>
  <si>
    <t>Л СВЕТЛАНА ЕВГЕНЬЕВНА</t>
  </si>
  <si>
    <t>К ИРИНА ВАЛЕРЬЕВНА</t>
  </si>
  <si>
    <t>Ф НАТАЛЬЯ АЛЕКСАНДРОВНА</t>
  </si>
  <si>
    <t>С НАДЕЖДА АНАТОЛЬЕВНА</t>
  </si>
  <si>
    <t>М МАЙЯ МИННИФИЗАГИТОВНА</t>
  </si>
  <si>
    <t>М АЙГИЗ АЛЕКСАНДРОВИЧ</t>
  </si>
  <si>
    <t>М ЕВГЕНИЙ ВАЛЕНТИНОВИЧ</t>
  </si>
  <si>
    <t>Р ТАТЬЯНА ВЛАДИСЛАВОВНА</t>
  </si>
  <si>
    <t>Б ВЛАДИСЛАВ ВАЛЕРИЕВИЧ</t>
  </si>
  <si>
    <t>Е АЛЕКСАНДР ГЕОРГИЕВИЧ</t>
  </si>
  <si>
    <t>О ЕВГЕНИЙ НИКОЛАЕВИЧ</t>
  </si>
  <si>
    <t>Г ВЛАДИМИР МИХАЙЛОВИЧ</t>
  </si>
  <si>
    <t>А Галина Васильевна</t>
  </si>
  <si>
    <t>П ЛЮДМИЛА ВАЛЕРЬЕВНА</t>
  </si>
  <si>
    <t>Я ВЛАДИМИР АЛЕКСАНДРОВИЧ</t>
  </si>
  <si>
    <t>Н ЕКАТЕРИНА ИГОРЕВНА</t>
  </si>
  <si>
    <t>Ф НАТАЛЬЯ СЕМЕНОВНА</t>
  </si>
  <si>
    <t>Х ФАУЗИЯ ИСХАКОВНА</t>
  </si>
  <si>
    <t>С ЗУЛЬФИЯ АХАТОВНА</t>
  </si>
  <si>
    <t>П ЕЛЕНА АРКАДЬЕВНА</t>
  </si>
  <si>
    <t>Ч АЛЕКСЕЙ ВЛАДИМИРОВИЧ</t>
  </si>
  <si>
    <t>Г ЛЮДМИЛА ГЕННАДЬЕВНА</t>
  </si>
  <si>
    <t>Г ГАЛИНА АЛЕКСАНДРОВНА</t>
  </si>
  <si>
    <t>Б МАРИНА ВЛАДИМИРОВНА</t>
  </si>
  <si>
    <t>З Мария Владимировна</t>
  </si>
  <si>
    <t>Ш АЛЬБЕРТ ВАСИЛЬЕВИЧ</t>
  </si>
  <si>
    <t>Ж АННА ИВАНОВНА</t>
  </si>
  <si>
    <t>К ВИТАЛИЙ ГЕННАДЬЕВИЧ</t>
  </si>
  <si>
    <t>П КИРИЛЛ СЕРГЕЕВИЧ</t>
  </si>
  <si>
    <t>П ВЛАДИМИР ЮРЬЕВИЧ</t>
  </si>
  <si>
    <t>С ДМИТРИЙ ЮРЬЕВИЧ</t>
  </si>
  <si>
    <t>А ФИРДАУС ГАБДЕЛХАЕВНА</t>
  </si>
  <si>
    <t>А ОЛЬГА АНАТОЛЬЕВНА</t>
  </si>
  <si>
    <t>М НАДЕЖДА ФИЛИППОВНА</t>
  </si>
  <si>
    <t>Б АЛЕКСЕЙ ПОЛИКАРПОВИЧ</t>
  </si>
  <si>
    <t>А СЕРГЕЙ ИВАНОВИЧ</t>
  </si>
  <si>
    <t>С АНАСТАСИЯ ИГОРЕВНА</t>
  </si>
  <si>
    <t>И ВЛАДИМИР АЛЕКСАНДРОВИЧ</t>
  </si>
  <si>
    <t>А СЕРГЕЙ ВЛАДИМИРОВИЧ</t>
  </si>
  <si>
    <t>К ЛАРИСА НИКОЛАЕВНА</t>
  </si>
  <si>
    <t>К МАКСИМ НИКОЛАЕВИЧ</t>
  </si>
  <si>
    <t>К НИКИФОР ИОСИФОВИЧ</t>
  </si>
  <si>
    <t>В ФАИЛЬ ФАТЫКОВИЧ</t>
  </si>
  <si>
    <t>Я АНДРЕЙ ВИКТОРОВИЧ</t>
  </si>
  <si>
    <t>Ш ВАСИЛИЙ МИХАЙЛОВИЧ</t>
  </si>
  <si>
    <t>В ЮЛИЯ ВАСИЛЬЕВНА</t>
  </si>
  <si>
    <t>М ТАТЬЯНА ОЛЕГОВНА</t>
  </si>
  <si>
    <t>Л НИКОЛАЙ ВАЛЕНТИНОВИЧ</t>
  </si>
  <si>
    <t>Ю МАРИЯ НИКОЛАЕВНА</t>
  </si>
  <si>
    <t>П НАДЕЖДА ВАЛЕРЬЕВНА</t>
  </si>
  <si>
    <t>П СЕРГЕЙ ИВАНОВИЧ</t>
  </si>
  <si>
    <t>С ДМИТРИЙ АНДРЕЕВИЧ</t>
  </si>
  <si>
    <t>Ф СЕРГЕЙ АНАТОЛЬЕВИЧ</t>
  </si>
  <si>
    <t>И ГЕРМАН ДАВИДОВИЧ</t>
  </si>
  <si>
    <t>Б ИВАН АЛЕКСАНДРОВИЧ</t>
  </si>
  <si>
    <t>Б АНАТОЛИЙ БОРИСОВИЧ</t>
  </si>
  <si>
    <t>А ПРОХОР СТЕПАНОВИЧ</t>
  </si>
  <si>
    <t>Ф АНАСТАСИЯ АНАТОЛЬЕВНА</t>
  </si>
  <si>
    <t>П НАТАЛЬЯ ГЕОРГИЕВНА</t>
  </si>
  <si>
    <t>Р АЛЕКСЕЙ ВАЛЕРЬЕВИЧ</t>
  </si>
  <si>
    <t>Г ВИТАЛИЙ ГЕННАДЬЕВИЧ</t>
  </si>
  <si>
    <t>Ж АЛЕКСАНДР ЮРЬЕВИЧ</t>
  </si>
  <si>
    <t>Б ЮЛИЯ АНАТОЛЬЕВНА</t>
  </si>
  <si>
    <t>С ИРИНА ИВАНОВНА</t>
  </si>
  <si>
    <t>О РУСЛАН ЯУДДИНОВИЧ</t>
  </si>
  <si>
    <t>Л СВЕТЛАНА МИХАЙЛОВНА</t>
  </si>
  <si>
    <t>Л ЛЮДМИЛА ПЕТРОВНА</t>
  </si>
  <si>
    <t>Н МАКСИМ ДМИТРИЕВИЧ</t>
  </si>
  <si>
    <t>С ГУЛЬНА3 МАРАТОВНА</t>
  </si>
  <si>
    <t>Д ГЕОРГИЙ БОРИСОВИЧ</t>
  </si>
  <si>
    <t>Ч АНДРЕЙ ВИКТОРОВИЧ</t>
  </si>
  <si>
    <t>П АЛЕКСАНДР ВИКТОРОВИЧ</t>
  </si>
  <si>
    <t>А ВЯЧЕСЛАВ АЛЕКСЕЕВИЧ</t>
  </si>
  <si>
    <t>Н ТАРАС АЛЕКСАНДРОВИЧ</t>
  </si>
  <si>
    <t>Р АЛЕКСАНДР БОРИСОВИЧ</t>
  </si>
  <si>
    <t>Д ИГОРЬ СЕРГЕЕВИЧ</t>
  </si>
  <si>
    <t>Т ГУЛЬНАРА МИДХАТОВНА</t>
  </si>
  <si>
    <t>М АНАСТАСИЯ СЕРГЕЕВНА</t>
  </si>
  <si>
    <t>Л МАРИЯ АЛЕКСАНДРОВНА</t>
  </si>
  <si>
    <t>А АННА АНАТОЛЬЕВНА</t>
  </si>
  <si>
    <t>О ВАЛЕНТИН АНТОНОВИЧ</t>
  </si>
  <si>
    <t>Ш ОЛЬГА ВЛАДИМИРОВНА</t>
  </si>
  <si>
    <t>Б ВЕРА КУЗЬМОВНА</t>
  </si>
  <si>
    <t>А ДМИТРИЙ ВЯЧЕСЛАВОВИЧ</t>
  </si>
  <si>
    <t>Н ИГОРЬ НИКОЛАЕВИЧ</t>
  </si>
  <si>
    <t>А МИНАВАР ШЕРМУХАНБЕТОВНА</t>
  </si>
  <si>
    <t>С ЕКАТЕРИНА АЛЕКСЕЕВНА</t>
  </si>
  <si>
    <t>Т ДЕНИС НИКОЛАЕВИЧ</t>
  </si>
  <si>
    <t>М СУРМЕ ГАРНИКОВНА</t>
  </si>
  <si>
    <t>В ИГОРЬ АЛЕКСАНДРОВИЧ</t>
  </si>
  <si>
    <t>М ГРАНТ ГАГИКОВИЧ</t>
  </si>
  <si>
    <t>А Екатерина Валерьевна</t>
  </si>
  <si>
    <t>К АНДРЕЙ ЮРЬЕВИЧ</t>
  </si>
  <si>
    <t>Я ЛИДИЯ НИКОЛАЕВНА</t>
  </si>
  <si>
    <t>К НИКОЛАЙ АНАТОЛЬЕВИЧ</t>
  </si>
  <si>
    <t>Я СЕРГЕЙ ВАСИЛЬЕВИЧ</t>
  </si>
  <si>
    <t>В АЛЕКСЕЙ ОЛЕГОВИЧ</t>
  </si>
  <si>
    <t>Ч СВЕТЛАНА ВАЛЕНТИНОВНА</t>
  </si>
  <si>
    <t>Е Светлана Александровна</t>
  </si>
  <si>
    <t>М НАТАЛЬЯ ВАСИЛЬЕВНА</t>
  </si>
  <si>
    <t>Ш НИНА ИВАНОВНА</t>
  </si>
  <si>
    <t>Х УТКИР АБДУНАБИЕВИЧ</t>
  </si>
  <si>
    <t>В ЕВГЕНИЙ ВИЛЕНОВИЧ</t>
  </si>
  <si>
    <t>Р АЛЕКСАНДР МИХАЙЛОВИЧ</t>
  </si>
  <si>
    <t>П ВАЛЕРИЙ ВАСИЛЬЕВИЧ</t>
  </si>
  <si>
    <t>М ИРИНА НИКОЛАЕВНА</t>
  </si>
  <si>
    <t>Ч Дмитрий Васильевич</t>
  </si>
  <si>
    <t>С СВЕТЛАНА АРКАДЬЕВНА</t>
  </si>
  <si>
    <t>П НИКОЛАЙ АЛЕКСЕЕВИЧ</t>
  </si>
  <si>
    <t>С ИГОРЬ АНДРЕЕВИЧ</t>
  </si>
  <si>
    <t>А СЕРГЕЙ АЛЕКСАНДРОВИЧ</t>
  </si>
  <si>
    <t>П ЕВГЕНИЙ АЛЕКСАНДРОВИЧ</t>
  </si>
  <si>
    <t>И РЕНАТ РАВИЛЕВИЧ</t>
  </si>
  <si>
    <t>Б ВИКТОР НИКОЛАЕВИЧ</t>
  </si>
  <si>
    <t>Ж АНДРЕЙ АНАТОЛЬЕВИЧ</t>
  </si>
  <si>
    <t>З ЛАРИСА АЛЕКСАНДРОВНА</t>
  </si>
  <si>
    <t>Н ЕКАТЕРИНА ЮРЬЕВНА</t>
  </si>
  <si>
    <t>Я АННА КОНСТАНТИНОВНА</t>
  </si>
  <si>
    <t>Г ВИКТОР ПЕТРОВИЧ</t>
  </si>
  <si>
    <t>О ДМИТРИЙ ИГОРЕВИЧ</t>
  </si>
  <si>
    <t>И ЭЛЬМИР АЗАН ОГЛЫ</t>
  </si>
  <si>
    <t>П АЛЕКСАНДР СЕРГЕЕВИЧ</t>
  </si>
  <si>
    <t>Л ЛАРИСА ВАСИЛЬЕВНА</t>
  </si>
  <si>
    <t>Ф РОМАН АЛЕКСАНДРОВИЧ</t>
  </si>
  <si>
    <t>В ЛЮБОВЬ АЛЕКСЕЕВНА</t>
  </si>
  <si>
    <t>А ЭДУАРД ВАСИЛЬЕВИЧ</t>
  </si>
  <si>
    <t>Л ВАСИЛИСА ВАСИЛЬЕВНА</t>
  </si>
  <si>
    <t>О АЛЕКСАНДР ВИКТОРОВИЧ</t>
  </si>
  <si>
    <t>А СВЕТЛАНА АЛЕКСАНДРОВНА</t>
  </si>
  <si>
    <t>М НАДЕЖДА АЛЕКСЕЕВНА</t>
  </si>
  <si>
    <t>С АЛЕКСЕЙ АНАТОЛЬЕВИЧ</t>
  </si>
  <si>
    <t>Д РИММА ВЛАДИМИРОВНА</t>
  </si>
  <si>
    <t>А ДМИТРИЙ НИКОЛАЕВИЧ</t>
  </si>
  <si>
    <t>М ВЕРА ВИКТОРОВНА</t>
  </si>
  <si>
    <t>У ОЛЬГА ПЕТРОВНА</t>
  </si>
  <si>
    <t>С КОНСТАНТИН ВЛАДИМИРОВИЧ</t>
  </si>
  <si>
    <t>П МИХАИЛ АЛЕКСЕЕВИЧ</t>
  </si>
  <si>
    <t>Я СОФЬЯ АЛЕКСЕЕВНА</t>
  </si>
  <si>
    <t>М АЛЬБЕРТ ИЛЬФРИДОВИЧ</t>
  </si>
  <si>
    <t>К АНДРЕЙ ЛЕОНИДОВИЧ</t>
  </si>
  <si>
    <t>М ЮРИЙ АЛЕКСАНДРОВИЧ</t>
  </si>
  <si>
    <t>Т НИКОЛАЙ АЛЕКСАНДРОВИЧ</t>
  </si>
  <si>
    <t>М ОЛЕГ РУДОЛЬФОВИЧ</t>
  </si>
  <si>
    <t>К ЮРИЙ ВЛАДИМИРОВИЧ</t>
  </si>
  <si>
    <t>Ш АЛЕКСАНДР НИКОЛАЕВИЧ</t>
  </si>
  <si>
    <t>Д ИРИНА СЕРГЕЕВНА</t>
  </si>
  <si>
    <t>Ш АЛЕКСАНДР ГЕНРИХОВИЧ</t>
  </si>
  <si>
    <t>С АНТОН СЕРГЕЕВИЧ</t>
  </si>
  <si>
    <t>С АЛЬФРЕД АЛЬТАФОВИЧ</t>
  </si>
  <si>
    <t>Т ГАЛИНА ВАСИЛЬЕВНА</t>
  </si>
  <si>
    <t>А АНАСТАСИЯ ВАДИМОВНА</t>
  </si>
  <si>
    <t>Б КОНСТАНТИН ВЛАДИМИРОВИЧ</t>
  </si>
  <si>
    <t>С ДЕНИС СЕРГЕЕВИЧ</t>
  </si>
  <si>
    <t>К ВЛАДИМИР ПЕТРОВИЧ</t>
  </si>
  <si>
    <t>К АНДРЕЙ АЛЕКСАНДРОВИЧ</t>
  </si>
  <si>
    <t>М АЛЬБИНА РИШАТОВНА</t>
  </si>
  <si>
    <t>С ЕЛЕНА ВЛАДИМИРОВНА</t>
  </si>
  <si>
    <t>С РУСЛАН ВЛАДИМИРОВИЧ</t>
  </si>
  <si>
    <t>Ш ВАЛЕНТИНА ЕВСЕЕВНА</t>
  </si>
  <si>
    <t>Т ВЛАДИМИР ВИТАЛЬЕВИЧ</t>
  </si>
  <si>
    <t>К ДМИТРИЙ ГЕННАДЬЕВИЧ</t>
  </si>
  <si>
    <t>А МАРИНА АЛЕКСАНДРОВНА</t>
  </si>
  <si>
    <t>З ОЛЬГА ЕВГЕНЬЕВНА</t>
  </si>
  <si>
    <t>Ф ВИТАЛИЯ АЛЕКСАНДРОВНА</t>
  </si>
  <si>
    <t>К КОНСТАНТИН АЛЕКСЕЕВИЧ</t>
  </si>
  <si>
    <t>К МЗЕВИНАР ТАМАЗИЕВНА</t>
  </si>
  <si>
    <t>А ЕВГЕНИЙ РУСЛАНОВИЧ</t>
  </si>
  <si>
    <t>Г АННА ФАТИЕВНА</t>
  </si>
  <si>
    <t>М АЛЕКСАНДР БОРИСОВИЧ</t>
  </si>
  <si>
    <t>Д СТЕПАН ПАВЛОВИЧ</t>
  </si>
  <si>
    <t>М АНАИТ АРМЕНОВНА</t>
  </si>
  <si>
    <t>З НАДЕЖДА ВИКТОРОВНА</t>
  </si>
  <si>
    <t>Ш ТАТЬЯНА РАФИСОВНА</t>
  </si>
  <si>
    <t>О ВИКТОР АЛЕКСЕЕВИЧ</t>
  </si>
  <si>
    <t>Ч ОЛЕГ РАУФАЭЛЕВИЧ</t>
  </si>
  <si>
    <t>М ТАТЬЯНА АЛЕКСЕЕВНА</t>
  </si>
  <si>
    <t>Г СВЕТЛАНА ВИКТОРОВНА</t>
  </si>
  <si>
    <t>С НАТАЛЬЯ МИХАЙЛОВНА</t>
  </si>
  <si>
    <t>И ЖАСЛАН ИРГАЛИЕВИЧ</t>
  </si>
  <si>
    <t>Г ИРИНА ВЛАДИМИРОВНА</t>
  </si>
  <si>
    <t>В РУСЛАН БОРИСОВИЧ</t>
  </si>
  <si>
    <t>Ш НИНА НИКОЛАЕВНА</t>
  </si>
  <si>
    <t>Ш ЕЛЕНА ЛИКАНДРОВНА</t>
  </si>
  <si>
    <t>Р ЭЛЬМИРА РАСИМОВНА</t>
  </si>
  <si>
    <t>Б ОКСАНА МИХАЙЛОВНА</t>
  </si>
  <si>
    <t>М МИХАИЛ ИЛЬИЧ</t>
  </si>
  <si>
    <t>Д ЭЛИЗА ЭМЗАРОВНА</t>
  </si>
  <si>
    <t>Г ВИКТОР НИКОЛАЕВИЧ</t>
  </si>
  <si>
    <t>Б НАТАЛЬЯ ОЛЕГОВНА</t>
  </si>
  <si>
    <t>Ф ВЛАДИМИР ИВАНОВИЧ</t>
  </si>
  <si>
    <t>М НАДЕЖДА НИКОЛАЕВНА</t>
  </si>
  <si>
    <t>Л ОЛЬГА НИКОЛАЕВНА</t>
  </si>
  <si>
    <t>Ц АРТЕМ НИКОЛАЕВИЧ</t>
  </si>
  <si>
    <t>И АЛЕКСАНДР СЕРГЕЕВИЧ</t>
  </si>
  <si>
    <t>С СВЕТЛАНА СЕРГЕЕВНА</t>
  </si>
  <si>
    <t>С ИРИНА ВЛАДИМИРОВНА</t>
  </si>
  <si>
    <t>Ш ИВАН МИХАЙЛОВИЧ</t>
  </si>
  <si>
    <t>М ВЛАДИСЛАВ ВАСИЛЬЕВИЧ</t>
  </si>
  <si>
    <t>Ч ТАТЬЯНА ИВАНОВНА</t>
  </si>
  <si>
    <t>Р МАКСИМ ВАЛЕРЬЕВИЧ</t>
  </si>
  <si>
    <t>Р ОЛЬГА АЛЕКСАНДРОВНА</t>
  </si>
  <si>
    <t>З Александр Александрович</t>
  </si>
  <si>
    <t>Б МАРИНА ЕВЛАМПИЕВНА</t>
  </si>
  <si>
    <t>С ОЛЬГА АРКАДЬЕВНА</t>
  </si>
  <si>
    <t>С ЛИАНА РАФАИЛЕВНА</t>
  </si>
  <si>
    <t>О ОКСАНА СЕРГЕЕВНА</t>
  </si>
  <si>
    <t>Г САЛАВАТ САЛИХОВИЧ</t>
  </si>
  <si>
    <t>Я МАРИЯ ВЛАДИМИРОВНА</t>
  </si>
  <si>
    <t>К ВИТАЛИЙ АЛЬБЕРТОВИЧ</t>
  </si>
  <si>
    <t>Ш ВЛАДИМИР НИКОЛАЕВИЧ</t>
  </si>
  <si>
    <t>Д ГЕОРГИЙ АЛЕКСЕЕВИЧ</t>
  </si>
  <si>
    <t>К МИХАИЛ МИХАЙЛОВИЧ</t>
  </si>
  <si>
    <t>В НАТАЛЬЯ СТЕПАНОВНА</t>
  </si>
  <si>
    <t>М АЛЕКСЕЙ АЛЕКСЕЕВИЧ</t>
  </si>
  <si>
    <t>Р ЕЛЕНА ВАСИЛЬЕВНА</t>
  </si>
  <si>
    <t>Ш НАТАЛЬЯ НИКОЛАЕВНА</t>
  </si>
  <si>
    <t>Р ЮРИЙ НИКОЛАЕВИЧ</t>
  </si>
  <si>
    <t>Т ВЕРОНИКА АНАТОЛЬЕВНА</t>
  </si>
  <si>
    <t>В ДМИТРИЙ АЛЬФРЕДОВИЧ</t>
  </si>
  <si>
    <t>Д МИХАИЛ ИВАНОВИЧ</t>
  </si>
  <si>
    <t>З НАТАЛЬЯ ЮРЬЕВНА</t>
  </si>
  <si>
    <t>Р ТАТЬЯНА ВЛАДИМИРОВНА</t>
  </si>
  <si>
    <t>С ГАЛИНА ИВАНОВНА</t>
  </si>
  <si>
    <t>П АЛЕКСЕЙ АНАТОЛЬЕВИЧ</t>
  </si>
  <si>
    <t>Б ИРИНА ВЛАДИМИРОВНА</t>
  </si>
  <si>
    <t>Ч НАТАЛЬЯ ВЛАДИМИРОВНА</t>
  </si>
  <si>
    <t>Л ТАТЬЯНА ЮРЬЕВНА</t>
  </si>
  <si>
    <t>С РАИСА МИХАЙЛОВНА</t>
  </si>
  <si>
    <t>Р ЮЛИЯ СЕРГЕЕВНА</t>
  </si>
  <si>
    <t>Ф ВИКТОР ГЕННАДЬЕВИЧ</t>
  </si>
  <si>
    <t>Х ВАДИМ АДОЛЬФОВИЧ</t>
  </si>
  <si>
    <t>О ДМИТРИЙ ГЕННАДЬЕВИЧ</t>
  </si>
  <si>
    <t>К ЕВГЕНИЯ ВЛАДИМИРОВНА</t>
  </si>
  <si>
    <t>Ш ЕЛЕНА КОНСТАНТИНОВНА</t>
  </si>
  <si>
    <t>У ДМИТРИЙ ИЛЬИЧ</t>
  </si>
  <si>
    <t>М ЕЛЕНА ВИКТОРОВНА</t>
  </si>
  <si>
    <t>С МАКСИМ АЛЕКСАНДРОВИЧ</t>
  </si>
  <si>
    <t>В Михаил Юрьевич</t>
  </si>
  <si>
    <t>Б ЯРОСЛАВ ВЛАДИМИРОВИЧ</t>
  </si>
  <si>
    <t>К НАТАЛЬЯ ПЕТРОВНА</t>
  </si>
  <si>
    <t>Т ГУЛЬНАРА ЭРГАШЕВНА</t>
  </si>
  <si>
    <t>Д ИРИНА ВАСИЛЬЕВНА</t>
  </si>
  <si>
    <t>К НАТАЛЬЯ ТИХОНОВНА</t>
  </si>
  <si>
    <t>З ОЛЬГА ВИКТОРОВНА</t>
  </si>
  <si>
    <t>Л ИВАН ВЛАДИМИРОВИЧ</t>
  </si>
  <si>
    <t>Т ДМИТРИЙ АЛЕКСАНДРОВИЧ</t>
  </si>
  <si>
    <t>Ш СУБХОН ИБАДУЛОЕВИЧ</t>
  </si>
  <si>
    <t>Ш АНТОН СЕРГЕЕВИЧ</t>
  </si>
  <si>
    <t>М ТИМУР ГАЛИМЖАНОВИЧ</t>
  </si>
  <si>
    <t>Б АЛЕКСЕЙ ЕВГЕНЬЕВИЧ</t>
  </si>
  <si>
    <t>Б СЕРГЕЙ ВАСИЛЬЕВИЧ</t>
  </si>
  <si>
    <t>Ш МАРИЯ ВАДИМОВНА</t>
  </si>
  <si>
    <t>Е ПАВЕЛ ЮРЬЕВИЧ</t>
  </si>
  <si>
    <t>К ЕВГЕНИЙ СТЕПАНОВИЧ</t>
  </si>
  <si>
    <t>Л АНДРЕЙ ГРИГОРЬЕВИЧ</t>
  </si>
  <si>
    <t>Б ЕВГЕНИЙ ВИКТОРОВИЧ</t>
  </si>
  <si>
    <t>Д ИГОРЬ СТАНИСЛАВОВИЧ</t>
  </si>
  <si>
    <t>Т ЕЛЕНА ПАВЛОВНА</t>
  </si>
  <si>
    <t>П АНДРЕЙ НИКОЛАЕВИЧ</t>
  </si>
  <si>
    <t>З ТАТЬЯНА ВИКТОРОВНА</t>
  </si>
  <si>
    <t>М АНАТОЛИЙ НИКОЛАЕВИЧ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</si>
  <si>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</si>
  <si>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</si>
  <si>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</si>
  <si>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</si>
  <si>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Р СЕРГЕЙ ВАСИЛЬЕВИЧ</t>
  </si>
  <si>
    <t>Ш АЛЬБЕРТ РАШИТОВИЧ</t>
  </si>
  <si>
    <t>Т АНДРЕЙ АЛЕКСАНДРОВИЧ</t>
  </si>
  <si>
    <t>К ГЕННАДИЙ МИХАЙЛОВИЧ</t>
  </si>
  <si>
    <t>Б ТАТЬЯНА ЛЕОНИДОВНА</t>
  </si>
  <si>
    <t>Р ТАТЬЯНА АНАТОЛЬЕВНА</t>
  </si>
  <si>
    <t>К МИХАИЛ МАТВЕЕВИЧ</t>
  </si>
  <si>
    <t>Л ЕЛИЗАВЕТА ЮРЬЕВНА</t>
  </si>
  <si>
    <t>Т ВАСИЛИЙ СЕРГЕЕВИЧ</t>
  </si>
  <si>
    <t>С ЕЛЕНА АНАТОЛЬЕВНА</t>
  </si>
  <si>
    <t>С ГАЛИНА АЛЕКСАНДРОВНА</t>
  </si>
  <si>
    <t>Д ЯНА ВИКТОРОВНА</t>
  </si>
  <si>
    <t>К ДМИТРИЙ ВИКТОРОВИЧ</t>
  </si>
  <si>
    <t>П ВЛАДИМИР БОРИСОВИЧ</t>
  </si>
  <si>
    <t>А ЕЛЕНА НИКОЛАЕВНА</t>
  </si>
  <si>
    <t>О ВАЛЕНТИНА АНДРЕЕВНА</t>
  </si>
  <si>
    <t>М ТАТЬЯНА ГЕННАДЬЕВНА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</si>
  <si>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</si>
  <si>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</si>
  <si>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</si>
  <si>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</si>
  <si>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Ш ЛЮБОВЬ ВАСИЛЬЕВНА</t>
  </si>
  <si>
    <t>Ш ЕЛЕНА АЛЕКСАНДРОВНА</t>
  </si>
  <si>
    <t>А ЮРИЙ ДМИТРИЕВИЧ</t>
  </si>
  <si>
    <t>Б ДАМИР РАФИСОВИЧ</t>
  </si>
  <si>
    <t>З АНАТОЛИЙ МИХАЙЛОВИЧ</t>
  </si>
  <si>
    <t>П АНДРЕЙ ВЛАДИМИРОВИЧ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</si>
  <si>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</si>
  <si>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</si>
  <si>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</si>
  <si>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</si>
  <si>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Ч НИНА НИКОЛАЕВНА</t>
  </si>
  <si>
    <t>И АЛЕКСЕЙ ВЛАДИМИРОВИЧ</t>
  </si>
  <si>
    <t>Н КИРИЛЛ АЛЕКСАНДРОВИЧ</t>
  </si>
  <si>
    <t>О ДЕНИС ГЕННАДЬЕВИЧ</t>
  </si>
  <si>
    <t>Н АНАТОЛИЙ ВАСИЛЬЕВИЧ</t>
  </si>
  <si>
    <t>С ЛИДИЯ ИВАНОВНА</t>
  </si>
  <si>
    <t>Х НАТАЛЬЯ ВЛАДИМИРОВНА</t>
  </si>
  <si>
    <t>Г ОЛЬГА НИКОЛАЕВНА</t>
  </si>
  <si>
    <t>Ф АЛЕКСЕЙ ВАЛЕРЬЕВИЧ</t>
  </si>
  <si>
    <t>Ч ЕЛЕНА ГЕРМАНОВНА</t>
  </si>
  <si>
    <t>З ТАТЬЯНА ВЛАДИМИРОВНА</t>
  </si>
  <si>
    <t>Н НИКОЛАЙ НИКОЛАЕВИЧ</t>
  </si>
  <si>
    <t>У ТАТЬЯНА АНДРЕЕВНА</t>
  </si>
  <si>
    <t>Б МАРИНА КОНСТАНТИНОВНА</t>
  </si>
  <si>
    <t>С ОКСАНА АЛЕКСАНДРОВНА</t>
  </si>
  <si>
    <t>К ТАМАРА СЕРГЕЕВНА</t>
  </si>
  <si>
    <t>У СЕРГЕЙ АЛЕКСАНДРОВИЧ</t>
  </si>
  <si>
    <t>Б АЛЕКСЕЙ СЕРГЕЕВИЧ</t>
  </si>
  <si>
    <t>О ИРИНА ФЁДОРОВНА</t>
  </si>
  <si>
    <t>П ИРИНА МОВСУНОВНА</t>
  </si>
  <si>
    <t>С ОЛЕСЯ АЛЕКСАНДРОВНА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</si>
  <si>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</si>
  <si>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</si>
  <si>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</si>
  <si>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</si>
  <si>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</si>
  <si>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</si>
  <si>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</si>
  <si>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ЕКАТЕРИНА ВЛАДИМИРОВНА</t>
  </si>
  <si>
    <t>Х РУШАНИЯ РИФКАТОВНА</t>
  </si>
  <si>
    <t>К ИГОРЬ ВАЛЕРЬЕВИЧ</t>
  </si>
  <si>
    <t>Ш ОЛЬГА НИКОЛАЕВНА</t>
  </si>
  <si>
    <t>Н АЛЕКСАНДР АНДРЕЕВИЧ</t>
  </si>
  <si>
    <t>Ч АЛЕКСАНДР АЛЕКСАНДРОВИЧ</t>
  </si>
  <si>
    <t>К МАРИНА СЕРГЕЕВНА</t>
  </si>
  <si>
    <t>Г ЕЛЕНА АНАТОЛЬЕВНА</t>
  </si>
  <si>
    <t>Б ОЛЬГА ФАРИДОВНА</t>
  </si>
  <si>
    <t>В СЕРГЕЙ ВАЛЕНТИНОВИЧ</t>
  </si>
  <si>
    <t>В ТАТЬЯНА ПЕТРОВНА</t>
  </si>
  <si>
    <t>Г АНДРЕЙ АЛЕКСАНДРОВИЧ</t>
  </si>
  <si>
    <t>Г ЛЮДМИЛА МИХАЙЛОВНА</t>
  </si>
  <si>
    <t>Е ЕЛЕНА ОЛЕГОВНА</t>
  </si>
  <si>
    <t>З ИРИНА ОРЕСТОВНА</t>
  </si>
  <si>
    <t>К ВИКТОРИЯ ВИКТОРОВНА</t>
  </si>
  <si>
    <t>К ИРИНА НИКОЛАЕВНА</t>
  </si>
  <si>
    <t>К ЖАННА ИОСИФОВНА</t>
  </si>
  <si>
    <t>К НАТАЛЬЯ ВАЛЕРЬЕВНА</t>
  </si>
  <si>
    <t>Л ЛЮБОВЬ ИВАНОВНА</t>
  </si>
  <si>
    <t>М НАТАЛЬЯ АРКАДЬЕВНА</t>
  </si>
  <si>
    <t>Т ОЛЬГА ВИКТОРОВНА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</si>
  <si>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</si>
  <si>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</si>
  <si>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</si>
  <si>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</si>
  <si>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Ш ТАТЬЯНА ПАВЛОВНА</t>
  </si>
  <si>
    <t>Т ДМИТРИЙ ОЛЕГОВИЧ</t>
  </si>
  <si>
    <t>О ЮРИЙ ПАВЛОВИЧ</t>
  </si>
  <si>
    <t>П СЕРГЕЙ АРКАДЬЕВИЧ</t>
  </si>
  <si>
    <t>Ф ОЛЬГА АЛЕКСАНДРОВНА</t>
  </si>
  <si>
    <t>А ТАТЬЯНА ВЛАДИМИРОВНА</t>
  </si>
  <si>
    <t>П НИНА АНДРЕЕВНА</t>
  </si>
  <si>
    <t>Т АНЖЕЛИКА РАГИПОВНА</t>
  </si>
  <si>
    <t>С ДАНИЛ АЛЕКСЕЕВИЧ</t>
  </si>
  <si>
    <t>П СВЕТЛАНА ХОЛМАТОВНА</t>
  </si>
  <si>
    <t>В БОРИС ФААТОВИЧ</t>
  </si>
  <si>
    <t>Р ЕЛЕНА ЛЕОНИДОВНА</t>
  </si>
  <si>
    <t>Е АЛЕКСАНДР МИХАЙЛОВИЧ</t>
  </si>
  <si>
    <t>С РАВИЛЯ ВАГАПОВНА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</si>
  <si>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</si>
  <si>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</si>
  <si>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</si>
  <si>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</si>
  <si>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Д ДЕНИС ЛЕОНИДОВИЧ</t>
  </si>
  <si>
    <t>О ТАТЬЯНА АНАТОЛЬЕВНА</t>
  </si>
  <si>
    <t>К ТАТЬЯНА МИХАЙЛОВНА</t>
  </si>
  <si>
    <t>А ДМИТРИЙ АНАТОЛЬЕВИЧ</t>
  </si>
  <si>
    <t>К АНАТОЛИЙ ИВАНОВИЧ</t>
  </si>
  <si>
    <t>К ВЯЧЕСЛАВ АЛЕКСЕЕВИЧ</t>
  </si>
  <si>
    <t>К ВАЛЕРИЙ ФЕДОРОВИЧ</t>
  </si>
  <si>
    <t>О АНДРЕЙ ВИТАЛЬЕВИЧ</t>
  </si>
  <si>
    <t>Ш АНАСТАСИЯ НИКОЛАЕВНА</t>
  </si>
  <si>
    <t>Л ОЛЬГА СЕРГЕЕВНА</t>
  </si>
  <si>
    <t>Б ЮЛИЯ ВИКТОРОВНА</t>
  </si>
  <si>
    <t>Д ИВАН ЮРЬЕВИЧ</t>
  </si>
  <si>
    <t>С МАРИНА СЕРГЕЕВНА</t>
  </si>
  <si>
    <t>У ВАСИЛИЙ АНАТОЛЬЕВИЧ</t>
  </si>
  <si>
    <t>С НИНА ПЕТРОВНА</t>
  </si>
  <si>
    <t>К ЕКАТЕРИНА АЛЕКСАНДРОВНА</t>
  </si>
  <si>
    <t>Б ВИКТОР СЕМЕНОВИЧ</t>
  </si>
  <si>
    <t>К МАРИНА ВИКТОРОВНА</t>
  </si>
  <si>
    <t>Д ЕВГЕНИЯ СЕРГЕЕВНА</t>
  </si>
  <si>
    <t>Ж ВЛАДИМИР ПАВЛОВИЧ</t>
  </si>
  <si>
    <t>П ЛЮБОВЬ АНАТОЛЬЕВНА</t>
  </si>
  <si>
    <t>С ИРИНА ПЕТРОВНА</t>
  </si>
  <si>
    <t>М НАТАЛЬЯ РАДИЛОВНА</t>
  </si>
  <si>
    <t>К ВАСИЛИЙ ВЛАДИСЛАВОВИЧ</t>
  </si>
  <si>
    <t>Л ЛАРИСА ЮРЬЕВНА</t>
  </si>
  <si>
    <t>М ВЛАДИМИР АЛЕКСАНДРОВИЧ</t>
  </si>
  <si>
    <t>У СВЕТЛАНА ВЛАДИМИРОВНА</t>
  </si>
  <si>
    <t>Б ГЕННАДИЙ ЛАСЛОВИЧ</t>
  </si>
  <si>
    <t>А МАТЛАБ ДЖУМА ОГЛЫ</t>
  </si>
  <si>
    <t>С АЛЕНА КОНСТАНТИНОВНА</t>
  </si>
  <si>
    <t>Е НАДЕЖДА ВИТАЛЬЕВНА</t>
  </si>
  <si>
    <t>И МАРИЯ НИКОЛАЕВНА</t>
  </si>
  <si>
    <t>Л ВАЛЕРИЙ ВАЛЕРЬЕВИЧ</t>
  </si>
  <si>
    <t>К ЛЮДМИЛА ЕВГЕНЬЕВНА</t>
  </si>
  <si>
    <t>В ЮЛИЯ ЮРЬЕВНА</t>
  </si>
  <si>
    <t>Д ДЕНИС НИКОЛАЕВИЧ</t>
  </si>
  <si>
    <t>П АНАТОЛИЙ АФАНАСЬЕВИЧ</t>
  </si>
  <si>
    <t>П НАТАЛЬЯ АЛЕКСАНДРОВНА</t>
  </si>
  <si>
    <t>Е СЕРГЕЙ ВИКТОРОВИЧ</t>
  </si>
  <si>
    <t>М ЮЛИЯ АЛЕКСАНДРОВНА</t>
  </si>
  <si>
    <t>Л ЕВГЕНИЙ СЕРГЕЕВИЧ</t>
  </si>
  <si>
    <t>Ш АРТУР ВАЛЕРИЕВИЧ</t>
  </si>
  <si>
    <t>К ОКСАНА ЮРЬЕВНА</t>
  </si>
  <si>
    <t>С ДМИТРИЙ АЛЕКСЕЕВИЧ</t>
  </si>
  <si>
    <t>Н ТАТЬЯНА ГЕННАДЬЕВНА</t>
  </si>
  <si>
    <t>С АЛЕКСАНДР АЛЕКСАНДРОВИЧ</t>
  </si>
  <si>
    <t>Д ВИКТОР ВЛАДИМИРОВИЧ</t>
  </si>
  <si>
    <t>Д АНДРЕЙ ВЛАДИМИРОВИЧ</t>
  </si>
  <si>
    <t>Б НАТАЛЬЯ ВЕНИАМИНОВНА</t>
  </si>
  <si>
    <t>М ИННА АНАТОЛЬЕВНА</t>
  </si>
  <si>
    <t>Л АНАТОЛИЙ АНАТОЛЬЕВИЧ</t>
  </si>
  <si>
    <t>Ц БАЛЬЖИМА ГОМБОДОРЖИЕВНА</t>
  </si>
  <si>
    <t>Х ДМИТРИЙ АЛЕКСАНДРОВИЧ</t>
  </si>
  <si>
    <t>Т НАИЛЬ МАНСУРОВИЧ</t>
  </si>
  <si>
    <t>А ЕЛЕНА ВЛАДИМИРОВНА</t>
  </si>
  <si>
    <t>Р АЛЕКСЕЙ ГЕННАДЬЕВИЧ</t>
  </si>
  <si>
    <t>С ПАВЕЛ ВИКТОРОВИЧ</t>
  </si>
  <si>
    <t>М ЕВГЕНИЙ ЮРЬЕВИЧ</t>
  </si>
  <si>
    <t>И ЕЛЕНА ТОВИТОВНА</t>
  </si>
  <si>
    <t>М ЕЛЕНА ЕВГЕНЬЕВНА</t>
  </si>
  <si>
    <t>К ЛЮДМИЛА МИХАЙЛОВНА</t>
  </si>
  <si>
    <t>Н ЕЛЕНА ВИТАЛЬЕВНА</t>
  </si>
  <si>
    <t>К Инна Сергеевна</t>
  </si>
  <si>
    <t>К АРТЁМ СЕРГЕЕВИЧ</t>
  </si>
  <si>
    <t>К ДИАНА АЛЬБЕРТОВНА</t>
  </si>
  <si>
    <t>И ВИКТОР ЕФИМОВИЧ</t>
  </si>
  <si>
    <t>Т ГАЛИНА ГЕННАДИЕВНА</t>
  </si>
  <si>
    <t>Г РОМАН ВАЛЕРЬЕВИЧ</t>
  </si>
  <si>
    <t>Н ИРИНА ВИКТОРОВНА</t>
  </si>
  <si>
    <t>Щ АЛЕКСЕЙ АНДРЕЕВИЧ</t>
  </si>
  <si>
    <t>М АИДА АЛЕКСАНДРОВНА</t>
  </si>
  <si>
    <t>З ДЕНИС ВИТАЛЬЕВИЧ</t>
  </si>
  <si>
    <t>М ТАТЬЯНА ЕВГЕНЬЕВНА</t>
  </si>
  <si>
    <t>М ИНГА ВЛАДИМИРОВНА</t>
  </si>
  <si>
    <t>Г ВЯЧЕСЛАВ МИХАЙЛОВИЧ</t>
  </si>
  <si>
    <t>Я ВЯЧЕСЛАВ ЮЛИАНОВИЧ</t>
  </si>
  <si>
    <t>Е НАДЕЖДА КИМОВНА</t>
  </si>
  <si>
    <t>Ф АНАСТАСИЯ АЛЕКСАНДРОВНА</t>
  </si>
  <si>
    <t>Г ЕКАТЕРИНА ВЛАДИМИРОВНА</t>
  </si>
  <si>
    <t>Л ВИКТОР ДОМИНИКОВИЧ</t>
  </si>
  <si>
    <t>С ЕВГЕНИЙ НИКОЛАЕВИЧ</t>
  </si>
  <si>
    <t>Г ЕЛЕНА ВЛАДИМИРОВНА</t>
  </si>
  <si>
    <t>Я НАТАЛЬЯ ВАСИЛЬЕВНА</t>
  </si>
  <si>
    <t>К СЕМЕН СЛАВЬЕВИЧ</t>
  </si>
  <si>
    <t>П ИРИНА ПАВЛОВНА</t>
  </si>
  <si>
    <t>А АНТОН АНДРЕЕВИЧ</t>
  </si>
  <si>
    <t>И АНАСТАСИЯ ВАЛЕРЬЕВНА</t>
  </si>
  <si>
    <t>К НАТАЛЬЯ ВЛАДИМИРОВНА</t>
  </si>
  <si>
    <t>У АНАСТАСИЯ ТАХИРОВНА</t>
  </si>
  <si>
    <t>Ш АНАСТАСИЯ СЕРГЕЕВНА</t>
  </si>
  <si>
    <t>В АННА СЕРГЕЕВНА</t>
  </si>
  <si>
    <t>К ЕЛЕНА АЛЕКСЕЕВНА</t>
  </si>
  <si>
    <t>И ЕЛЕНА СТАНИСЛАВОВНА</t>
  </si>
  <si>
    <t>Р ВАСИЛИЙ АФАНАСЬЕВИЧ</t>
  </si>
  <si>
    <t>В ОЛЕГ СЕРГЕЕВИЧ</t>
  </si>
  <si>
    <t>Ю АЛЕКСАНДР ВАСИЛЬЕВИЧ</t>
  </si>
  <si>
    <t>Д БАИР НИКОЛАЕВИЧ</t>
  </si>
  <si>
    <t>Т АЛЕКСЕЙ СЕРГЕЕВИЧ</t>
  </si>
  <si>
    <t>С ЛИЛИЯ АЛЕКСЕЕВНА</t>
  </si>
  <si>
    <t>С РОМАН ЮРЬЕВИЧ</t>
  </si>
  <si>
    <t>Л АНДРЕЙ ВАЛЕРЬЕВИЧ</t>
  </si>
  <si>
    <t>Н НАДЕЖДА ГРИГОРЬЕВНА</t>
  </si>
  <si>
    <t>О АЛЕКСАНДР ПАВЛОВИЧ</t>
  </si>
  <si>
    <t>П АЛЕКСЕЙ ВАСИЛЬЕВИЧ</t>
  </si>
  <si>
    <t>З НАДЕЖДА МИХАЙЛОВНА</t>
  </si>
  <si>
    <t>Б НИКОЛАЙ ВЛАДИМИРОВИЧ</t>
  </si>
  <si>
    <t>М ВИТАЛИЙ ПЕТРОВИЧ</t>
  </si>
  <si>
    <t>М НИКОЛАЙ ИЛЬИЧ</t>
  </si>
  <si>
    <t>М КОНСТАНТИН ДМИТРИЕВИЧ</t>
  </si>
  <si>
    <t>Ш ВИКТОР ВИКТОРОВИЧ</t>
  </si>
  <si>
    <t>Б ЮРИЙ ФЕДОРОВИЧ</t>
  </si>
  <si>
    <t>М СЕРГЕЙ ЖУМАМБЕКОВИЧ</t>
  </si>
  <si>
    <t>Л ИГОРЬ АРКАДЬЕВИЧ</t>
  </si>
  <si>
    <t>Н ТАТЬЯНА ИВАНОВНА</t>
  </si>
  <si>
    <t>Л ЕВГЕНИЯ АНАТОЛЬЕВНА</t>
  </si>
  <si>
    <t>М СЕРГЕЙ ВАЛЕНТИНОВИЧ</t>
  </si>
  <si>
    <t>М СЕРГЕЙ АНАТОЛЬЕВИЧ</t>
  </si>
  <si>
    <t>С ЮЛИЯ АЛЕКСАНДРОВНА</t>
  </si>
  <si>
    <t>Б ЗАРИНА ТУРАХАНОВНА</t>
  </si>
  <si>
    <t>М ЕВГЕНИЙ ВЯЧЕСЛАВОВИЧ</t>
  </si>
  <si>
    <t>Г ОКСАНА ВИКТОРОВНА</t>
  </si>
  <si>
    <t>Д АЛЕКСАНДР НИКОЛАЕВИЧ</t>
  </si>
  <si>
    <t>З АЛЕКСАНДР АЛЕКСЕЕВИЧ</t>
  </si>
  <si>
    <t>Е ОЛЬГА ВЛАДИМИРОВНА</t>
  </si>
  <si>
    <t>А МИХАИЛ РАХИМУЛЛОВИЧ</t>
  </si>
  <si>
    <t>А АННА ВАДИМОВНА</t>
  </si>
  <si>
    <t>К КОНСТАНТИН ВЛАДИМИРОВИЧ</t>
  </si>
  <si>
    <t>С ЕЛЕНА АЛЕКСАНДРОВНА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</si>
  <si>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</si>
  <si>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</si>
  <si>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</si>
  <si>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</si>
  <si>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</si>
  <si>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М ВЕРА АЛЕКСАНДРОВНА</t>
  </si>
  <si>
    <t>М ОЛЕГ ИГОРЕВИЧ</t>
  </si>
  <si>
    <t>Ч ЛЮДМИЛА ВЛАДИМИРОВНА</t>
  </si>
  <si>
    <t>Н АННА АЛЕКСАНДРОВНА</t>
  </si>
  <si>
    <t>П ВЕРА НИКОЛАЕВНА</t>
  </si>
  <si>
    <t>Ч СЕРГЕЙ НИКОЛАЕВИЧ</t>
  </si>
  <si>
    <t>М ДМИТРИЙ ВЛАДИМИРОВИЧ</t>
  </si>
  <si>
    <t>Л ЛАРИСА ВАЛЕРЬЕВНА</t>
  </si>
  <si>
    <t>Л ГАЛИНА БОРИСОВНА</t>
  </si>
  <si>
    <t>Ч ВАЛЕНТИН СЕРГЕЕВИЧ</t>
  </si>
  <si>
    <t>З СЕРГЕЙ ЕВГЕНЬЕВИЧ</t>
  </si>
  <si>
    <t>Л ПАВЕЛ ВАСИЛЬЕВИЧ</t>
  </si>
  <si>
    <t>Ш АЛЕКСЕЙ ВАЛЕРЬЕВИЧ</t>
  </si>
  <si>
    <t>Ш АНАСТАСИЯ ОЛЕГОВНА</t>
  </si>
  <si>
    <t>О АНДРЕЙ ВЯЧЕСЛАВОВИЧ</t>
  </si>
  <si>
    <t>Д ЮЛИЯ СЕРГЕЕВНА</t>
  </si>
  <si>
    <t>Е ЮЛИЯ СЕРГЕЕВНА</t>
  </si>
  <si>
    <t>К ИГОРЬ ЕВГЕНЬЕВИЧ</t>
  </si>
  <si>
    <t>Л АНДРЕЙ АНАТОЛЬЕВИЧ</t>
  </si>
  <si>
    <t>М РЕНАТ РУСЛАНОВИЧ</t>
  </si>
  <si>
    <t>Щ ДАНИЛ ПЕТРОВИЧ</t>
  </si>
  <si>
    <t>Б АЛЕКСАНДР ГЕРМАНОВИЧ</t>
  </si>
  <si>
    <t>К АНДРЕЙ ВЯЧЕСЛАВОВИЧ</t>
  </si>
  <si>
    <t>Д ЕКАТЕРИНА ВЛАДИМИРОВНА</t>
  </si>
  <si>
    <t>И АНАСТАСИЯ ВЛАДИМИРОВНА</t>
  </si>
  <si>
    <t>К ДАРЬЯ АНДРЕЕВНА</t>
  </si>
  <si>
    <t>К ТАТЬЯНА СЕРГЕЕВНА</t>
  </si>
  <si>
    <t>Р АННА НИКОЛАЕВНА</t>
  </si>
  <si>
    <t>П ДМИТРИЙ СЕРГЕЕВИЧ</t>
  </si>
  <si>
    <t>В АЛЕКСАНДР АНДРЕЕВИЧ</t>
  </si>
  <si>
    <t>С ПЕТР ВАСИЛЬЕВИЧ</t>
  </si>
  <si>
    <t>Т ТАТЬЯНА ПЕТРОВНА</t>
  </si>
  <si>
    <t>П ЕЛЕНА АЛЕКСАНДРОВНА</t>
  </si>
  <si>
    <t>К АЛЕКСАНДРА ДМИТРИЕВНА</t>
  </si>
  <si>
    <t>М АЛЕНА СЕРГЕЕВНА</t>
  </si>
  <si>
    <t>Р НАТАЛЬЯ СЕРГЕЕВНА</t>
  </si>
  <si>
    <t>К ЯНА ВЛАДИМИРОВНА</t>
  </si>
  <si>
    <t>Ш СЕРГЕЙ НИКОЛАЕВИЧ</t>
  </si>
  <si>
    <t>Ц ОЛЬГА ВЛАДИМИРОВНА</t>
  </si>
  <si>
    <t>М ИВАН МИХАЙЛОВИЧ</t>
  </si>
  <si>
    <t>Х РАДИК РАШИТОВИЧ</t>
  </si>
  <si>
    <t>К ЛЮДМИЛА ИВАНОВНА</t>
  </si>
  <si>
    <t>З ЗИЛЯ ШАЙСЛАМОВНА</t>
  </si>
  <si>
    <t>М АЛЕКСАНДР АНАТОЛЬЕВИЧ</t>
  </si>
  <si>
    <t>К ОЛЬГА ВАЛЕНТИНОВНА</t>
  </si>
  <si>
    <t>С ОЛЕГ ВИКТОРОВИЧ</t>
  </si>
  <si>
    <t>С ЛЮДМИЛА ВАСИЛЬЕВНА</t>
  </si>
  <si>
    <t>Б ДАМИР КАЮМОВИЧ</t>
  </si>
  <si>
    <t>Ш НАТАЛЬЯ ПЕТРОВНА</t>
  </si>
  <si>
    <t>Ф САЖИДА АХМАДИЕВНА</t>
  </si>
  <si>
    <t>Ж АНАТОЛИЙ ПАВЛОВИЧ</t>
  </si>
  <si>
    <t>Т ЭЛЬВИРА АЙРАТОВНА</t>
  </si>
  <si>
    <t>С ОЛЬГА АФАНАСЬЕВНА</t>
  </si>
  <si>
    <t>К ТАИСА АЛЕКСАНДРОВНА</t>
  </si>
  <si>
    <t>К ЕЛЕНА ВАЛЕРЬЕВНА</t>
  </si>
  <si>
    <t>П СВЕТЛАНА АНАТОЛЬЕВНА</t>
  </si>
  <si>
    <t>Г ЛАРИСА ГРИГОРЬЕВНА</t>
  </si>
  <si>
    <t>А ВЛАДИМИР ВАЛЕНТИНОВИЧ</t>
  </si>
  <si>
    <t>Г НАДЕЖДА НИКОЛАЕВНА</t>
  </si>
  <si>
    <t>Б АНАСТАСИЯ СЕРГЕЕВНА</t>
  </si>
  <si>
    <t>П ЕВГЕНИЯ ЛЕОНИДОВНА</t>
  </si>
  <si>
    <t>К КСЕНИЯ ИГОРЕВНА</t>
  </si>
  <si>
    <t>Н АНТОН ВАЛЕРЬЕВИЧ</t>
  </si>
  <si>
    <t>Ш ЕКАТЕРИНА ЮРЬЕВНА</t>
  </si>
  <si>
    <t>К КСЕНИЯ АЛЕКСАНДРОВНА</t>
  </si>
  <si>
    <t>К АЛЕКСАНДР СЕРГЕЕВИЧ</t>
  </si>
  <si>
    <t>К СВЕТЛАНА ПЕТРОВНА</t>
  </si>
  <si>
    <t>Д СЕРГЕЙ ВАЛЕНТИНОВИЧ</t>
  </si>
  <si>
    <t>М ЮЛИЯ ВЛАДИМИРОВНА</t>
  </si>
  <si>
    <t>З ИГОРЬ ИВАНОВИЧ</t>
  </si>
  <si>
    <t>К АНАТОЛИЙ МИХАЙЛОВИЧ</t>
  </si>
  <si>
    <t>Я ГУЛЬНАРА ФАВАЗИТОВНА</t>
  </si>
  <si>
    <t>Д ЕЛЕНА ВАЛЕНТИНОВНА</t>
  </si>
  <si>
    <t>Ф НАТАЛЬЯ СЕРГЕЕВНА</t>
  </si>
  <si>
    <t>Н ОЛЬГА ЮРЬЕВНА</t>
  </si>
  <si>
    <t>Л ДМИТРИЙ ИГОРЕВИЧ</t>
  </si>
  <si>
    <t>К АЛЕНА ВИКТОРОВНА</t>
  </si>
  <si>
    <t>К АЛЕНА АНАТОЛЬЕВНА</t>
  </si>
  <si>
    <t>Ч АННА НИКОЛАЕВНА</t>
  </si>
  <si>
    <t>Т ЕГОР АНДРЕЕВИЧ</t>
  </si>
  <si>
    <t>С МИХАИЛ МАУЛИТОВИЧ</t>
  </si>
  <si>
    <t>Х АНАСТАСИЯ ВАЛЕРЬЕВНА</t>
  </si>
  <si>
    <t>С ЮРИЙ СЕРГЕЕВИЧ</t>
  </si>
  <si>
    <t>Н ОЛЬГА МИХАЙЛОВНА</t>
  </si>
  <si>
    <t>Б АРТЁМ СЕРГЕЕВИЧ</t>
  </si>
  <si>
    <t>Ш ЕВГЕНИЯ МИХАЙЛОВНА</t>
  </si>
  <si>
    <t>М ИРИНА ВАСИЛЬЕВНА</t>
  </si>
  <si>
    <t>А АЛЕКСЕЙ АЛЕКСАНДРОВИЧ</t>
  </si>
  <si>
    <t>Ш НАГИМА ЕРГАЛЕЕВНА</t>
  </si>
  <si>
    <t>С ВСЕВОЛОД МИХАЙЛОВИЧ</t>
  </si>
  <si>
    <t>С МАРИНА ВЛАДИМИРОВНА</t>
  </si>
  <si>
    <t>Б ЛЮДМИЛА АЛЕКСАНДРОВНА</t>
  </si>
  <si>
    <t>С СЕРГЕЙ КОНСТАНТИНОВИЧ</t>
  </si>
  <si>
    <t>Р ЯНА АЛЕКСАНДРОВНА</t>
  </si>
  <si>
    <t>Х НАТАЛЬЯ МИХАЙЛОВНА</t>
  </si>
  <si>
    <t>Г ТАТЬЯНА ЕВГЕНЬЕВНА</t>
  </si>
  <si>
    <t>Б ВАСИЛИЙ ПАВЛОВИЧ</t>
  </si>
  <si>
    <t>Л ТАТЬЯНА АРКАДЬЕВНА</t>
  </si>
  <si>
    <t>М РОЗА ГАПТЕРАУФОВНА</t>
  </si>
  <si>
    <t>К ВЕРА ВАСИЛЬЕВНА</t>
  </si>
  <si>
    <t>К МИХАИЛ АЛЕКСАНДРОВИЧ</t>
  </si>
  <si>
    <t>Ф ВАХИТ АХМЕТХАЛЕЕВИЧ</t>
  </si>
  <si>
    <t>А СТАНИСЛАВ ВЛАДИМИРОВИЧ</t>
  </si>
  <si>
    <t>Я ЮЛИЯ АЛЕКСЕЕВНА</t>
  </si>
  <si>
    <t>Ш ИРИНА ВЛАДИСЛАВОВНА</t>
  </si>
  <si>
    <t>Б ЕКАТЕРИНА СЕРГЕЕВНА</t>
  </si>
  <si>
    <t>К АНАСТАСИЯ ВАЛЕРЬЕВНА</t>
  </si>
  <si>
    <t>Д НАТАЛЬЯ АГАЕВНА</t>
  </si>
  <si>
    <t>Н РУСЛАН ЗЕЙНАЛАБИДОВИЧ</t>
  </si>
  <si>
    <t>Т ИННА АЛЕКСЕЕВНА</t>
  </si>
  <si>
    <t>П ЮЛИЯ ВЛАДИМИРОВНА</t>
  </si>
  <si>
    <t>С ЕКАТЕРИНА ГЕННАДЬЕВНА</t>
  </si>
  <si>
    <t>Ф АЛЕКСАНДР ВЛАДИМИРОВИЧ</t>
  </si>
  <si>
    <t>Х АННА ЭДУАРДОВНА</t>
  </si>
  <si>
    <t>П ОЛЬГА ГЕННАДЬЕВНА</t>
  </si>
  <si>
    <t>И АНТОН СЕРГЕЕВИЧ</t>
  </si>
  <si>
    <t>Г ОЛЬГА АНДРЕЕВНА</t>
  </si>
  <si>
    <t>К ЮЛИЯ АНДРЕЕВНА</t>
  </si>
  <si>
    <t>К НАТАЛЬЯ АЛЕКСАНДРОВНА</t>
  </si>
  <si>
    <t>А ЮРИЙ ВИКТОРОВИЧ</t>
  </si>
  <si>
    <t>М НАДЕЖДА ГЕОРГИЕВНА</t>
  </si>
  <si>
    <t>С ДАНИИЛ ГЕННАДЬЕВИЧ</t>
  </si>
  <si>
    <t>Б ДЕНИС АЛЕКСЕЕВИЧ</t>
  </si>
  <si>
    <t>Ш МИХАИЛ АЛЕКСЕЕВИЧ</t>
  </si>
  <si>
    <t>Е ОЛЬГА ЮРЬЕВНА</t>
  </si>
  <si>
    <t>К МАРИЯ ДМИТРИЕВНА</t>
  </si>
  <si>
    <t>З ЕКАТЕРИНА ОЛЕГОВНА</t>
  </si>
  <si>
    <t>К ИРИНА ИВАНОВНА</t>
  </si>
  <si>
    <t>П АЛЕКСАНДР АЛЕКСАНДРОВИЧ</t>
  </si>
  <si>
    <t>А ТЕЙМУР САДИЕВИЧ</t>
  </si>
  <si>
    <t>Г ВЯЧЕСЛАВ ДМИТРИЕВИЧ</t>
  </si>
  <si>
    <t>Л АНДРЕЙ АЛЕКСАНДРОВИЧ</t>
  </si>
  <si>
    <t>Л ИРИНА ЮРЬЕВНА</t>
  </si>
  <si>
    <t>М ИЛЬЯ АЛЕКСАНДРОВИЧ</t>
  </si>
  <si>
    <t>О АЛЁНА АЛЕКСЕЕВНА</t>
  </si>
  <si>
    <t>П АРМЕН АРАИКОВИЧ</t>
  </si>
  <si>
    <t>С АРТЕМ ДМИТРИЕВИЧ</t>
  </si>
  <si>
    <t>А РЕГИНА ИГОРЕВНА</t>
  </si>
  <si>
    <t>Х АЛЕКСАНДРА ЮРЬЕВНА</t>
  </si>
  <si>
    <t>Ц ЕКАТЕРИНА ЕВГЕНЬЕВНА</t>
  </si>
  <si>
    <t>К АРТЁМ ЕВГЕНЬЕВИЧ</t>
  </si>
  <si>
    <t>И НАДЕЖДА СТЕПАНОВНА</t>
  </si>
  <si>
    <t>Щ СВЕТЛАНА АНАТОЛЬЕВНА</t>
  </si>
  <si>
    <t>С ТАТЬЯНА ПАВЛОВНА</t>
  </si>
  <si>
    <t>С ИРАИДА ПЕТРОВНА</t>
  </si>
  <si>
    <t>И ОЛЕСЯ ИГОРЕВНА</t>
  </si>
  <si>
    <t>Ч ТАТЬЯНА СЕРГЕЕВНА</t>
  </si>
  <si>
    <t>М НАТАЛЬЯ ЕВГЕНЬЕВНА</t>
  </si>
  <si>
    <t>М ЮЛИЯ ВЯЧЕСЛАВОВНА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</si>
  <si>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</si>
  <si>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</si>
  <si>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</si>
  <si>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</si>
  <si>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</si>
  <si>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Б ЕКАТЕРИНА ОЛЕГОВНА</t>
  </si>
  <si>
    <t>Б ВЕРА АНАТОЛЬЕВНА</t>
  </si>
  <si>
    <t>П ВИКТОРИЯ ВЛАДИМИРОВНА</t>
  </si>
  <si>
    <t>Б КИРИЛЛ ОЛЕГОВИЧ</t>
  </si>
  <si>
    <t>Б ДМИТРИЙ СЕРГЕЕВИЧ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</si>
  <si>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</si>
  <si>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</si>
  <si>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</si>
  <si>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</si>
  <si>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</si>
  <si>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</si>
  <si>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Г ОЛЕГ ВАСИЛЬЕВИЧ</t>
  </si>
  <si>
    <t>К ЕЛЕНА ЯКОВЛЕВНА</t>
  </si>
  <si>
    <t>С АННА ЕВГЕНЬЕВНА</t>
  </si>
  <si>
    <t>Г ЮРИЙ ИСАВИЧ</t>
  </si>
  <si>
    <t>В ВЕНЕРА ШАУКАТОВНА</t>
  </si>
  <si>
    <t>Ц НАТАЛЬЯ ЮРЬЕВНА</t>
  </si>
  <si>
    <t>Ч ЕЛЕНА ЮРЬЕВНА</t>
  </si>
  <si>
    <t>Г ДМИТРИЙ АНАТОЛЬЕВИЧ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</si>
  <si>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</si>
  <si>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</si>
  <si>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</si>
  <si>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</si>
  <si>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</si>
  <si>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М ЛЮБОВЬ ВИКТОРОВНА</t>
  </si>
  <si>
    <t>С АНДРЕЙ ЮРЬЕВИЧ</t>
  </si>
  <si>
    <t>С МИХАИЛ АЛЕКСАНДРОВИЧ</t>
  </si>
  <si>
    <t>З ЕВГЕНИЯ ГЕННАДЬЕВНА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</si>
  <si>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</si>
  <si>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</si>
  <si>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</si>
  <si>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</si>
  <si>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П МАКСИМ ДМИТРИЕВИЧ</t>
  </si>
  <si>
    <t>Е ВИКТОР МИХАЙЛОВИЧ</t>
  </si>
  <si>
    <t>Б КРИСТИНА ВЛАДИМИРОВНА</t>
  </si>
  <si>
    <t>Ц НАДЕЖДА МУНКОЕВНА</t>
  </si>
  <si>
    <t>Г ИВАН ИВАНОВИЧ</t>
  </si>
  <si>
    <t>Р АННА ВИКТОРОВНА</t>
  </si>
  <si>
    <t>К АНДРЕЙ СЕРГЕЕВИЧ</t>
  </si>
  <si>
    <t>К ВЯЧЕСЛАВ ИГОРЕВИЧ</t>
  </si>
  <si>
    <t>А ЮЛИЯ ЛЕОНИДОВНА</t>
  </si>
  <si>
    <t>К ОЛЬГА МИХАЙЛОВНА</t>
  </si>
  <si>
    <t>А СЕРГЕЙ СЕРГЕЕВИЧ</t>
  </si>
  <si>
    <t>Ч АНЖЕЛИКА НИКОЛАЕВНА</t>
  </si>
  <si>
    <t>С МАРИЯ ВИКТОРОВНА</t>
  </si>
  <si>
    <t>П ВАЛЕРИЙ АНАТОЛЬЕВИЧ</t>
  </si>
  <si>
    <t>Г НАТАЛЬЯ ВЛАДИМИРОВНА</t>
  </si>
  <si>
    <t>В ЛИДИЯ ГРИГОРЬЕВНА</t>
  </si>
  <si>
    <t>К ВЛАДИМИР ОЛЕГОВИЧ</t>
  </si>
  <si>
    <t>Д ЕЛЕНА АЛЕКСАНДРОВНА</t>
  </si>
  <si>
    <t>К АЛИСА ДМИТРИЕВНА</t>
  </si>
  <si>
    <t>В ЕКАТЕРИНА ВЛАДИМИРОВНА</t>
  </si>
  <si>
    <t>А ЯНА АЛЕКСАНДРОВНА</t>
  </si>
  <si>
    <t>Г ТАНСУ АЙДАРОВНА</t>
  </si>
  <si>
    <t>Г ГУЛЬШАТ ИРШАТОВНА</t>
  </si>
  <si>
    <t>Б ОЛЬГА ЮРЬЕВНА</t>
  </si>
  <si>
    <t>Л АЛЕКСАНДР ВЛАДИЛЕНОВИЧ</t>
  </si>
  <si>
    <t>М МАРИЯ ЮРЬЕВНА</t>
  </si>
  <si>
    <t>Ф ВЕНЕРА РУСТЭМОВНА</t>
  </si>
  <si>
    <t>Ш АРТЁМ СЕРГЕЕВИЧ</t>
  </si>
  <si>
    <t>Т ВИТАЛИЙ РУДОЛЬФОВИЧ</t>
  </si>
  <si>
    <t>К МАРИЯ АНАТОЛЬЕВНА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</si>
  <si>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</si>
  <si>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</si>
  <si>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</si>
  <si>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</si>
  <si>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Б КОНСТАНТИН ЛЕОНИДОВИЧ</t>
  </si>
  <si>
    <t>Б КИРИЛЛ РОМАНОВИЧ</t>
  </si>
  <si>
    <t>С АНАСТАСИЯ АНДРЕЕВНА</t>
  </si>
  <si>
    <t>Л СВЕТЛАНА ИГОРЕВНА</t>
  </si>
  <si>
    <t>Т ЕЛЕНА ХАКИМОВНА</t>
  </si>
  <si>
    <t>Н АЛЕКСАНДРА ХАРЛАМПЬЕВНА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</si>
  <si>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</si>
  <si>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</si>
  <si>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</si>
  <si>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</si>
  <si>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К ТАТЬЯНА ФЕДОРОВНА</t>
  </si>
  <si>
    <t>А АЛЕКСАНДР ВИКТОРОВИЧ</t>
  </si>
  <si>
    <t>В ТАТЬЯНА ВАЛЕРЬЕВНА</t>
  </si>
  <si>
    <t>С БУЛАТ НУРИХАНОВИЧ</t>
  </si>
  <si>
    <t>А ВАЛЕРИЙ АЛЕКСАНДРОВИЧ</t>
  </si>
  <si>
    <t>И АХСАН САФА ОГЛЫ</t>
  </si>
  <si>
    <t>С ЕЛЕНА БОРИСОВНА</t>
  </si>
  <si>
    <t>Н ЛЮДМИЛА СЕРГЕЕВНА</t>
  </si>
  <si>
    <t>П АНДРЕЙ СЕРГЕЕВИЧ</t>
  </si>
  <si>
    <t>Ш НАДЕЖДА СЕРГЕЕВНА</t>
  </si>
  <si>
    <t>П СВЕТЛАНА СЕМЕНОВНА</t>
  </si>
  <si>
    <t>Я ВЯЧЕСЛАВ ВЛАДИМИРОВИЧ</t>
  </si>
  <si>
    <t>Г КСЕНИЯ ДМИТРИЕВНА</t>
  </si>
  <si>
    <t>М ТАТЬЯНА ИВАНОВНА</t>
  </si>
  <si>
    <t>Ш ВИТАЛИЙ БОРИСОВИЧ</t>
  </si>
  <si>
    <t>Н СВЕТЛАНА БОРИСОВНА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</si>
  <si>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</si>
  <si>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</si>
  <si>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</si>
  <si>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</si>
  <si>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</si>
  <si>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М ИРИНА ПОЛИКАРПОВНА</t>
  </si>
  <si>
    <t>Л ЛАЛА ВИТАЛЬЕВНА</t>
  </si>
  <si>
    <t>М Александр Сергеевич</t>
  </si>
  <si>
    <t>П ИРИНА НИКОЛАЕВНА</t>
  </si>
  <si>
    <t>М МАРИЯ ВЯЧЕСЛАВОВНА</t>
  </si>
  <si>
    <t>С НИКИТА СЕРГЕЕВИЧ</t>
  </si>
  <si>
    <t>Г НАДИЯ ТАЛГАТОВНА</t>
  </si>
  <si>
    <t>И ТАТЬЯНА ЮРЬЕВНА</t>
  </si>
  <si>
    <t>М ЛЮБОВЬ МИХАЙЛОВНА</t>
  </si>
  <si>
    <t>Ш ЮЛИЯ МИХАЙЛОВНА</t>
  </si>
  <si>
    <t>Е ИРИНА ВАЛЕРЬЕВНА</t>
  </si>
  <si>
    <t>Б ВАЛЕНТИН ВИКТОРОВИЧ</t>
  </si>
  <si>
    <t>С АЗАЛИЯ МАЛИКОВНА</t>
  </si>
  <si>
    <t>П АННА ВАЛЕРЬЕВНА</t>
  </si>
  <si>
    <t>Б СЕРГЕЙ НИКОЛАЕВИЧ</t>
  </si>
  <si>
    <t>Т ЕЛЕНА СЕРГЕЕВНА</t>
  </si>
  <si>
    <t>Л СВЕТЛАНА ВАЛЕРЬЕВНА</t>
  </si>
  <si>
    <t>Р ИЛОНА ЗЯМОВНА</t>
  </si>
  <si>
    <t>Б ДУЛМА БОЛОТОВНА</t>
  </si>
  <si>
    <t>А АЛИНА ВАЛЕРЬЕВНА</t>
  </si>
  <si>
    <t>Г АНАСТАСИЯ АНТОНОВНА</t>
  </si>
  <si>
    <t>З НАТАЛЬЯ ДМИТРИЕВНА</t>
  </si>
  <si>
    <t>Т АКСИНЬЯ ИГОРЕВНА</t>
  </si>
  <si>
    <t>П ИВАН СЕРГЕЕВИЧ</t>
  </si>
  <si>
    <t>П ПАВЕЛ ГЕРМАНОВИЧ</t>
  </si>
  <si>
    <t>Ш АНТОН ПАВЛОВИЧ</t>
  </si>
  <si>
    <t>А МАРИЯ ОКТАМОВНА</t>
  </si>
  <si>
    <t>М Надежда Сергеевна</t>
  </si>
  <si>
    <t>Ж АННА СЕРГЕЕВНА</t>
  </si>
  <si>
    <t>Д ТАТЬЯНА ЮРЬЕВНА</t>
  </si>
  <si>
    <t>С АНТОН ОЛЕГОВИЧ</t>
  </si>
  <si>
    <t>С ЕЛЕНА ВИКТОРОВНА</t>
  </si>
  <si>
    <t>Т ТАТЬЯНА АНАТОЛЬЕВНА</t>
  </si>
  <si>
    <t>Н СВЕТЛАНА ИВАНОВНА</t>
  </si>
  <si>
    <t>Б МИХАИЛ ВИКТОРОВИЧ</t>
  </si>
  <si>
    <t>Г ЮЛИЯ ЗУФАРОВНА</t>
  </si>
  <si>
    <t>Ч НАДЕЖДА АНДРЕЕВНА</t>
  </si>
  <si>
    <t>Ч ГАЛИНА СЕРГЕЕВНА</t>
  </si>
  <si>
    <t>Б ЕЛЕНА ВЯЧЕСЛАВОВНА</t>
  </si>
  <si>
    <t>М ЕЛЕНА ВИЛЕМОВНА</t>
  </si>
  <si>
    <t>Б ЛЮДМИЛА ВЛАДИМИРОВНА</t>
  </si>
  <si>
    <t>В ВЯЧЕСЛАВ СЕРГЕЕВИЧ</t>
  </si>
  <si>
    <t>К ЛИЛИЯ ЮНИРОВНА</t>
  </si>
  <si>
    <t>О ЛЮДМИЛА ВАСИЛЬЕВНА</t>
  </si>
  <si>
    <t>Т АНДРЕЙ ВЛАДИМИРОВИЧ</t>
  </si>
  <si>
    <t>К ЛИЛИЯ СЕРГЕЕВНА</t>
  </si>
  <si>
    <t>Ж БАИРА ЕШИНИМАЕВНА</t>
  </si>
  <si>
    <t>А ИЛЬЯ РАФИТОВИЧ</t>
  </si>
  <si>
    <t>А ИРИНА АЛЕКСЕЕВНА</t>
  </si>
  <si>
    <t>М СВЕТЛАНА АНАТОЛЬЕВНА</t>
  </si>
  <si>
    <t>Ф КРИСТИНА СЕРГЕЕВНА</t>
  </si>
  <si>
    <t>С ДЕНИС ВАЛЕРЬЕВИЧ</t>
  </si>
  <si>
    <t>Р АНДРЕЙ НИКОЛАЕВИЧ</t>
  </si>
  <si>
    <t>О ИРИНА КАМОЕВНА</t>
  </si>
  <si>
    <t>В ЕКАТЕРИНА СЕРГЕЕВНА</t>
  </si>
  <si>
    <t>Х НАИЛЬ ОТОРБИЕВИЧ</t>
  </si>
  <si>
    <t>К ДМИТРИЙ СЕРГЕЕВИЧ</t>
  </si>
  <si>
    <t>Л СВЕТЛАНА АЛЕКСАНДРОВНА</t>
  </si>
  <si>
    <t>К СЕРГЕЙ НИКОЛАЕВИЧ</t>
  </si>
  <si>
    <t>Г ГАЛИНА НИКОЛАЕВНА</t>
  </si>
  <si>
    <t>Ч ЕВГЕНИЙ ВЛАДИМИРОВИЧ</t>
  </si>
  <si>
    <t>П ЕЛЕНА ЕВГЕНЬЕВНА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</si>
  <si>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</si>
  <si>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</si>
  <si>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</si>
  <si>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</si>
  <si>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О ТАТЬЯНА ДМИТРИЕВНА</t>
  </si>
  <si>
    <t>К ПАВЕЛ СЕРГЕЕВИЧ</t>
  </si>
  <si>
    <t>Б ЮРИЙ ИГОРЕВИЧ</t>
  </si>
  <si>
    <t>Б ИРИНА НИКОЛАЕВНА</t>
  </si>
  <si>
    <t>Н АНЖЕЛА ВИКТОРОВНА</t>
  </si>
  <si>
    <t>И АНДРЕЙ ВАЛЕРЬЕВИЧ</t>
  </si>
  <si>
    <t>С НАТАЛЬЯ ЮРЬЕВНА</t>
  </si>
  <si>
    <t>Д ПАВЕЛ АЛЕКСЕЕВИЧ</t>
  </si>
  <si>
    <t>О ВИКТОР ВЛАДИМИРОВИЧ</t>
  </si>
  <si>
    <t>Х ЕЛЕНА ВЛАДИМИРОВНА</t>
  </si>
  <si>
    <t>Ц ВЛАДИМИР ВИКТОРОВИЧ</t>
  </si>
  <si>
    <t>Л ВЕРА ВЛАДИМИРОВНА</t>
  </si>
  <si>
    <t>А ЕВГЕНИЙ АНАТОЛЬЕВИЧ</t>
  </si>
  <si>
    <t>С АНДРЕЙ АЛЕКСАНДРОВИЧ</t>
  </si>
  <si>
    <t>Ж АНАСТАСИЯ ВИКТОРОВНА</t>
  </si>
  <si>
    <t>М ДИНА ВЛАДИМИРОВНА</t>
  </si>
  <si>
    <t>С НАТАЛЬЯ НИКОЛАЕВНА</t>
  </si>
  <si>
    <t>С ОЛЬГА АЛЕКСЕЕВНА</t>
  </si>
  <si>
    <t>П ЗАРИНА ФАРИТОВНА</t>
  </si>
  <si>
    <t>Г РУЗИНА ИШБУЛДОВНА</t>
  </si>
  <si>
    <t>Л ТАТЬЯНА АНДРЕЕВНА</t>
  </si>
  <si>
    <t>Ж ДАНИИЛ МИХАЙЛОВИЧ</t>
  </si>
  <si>
    <t>Р ОКСАНА ГРИГОРЬЕВНА</t>
  </si>
  <si>
    <t>С ИННА ИГОРЕВНА</t>
  </si>
  <si>
    <t>З ЕЛЕНА ШАМИЛЬЕВНА</t>
  </si>
  <si>
    <t>З ЮЛИЯ НИКОЛАЕВНА</t>
  </si>
  <si>
    <t>М РЕГИНА РАИСОВНА</t>
  </si>
  <si>
    <t>Е СЕРГЕЙ СЕРГЕЕВИЧ</t>
  </si>
  <si>
    <t>Д КОНСТАНТИН ВЯЧЕСЛАВОВИЧ</t>
  </si>
  <si>
    <t>П АНАСТАСИЯ ВАСИЛЬЕВНА</t>
  </si>
  <si>
    <t>К КСЕНИЯ АНАТОЛЬЕВНА</t>
  </si>
  <si>
    <t>Н АЛЕКСАНДР ВАЛЕРЬЯНОВИЧ</t>
  </si>
  <si>
    <t>В АЛЕНА АЛЕКСЕЕВНА</t>
  </si>
  <si>
    <t>К МАРИЯ АЛЕКСАНДРОВНА</t>
  </si>
  <si>
    <t>Т НИКИТА ВАЛЕРИЕВИЧ</t>
  </si>
  <si>
    <t>Н МАРИНА ТАЗАБАЕВНА</t>
  </si>
  <si>
    <t>А КСЕНИЯ АЛЕКСАНДРОВНА</t>
  </si>
  <si>
    <t>М АНАСТАСИЯ ДМИТРИЕВНА</t>
  </si>
  <si>
    <t>Щ ВЕРОНИКА АЛЕКСАНДРОВНА</t>
  </si>
  <si>
    <t>Г МАРИЯ АНТОНОВНА</t>
  </si>
  <si>
    <t>С АНФИСА НИКОЛАЕВНА</t>
  </si>
  <si>
    <t>Б АРСЕН СЫНТИМЕРОВИЧ</t>
  </si>
  <si>
    <t>Т ОЛЬГА АЛЕКСАНДРОВНА</t>
  </si>
  <si>
    <t>Г ЛЮДМИЛА ВИЛЬЕВНА</t>
  </si>
  <si>
    <t>Ф ВИКТОРИЯ ВАДИМОВНА</t>
  </si>
  <si>
    <t>М НИКОЛАЙ ВАСИЛЬЕВИЧ</t>
  </si>
  <si>
    <t>С ДАРЬЯ СЕРГЕЕВНА</t>
  </si>
  <si>
    <t>Ш ЕКАТЕРИНА СЕРГЕЕВНА</t>
  </si>
  <si>
    <t>Г СВЕТЛАНА ЮРЬЕВНА</t>
  </si>
  <si>
    <t>Н НАТАЛЬЯ АНДРЕЕВНА</t>
  </si>
  <si>
    <t>Г ЮРИЙ СЕРГЕЕВИЧ</t>
  </si>
  <si>
    <t>Б ОЛЬГА ЭЛЬХАНОВНА</t>
  </si>
  <si>
    <t>З АЛЕКСАНДР СТАНИСЛАВОВИЧ</t>
  </si>
  <si>
    <t>Ю МАКСИМ ЮРЬЕВИЧ</t>
  </si>
  <si>
    <t>К АНИТА ХАБИБУЛЛОВНА</t>
  </si>
  <si>
    <t>М МАРИНА ВЯЧЕСЛАВОВНА</t>
  </si>
  <si>
    <t>Ю НАТАЛИЯ ВИКТОРОВНА</t>
  </si>
  <si>
    <t>А АЛЕКСАНДРА ИГОРЕВНА</t>
  </si>
  <si>
    <t>Т АННА ОЛЕГОВНА</t>
  </si>
  <si>
    <t>У ИВАН АНАТОЛЬЕВИЧ</t>
  </si>
  <si>
    <t>С РАИСА НАИЛЬЕВНА</t>
  </si>
  <si>
    <t>Я ИРИНА ГЕННАДЬЕВНА</t>
  </si>
  <si>
    <t>П НАТАЛЬЯ ЛЕОНИДОВНА</t>
  </si>
  <si>
    <t>У АННА АЛЕКСАНДРОВНА</t>
  </si>
  <si>
    <t>К АНТОН СЕРГЕЕВИЧ</t>
  </si>
  <si>
    <t>Е ЮЛИЯ ОЛЕГОВНА</t>
  </si>
  <si>
    <t>С ПАВЕЛ АЛЕКСАНДРОВИЧ</t>
  </si>
  <si>
    <t>М АЛЕКСЕЙ ОЛЕГОВИЧ</t>
  </si>
  <si>
    <t>Ш АДИЛЯ БОРИСОВНА</t>
  </si>
  <si>
    <t>П ИРИНА ВИКТОРОВНА</t>
  </si>
  <si>
    <t>Б ЕЛЕНА ВАСИЛЬЕВНА</t>
  </si>
  <si>
    <t>П МАРИНА АЛЕКСАНДРОВНА</t>
  </si>
  <si>
    <t>Т ВАЛЕРИЙ МИХАЙЛОВИЧ</t>
  </si>
  <si>
    <t>Г МИХАИЛ МИХАЙЛОВИЧ</t>
  </si>
  <si>
    <t>Д ИРИНА АНДРЕЕВНА</t>
  </si>
  <si>
    <t>П РОМАН ЮРЬЕВИЧ</t>
  </si>
  <si>
    <t>Д АНГЕЛИНА ЛЕОНИДОВНА</t>
  </si>
  <si>
    <t>Б МАРИНА АНАТОЛЬЕВНА</t>
  </si>
  <si>
    <t>А ЕЛИЗАВЕТА АЛЕКСЕЕВНА</t>
  </si>
  <si>
    <t>Ч АНТОН ИГОРЕВИЧ</t>
  </si>
  <si>
    <t>Р ИРИНА ВЛАДИМИРОВНА</t>
  </si>
  <si>
    <t>С КСЕНИЯ ИЛЬИНИЧНА</t>
  </si>
  <si>
    <t>А МАКСИМ ВАЛЕРЬЕВИЧ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</si>
  <si>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</si>
  <si>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</si>
  <si>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</si>
  <si>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</si>
  <si>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</si>
  <si>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Я ТАТЬЯНА ИГОРЕВНА</t>
  </si>
  <si>
    <t>Щ ВИТАЛИЙ АЛЕКСАНДРОВИЧ</t>
  </si>
  <si>
    <t>А ФИЛИПП ВИТАЛЬЕВИЧ</t>
  </si>
  <si>
    <t>Х ВИКТОР АЛЕКСАНДРОВИЧ</t>
  </si>
  <si>
    <t>Л ТАТЬЯНА АЛЕКСЕЕВНА</t>
  </si>
  <si>
    <t>П НИНА БОРИСОВНА</t>
  </si>
  <si>
    <t>Г АННА ФАРИТОВНА</t>
  </si>
  <si>
    <t>Е ТАТЬЯНА НИКОЛАЕВНА</t>
  </si>
  <si>
    <t>К ДАРИНА АЛЕКСАНДРОВНА</t>
  </si>
  <si>
    <t>О ШАХНОЗА РАХМОНОВНА</t>
  </si>
  <si>
    <t>Я МАРИЯ СТАНИСЛАВОВНА</t>
  </si>
  <si>
    <t>Ф ЛЮБОВЬ ВЛАДИМИРОВНА</t>
  </si>
  <si>
    <t>Б ЕВГЕНИЙ ВЛАДИМИРОВИЧ</t>
  </si>
  <si>
    <t>Б ВИКТОР ВЛАДИМИРОВИЧ</t>
  </si>
  <si>
    <t>Е ВЯЧЕСЛАВ ВЛАДИМИРОВИЧ</t>
  </si>
  <si>
    <t>Х ЕВГЕНИЙ ВЛАДИМИРОВИЧ</t>
  </si>
  <si>
    <t>Я АНТОНИНА ВИКТОРОВНА</t>
  </si>
  <si>
    <t>Т ЕЛИЗАВЕТА ВЛАДИМИРОВНА</t>
  </si>
  <si>
    <t>В ДМИТРИЙ АЛЕКСЕЕВИЧ</t>
  </si>
  <si>
    <t>С ТАТЬЯНА ВИКТОРОВНА</t>
  </si>
  <si>
    <t>Г АННА ВЛАДИМИРОВНА</t>
  </si>
  <si>
    <t>Т ИРИНА АНАТОЛЬЕВНА</t>
  </si>
  <si>
    <t>В АНДРЕЙ АЛЕКСАНДРОВИЧ</t>
  </si>
  <si>
    <t>Л МАРИНА СЕРГЕЕВНА</t>
  </si>
  <si>
    <t>Г АНТОНИНА ИОСИФОВНА</t>
  </si>
  <si>
    <t>С ЕЛЕНА АЛЕКСЕЕВНА</t>
  </si>
  <si>
    <t>П ВЛАДИСЛАВ МИХАЙЛОВИЧ</t>
  </si>
  <si>
    <t>К ИВАН ПЕТРОВИЧ</t>
  </si>
  <si>
    <t>П ВИКТОРИЯ ИВАНОВНА</t>
  </si>
  <si>
    <t>И ЛАРИСА ЮРЬЕВНА</t>
  </si>
  <si>
    <t>Л НИКОЛАЙ ВИКТОРОВИЧ</t>
  </si>
  <si>
    <t>Б АНТОНИНА АНДРЕЕВНА</t>
  </si>
  <si>
    <t>К ЮЛИЯ ПАВЛОВНА</t>
  </si>
  <si>
    <t>Е АННА ГРИГОРЬЕВНА</t>
  </si>
  <si>
    <t>З АНАСТАСИЯ МИХАЙЛОВНА</t>
  </si>
  <si>
    <t>К МАРГАРИТА ИГОРЕВНА</t>
  </si>
  <si>
    <t>В СВЕТЛАНА ИЛЬИНИЧНА</t>
  </si>
  <si>
    <t>Б АНТОН СЕРГЕЕВИЧ</t>
  </si>
  <si>
    <t>С ГУЛЬНАРА ФАГДАТОВНА</t>
  </si>
  <si>
    <t>К ДМИТРИЙ БОРИСОВИЧ</t>
  </si>
  <si>
    <t>П АЛЕКСАНДР ЮРЬЕВИЧ</t>
  </si>
  <si>
    <t>Т МАРИНА ВАЛЕРЬЕВНА</t>
  </si>
  <si>
    <t>И АНДРЕЙ НИКОЛАЕВИЧ</t>
  </si>
  <si>
    <t>Ф СВЕТЛАНА ВЛАДИМИРОВНА</t>
  </si>
  <si>
    <t>А МАРИЯ ВАЛЕРЬЕВНА</t>
  </si>
  <si>
    <t>Б ЯНА ВЛАДИМИРОВНА</t>
  </si>
  <si>
    <t>Ж ОЛЬГА ВАЛЕРЬЕВНА</t>
  </si>
  <si>
    <t>К МАРГАРИТА АЛЕКСЕЕВНА</t>
  </si>
  <si>
    <t>К ПОЛИНА ИГОРЕВНА</t>
  </si>
  <si>
    <t>М ОЛЬГА ОЛЕГОВНА</t>
  </si>
  <si>
    <t>П КИРИЛЛ ВАСИЛЬЕВИЧ</t>
  </si>
  <si>
    <t>Я АЛЕКСАНДРА ВЯЧЕСЛАВОВНА</t>
  </si>
  <si>
    <t>Ф ВИКТОРИЯ ВЛАДИМИРОВНА</t>
  </si>
  <si>
    <t>З ЛАЙЛА РУСЛАНОВНА</t>
  </si>
  <si>
    <t>В ЛИЛИЯ БУЛАТОВНА</t>
  </si>
  <si>
    <t>Ш ЕКАТЕРИНА АЛЕКСАНДРОВНА</t>
  </si>
  <si>
    <t>Б НАТАЛЬЯ ВИКТОРОВНА</t>
  </si>
  <si>
    <t>Щ ЕЛИЗАВЕТА ВЯЧЕСЛАВОВНА</t>
  </si>
  <si>
    <t>У РОМАН СЕРГЕЕВИЧ</t>
  </si>
  <si>
    <t>А АЛЕКСЕЙ ВЛАДИМИРОВИЧ</t>
  </si>
  <si>
    <t>К ВЕРА ЕГОРОВНА</t>
  </si>
  <si>
    <t>Л ЮЛИЯ АНДРЕЕВНА</t>
  </si>
  <si>
    <t>М КРИСТИНА ВАСИЛЬЕВНА</t>
  </si>
  <si>
    <t>М ОЛЕСЯ СЕРГЕЕВНА</t>
  </si>
  <si>
    <t>В ВЕРА ВАСИЛЬЕВНА</t>
  </si>
  <si>
    <t>Г ВЕНЕРА ХАКОВНА</t>
  </si>
  <si>
    <t>К МАРИЯ НИКОЛАЕВНА</t>
  </si>
  <si>
    <t>З ЕКАТЕРИНА ИГОРЕВНА</t>
  </si>
  <si>
    <t>Б АНАСТАСИЯ ЕВГЕНЬЕВНА</t>
  </si>
  <si>
    <t>И КИРИЛЛ СЕРГЕЕВИЧ</t>
  </si>
  <si>
    <t>Ф ЖАННА СЕРГЕЕВНА</t>
  </si>
  <si>
    <t>Ч МАРИЯ ВАЛЕРЬЕВНА</t>
  </si>
  <si>
    <t>Б ПОЛИНА БОРИСОВНА</t>
  </si>
  <si>
    <t>П НАДЕЖДА ЮРЬЕВНА</t>
  </si>
  <si>
    <t>Б КИРИЛЛ ЮРЬЕВИЧ</t>
  </si>
  <si>
    <t>П ИЛЬЯ АНТОНОВИЧ</t>
  </si>
  <si>
    <t>Т НИКИТА АЛЕКСАНДРОВИЧ</t>
  </si>
  <si>
    <t>Ф ИРИНА ВАДИМОВНА</t>
  </si>
  <si>
    <t>Д АЛЕКСАНДРА АНДРЕЕВНА</t>
  </si>
  <si>
    <t>Ф ДАНИЛ АЙРАТОВИЧ</t>
  </si>
  <si>
    <t>М ИЛЬЯ ДМИТРИЕВИЧ</t>
  </si>
  <si>
    <t>Б МАРИНА АНДРЕЕВНА</t>
  </si>
  <si>
    <t>Ш АЛЕКСАНДРА МАКСИМОВНА</t>
  </si>
  <si>
    <t>К ЕВГЕНИЙ ФЕЛИКСОВИЧ</t>
  </si>
  <si>
    <t>З СВЕТЛАНА ВЛАДИСЛАВОВНА</t>
  </si>
  <si>
    <t>Б АЛЕКСАНДР АНАТОЛЬЕВИЧ</t>
  </si>
  <si>
    <t>Ю ВАДИМ ЕВГЕНЬЕВИЧ</t>
  </si>
  <si>
    <t>З ЮЛИЯ ВИКТОРОВНА</t>
  </si>
  <si>
    <t>М ОЛЬГА ГЕННАДЬЕВНА</t>
  </si>
  <si>
    <t>Г ЕКАТЕРИНА ВАЛЕНТИНОВНА</t>
  </si>
  <si>
    <t>К ТАМИЛА ИОСИФОВНА</t>
  </si>
  <si>
    <t>П ВЛАДИСЛАВ АНДРЕЕВИЧ</t>
  </si>
  <si>
    <t>М АЙ-ТАНА ПАВЛОВНА</t>
  </si>
  <si>
    <t>У ИГОРЬ АЛЕКСАНДРОВИЧ</t>
  </si>
  <si>
    <t>Г ТАТЬЯНА СЕРГЕЕВНА</t>
  </si>
  <si>
    <t>Б СЕРГЕЙ ВАЛЕРЬЕВИЧ</t>
  </si>
  <si>
    <t>С ВЛАДИМИР ИВАНОВИЧ</t>
  </si>
  <si>
    <t>В ЛИЛИЯ АНАТОЛЬЕВНА</t>
  </si>
  <si>
    <t>С МАРИНА ГЕННАДЬЕВНА</t>
  </si>
  <si>
    <t>Л ВАСИЛИЙ ЮРЬЕВИЧ</t>
  </si>
  <si>
    <t>Д МАКСИМ СЕРГЕЕВИЧ</t>
  </si>
  <si>
    <t>Х АЛИЯ ВЕНИАМИНОВНА</t>
  </si>
  <si>
    <t>Б ЛАРИСА НИКОЛАЕВНА</t>
  </si>
  <si>
    <t>Ж СВЕТЛАНА НИКОЛАЕВНА</t>
  </si>
  <si>
    <t>С ЛЮДМИЛА ВЛАДИМИРОВНА</t>
  </si>
  <si>
    <t>П ГАВРИЛ АРТЕМОВИЧ</t>
  </si>
  <si>
    <t>С МАРИЯ СЕРГЕЕВНА</t>
  </si>
  <si>
    <t>М МАРИЯ ВЛАДИМИРОВНА</t>
  </si>
  <si>
    <t>Д ТАТЬЯНА ВИКТОРОВНА</t>
  </si>
  <si>
    <t>С МАРИНА ОЛЕГОВНА</t>
  </si>
  <si>
    <t>М ИГОРЬ АНДРЕЕВИЧ</t>
  </si>
  <si>
    <t>Т МАКСИМ АНДРЕЕВИЧ</t>
  </si>
  <si>
    <t>М НИКОЛАЙ МИХАЙЛОВИЧ</t>
  </si>
  <si>
    <t>Д ОЛЬГА ВЛАДИМИРОВНА</t>
  </si>
  <si>
    <t>К ИРИНА ГЕННАДЬЕВНА</t>
  </si>
  <si>
    <t>П СВЕТЛАНА МАТВЕЕВНА</t>
  </si>
  <si>
    <t>Д ТАТЬЯНА НИКОЛАЕВНА</t>
  </si>
  <si>
    <t>Д ВЯЧЕСЛАВ ИГОРЕВИЧ</t>
  </si>
  <si>
    <t>Ф АЛЕКСАНДР ВИКТОРОВИЧ</t>
  </si>
  <si>
    <t>Г ВАЛЕРИЙ ГИБАДУЛЛОВИЧ</t>
  </si>
  <si>
    <t>З ДМИТРИЙ ЮРЬЕВИЧ</t>
  </si>
  <si>
    <t>С НАТАЛЬЯ ЕВГЕНЬЕВНА</t>
  </si>
  <si>
    <t>С ГАЛИНА АНАТОЛЬЕВНА</t>
  </si>
  <si>
    <t>Р ГАЛИНА АЛЕКСАНДРОВНА</t>
  </si>
  <si>
    <t>П АЛЕКСАНДР КЛАВДИЕВИЧ</t>
  </si>
  <si>
    <t>В АЛЕКСЕЙ ВАСИЛЬЕВИЧ</t>
  </si>
  <si>
    <t>Л АЛЕКСАНДРА ВЛАДИМИРОВНА</t>
  </si>
  <si>
    <t>Ш ОЛЕСЯ МИХАЙЛОВНА</t>
  </si>
  <si>
    <t>А ХУРШЕДЖОН ГАЙБУЛЛОЕВИЧ</t>
  </si>
  <si>
    <t>Г НАДЕЖДА БОГДАНОВНА</t>
  </si>
  <si>
    <t>Б НАТАЛЬЯ АНДРЕЕВНА</t>
  </si>
  <si>
    <t>Ш ТАТЬЯНА АНДРИЯНОВНА</t>
  </si>
  <si>
    <t>А НАТАЛЬЯ АНАТОЛЬЕВНА</t>
  </si>
  <si>
    <t>К КСЕНИЯ ГЕННАДЬЕВНА</t>
  </si>
  <si>
    <t>Н ЕЛЕНА НИКОЛАЕВНА</t>
  </si>
  <si>
    <t>Ж ТАТЬЯНА МИХАЙЛОВНА</t>
  </si>
  <si>
    <t>Б ВЕРОНИКА ОЛЕГОВНА</t>
  </si>
  <si>
    <t>Т ЕЛЕНА ВАЛЕРЬЕВНА</t>
  </si>
  <si>
    <t>З ЮЛИЯ АЛЕКСЕЕВНА</t>
  </si>
  <si>
    <t>З ИРИНА ВИКТОРОВНА</t>
  </si>
  <si>
    <t>Т ДАРЬЯ ДМИТРИЕВНА</t>
  </si>
  <si>
    <t>С ЛИЛИЯ НИКОЛАЕВНА</t>
  </si>
  <si>
    <t>Ж ЕКАТЕРИНА ОЛЕГОВНА</t>
  </si>
  <si>
    <t>Ш ВЕРОНИКА АЛЕКСАНДРОВНА</t>
  </si>
  <si>
    <t>Н СЕРГЕЙ ВАДИМОВИЧ</t>
  </si>
  <si>
    <t>К АЛЕКСЕЙ ВАСИЛЬЕВИЧ</t>
  </si>
  <si>
    <t>М ЛЮДМИЛА СЕРГЕЕВНА</t>
  </si>
  <si>
    <t>К ДЕНИС ВЛАДИМИРОВИЧ</t>
  </si>
  <si>
    <t>П МАРИНА СЕРГЕЕВНА</t>
  </si>
  <si>
    <t>З АЛЕКСАНДР АНДРЕЕВИЧ</t>
  </si>
  <si>
    <t>Г АЛЕКСАНДРА ЕФИМОВНА</t>
  </si>
  <si>
    <t>Ч ОЛЕГ НИКОЛАЕВИЧ</t>
  </si>
  <si>
    <t>М НИКОЛАЙ АЛЕКСЕЕВИЧ</t>
  </si>
  <si>
    <t>Л ВАЛЕНТИН ФЕДОРОВИЧ</t>
  </si>
  <si>
    <t>В ЛАРИСА ВАЛЕНТИНОВНА</t>
  </si>
  <si>
    <t>Р ВЕРА АЛЕКСЕЕВНА</t>
  </si>
  <si>
    <t>З ЛЮДМИЛА ВЛАДИМИРОВНА</t>
  </si>
  <si>
    <t>З АЛЕКСЕЙ НИКОЛАЕВИЧ</t>
  </si>
  <si>
    <t>И ИРА СТЕПАНОВНА</t>
  </si>
  <si>
    <t>С ВИКТОР АНАТОЛЬЕВИЧ</t>
  </si>
  <si>
    <t>Р НАТАЛЬЯ ВАЛЕРЬЕВНА</t>
  </si>
  <si>
    <t>Я КИРИЛЛ ИВАНОВИЧ</t>
  </si>
  <si>
    <t>М АЛЕКСАНДР ПАВЛОВИЧ</t>
  </si>
  <si>
    <t>Х ИЛЬДАР МАНСУРОВИЧ</t>
  </si>
  <si>
    <t>П ЛАРИСА ОЛЕГОВНА</t>
  </si>
  <si>
    <t>У ИРИНА ФЛЮРОВНА</t>
  </si>
  <si>
    <t>М АЛЬМИРА РИНАТОВНА</t>
  </si>
  <si>
    <t>Р ВЛАДИМИР ПЕТРОВИЧ</t>
  </si>
  <si>
    <t>Т АЛЕКСАНДР ФЕДОСЕЕВИЧ</t>
  </si>
  <si>
    <t>Н АЗАТ МАДИСОВИЧ</t>
  </si>
  <si>
    <t>Х ВИТАЛИЙ ВЛАДИМИРОВИЧ</t>
  </si>
  <si>
    <t>М ДМИТРИЙ ВЯЧЕСЛАВОВИЧ</t>
  </si>
  <si>
    <t>Н СЕРГЕЙ АЛЕКСАНДРОВИЧ</t>
  </si>
  <si>
    <t>М ЛЮДМИЛА МИХАЙЛОВНА</t>
  </si>
  <si>
    <t>П АЛЕКСАНДР ВЛАДИМИРОВИЧ</t>
  </si>
  <si>
    <t>К ТАМАРА ВЛАДИМИРОВНА</t>
  </si>
  <si>
    <t>О НИНА АЛЕКСАНДРОВНА</t>
  </si>
  <si>
    <t>П ПАВЕЛ ВЛАДИМИРОВИЧ</t>
  </si>
  <si>
    <t>К ЕЛЕНА АЛЕКСАНДРОВНА</t>
  </si>
  <si>
    <t>М ИРИНА ВЛАДИМИРОВНА</t>
  </si>
  <si>
    <t>Г АННА АЛЕКСАНДРОВНА</t>
  </si>
  <si>
    <t>П НЕЛЛИ ГАСАНОВНА</t>
  </si>
  <si>
    <t>М АЛИСА ВИКТОРОВНА</t>
  </si>
  <si>
    <t>О МАРИНА ОЛЕГОВНА</t>
  </si>
  <si>
    <t>Б АРКАДИЙ АНАТОЛЬЕВИЧ</t>
  </si>
  <si>
    <t>З НАДЕЖДА ЛЕОНИДОВНА</t>
  </si>
  <si>
    <t>Б СЕРГЕЙ МИХАЙЛОВИЧ</t>
  </si>
  <si>
    <t>К ИВАН КОНСТАНТИНОВИЧ</t>
  </si>
  <si>
    <t>А АЛЬБИНА РАМИЛЬЕВНА</t>
  </si>
  <si>
    <t>Г АЛЕКСАНДР ВЛАДИМИРОВИЧ</t>
  </si>
  <si>
    <t>Г АЛЕКСАНДР ВАСИЛЬЕВИЧ</t>
  </si>
  <si>
    <t>М СВЕТЛАНА АЛЕКСАНДРОВНА</t>
  </si>
  <si>
    <t>Б ПЕТР СТЕФАНОВИЧ</t>
  </si>
  <si>
    <t>Р ВИКТОР НИКОЛАЕВИЧ</t>
  </si>
  <si>
    <t>П АЛЕНА НИКОЛАЕВНА</t>
  </si>
  <si>
    <t>У ГАЛИНА НИКОЛАЕВНА</t>
  </si>
  <si>
    <t>С ЯНА СЕРГЕЕВНА</t>
  </si>
  <si>
    <t>Ш ВЯЧЕСЛАВ СЕМЁНОВИЧ</t>
  </si>
  <si>
    <t>С ВАСИЛИЙ ЮРЬЕВИЧ</t>
  </si>
  <si>
    <t>П ЕЛЕНА ВЛАДИМИРОВНА</t>
  </si>
  <si>
    <t>М ВЕРА ВАСИЛЬЕВНА</t>
  </si>
  <si>
    <t>Д ЕЛЕНА НИКОЛАЕВНА</t>
  </si>
  <si>
    <t>П ТАТЬЯНА АЛЕКСАНДРОВНА</t>
  </si>
  <si>
    <t>С ФЕДОР ПАВЛОВИЧ</t>
  </si>
  <si>
    <t>Ч АЛЕКСАНДР НИКОЛАЕВИЧ</t>
  </si>
  <si>
    <t>Л ТАТЬЯНА ВИКТОРОВНА</t>
  </si>
  <si>
    <t>В ЕВГЕНИЙ АЛЕКСАНДРОВИЧ</t>
  </si>
  <si>
    <t>В ЕВГЕНИЙ АЛЕКСЕЕВИЧ</t>
  </si>
  <si>
    <t>К ЕЛЕНА ЕВГЕНЬЕВНА</t>
  </si>
  <si>
    <t>П СЕРГЕЙ ВИКТОРОВИЧ</t>
  </si>
  <si>
    <t>М РОМАН ОЛЕГОВИЧ</t>
  </si>
  <si>
    <t>Т АНДРЕЙ ВИТАЛЬЕВИЧ</t>
  </si>
  <si>
    <t>П МАРИЯ СЕРГЕЕВНА</t>
  </si>
  <si>
    <t>Б ГЕОРГИЙ ВАДИМОВИЧ</t>
  </si>
  <si>
    <t>И ЛЮДМИЛА ПЕТРОВНА</t>
  </si>
  <si>
    <t>Г ЕКАТЕРИНА ПАВЛОВНА</t>
  </si>
  <si>
    <t>Г КРИСТИНА МИХАЙЛОВНА</t>
  </si>
  <si>
    <t>Ц АННА МИХАЙЛОВНА</t>
  </si>
  <si>
    <t>Х СЕРГЕЙ ВИКТОРОВИЧ</t>
  </si>
  <si>
    <t>З ЛАРИСА ВЛАДИМИРОВНА</t>
  </si>
  <si>
    <t>Л ВАСИЛИЙ АЛЕКСАНДРОВИЧ</t>
  </si>
  <si>
    <t>О ДЕНИС АНДРЕЕВИЧ</t>
  </si>
  <si>
    <t>Ш АЛЕКСЕЙ СЕРГЕЕВИЧ</t>
  </si>
  <si>
    <t>Б КОНСТАНТИН ИГОРЕВИЧ</t>
  </si>
  <si>
    <t>К СЕРГЕЙ ЮРЬЕВИЧ</t>
  </si>
  <si>
    <t>М ОЛЕГ ИВАНОВИЧ</t>
  </si>
  <si>
    <t>И СЕРГЕЙ ОЛЕГОВИЧ</t>
  </si>
  <si>
    <t>К ВЛАДИМИР РЕНАТОВИЧ</t>
  </si>
  <si>
    <t>С РУЗАННА СПАРТАКОВНА</t>
  </si>
  <si>
    <t>Б ЕКАТЕРИНА АЛЕКСАНДРОВНА</t>
  </si>
  <si>
    <t>К АНДРЕЙ ЕВГЕНЬЕВИЧ</t>
  </si>
  <si>
    <t>К АНАСТАСИЯ АЛЕКСАНДРОВНА</t>
  </si>
  <si>
    <t>О ЮЛИЯ ВИКТОРОВНА</t>
  </si>
  <si>
    <t>К МИЛАНА АНАТОЛЬЕВНА</t>
  </si>
  <si>
    <t>Ч БОГДАН СТАНИСЛАВОВИЧ</t>
  </si>
  <si>
    <t>Б БАИРА СЕРГЕЕВНА</t>
  </si>
  <si>
    <t>Ш АЛЕКСЕЙ ВЛАДИМИРОВИЧ</t>
  </si>
  <si>
    <t>П АНАСТАСИЯ СЕРГЕЕВНА</t>
  </si>
  <si>
    <t>В ЕКАТЕРИНА ВИКТОРОВНА</t>
  </si>
  <si>
    <t>К ПАВЕЛ ВЛАДИМИРОВИЧ</t>
  </si>
  <si>
    <t>Ш АЛЕКСАНДР ГЕОРГИЕВИЧ</t>
  </si>
  <si>
    <t>О МАКСИМ СЕРГЕЕВИЧ</t>
  </si>
  <si>
    <t>К ИГОРЬ ВСЕВОЛОДОВИЧ</t>
  </si>
  <si>
    <t>С ЛАРИСА СЕРГЕЕВНА</t>
  </si>
  <si>
    <t>Б ОКСАНА ВИКТОРОВНА</t>
  </si>
  <si>
    <t>К ОЛЕГ ЕВГЕНЬЕВИЧ</t>
  </si>
  <si>
    <t>С АЛЕКСЕЙ НИКОЛАЕВИЧ</t>
  </si>
  <si>
    <t>Б ХАБИБУЛЛО КУРБАНАЗАРОВИЧ</t>
  </si>
  <si>
    <t>В СВЕТЛАНА АЛЕКСАНДРОВНА</t>
  </si>
  <si>
    <t>П ОЛЕГ ВЛАДИМИРОВИЧ</t>
  </si>
  <si>
    <t>К СЕРГЕЙ ЕВГЕНЬЕВИЧ</t>
  </si>
  <si>
    <t>Л ВАЛЕРИЙ НИКОЛАЕВИЧ</t>
  </si>
  <si>
    <t>Г ВИКТОР ИОСИФОВИЧ</t>
  </si>
  <si>
    <t>С ДМИТРИЙ СЕРГЕЕВИЧ</t>
  </si>
  <si>
    <t>Н СВЕТЛАНА ВАСИЛЬЕВНА</t>
  </si>
  <si>
    <t>Х ИРИНА ОЛЕГОВНА</t>
  </si>
  <si>
    <t>Е НАТАЛЬЯ АНДРЕЕВНА</t>
  </si>
  <si>
    <t>Д ГЕННАДИЙ ВАЛЕНТИНОВИЧ</t>
  </si>
  <si>
    <t>Г ЕЛЕНА ИГОРЕВНА</t>
  </si>
  <si>
    <t>Г АЛИНА РАДИКОВНА</t>
  </si>
  <si>
    <t>В ЭДУАРД ВЛАДИМИРОВИЧ</t>
  </si>
  <si>
    <t>Р ЛЮДМИЛА ВИТАЛЬЕВНА</t>
  </si>
  <si>
    <t>Б АЛЕКСЕЙ ВАЛЕНТИНОВИЧ</t>
  </si>
  <si>
    <t>С ЛЕОНИД АНАТОЛЬЕВИЧ</t>
  </si>
  <si>
    <t>М НАТАЛЬЯ СЕРГЕЕВНА</t>
  </si>
  <si>
    <t>Л СЕРГЕЙ ИВАНОВИЧ</t>
  </si>
  <si>
    <t>Г АЛЬФИС ВАГИЗОВИЧ</t>
  </si>
  <si>
    <t>П ВЯЧЕСЛАВ ВАЛЕРЬЕВИЧ</t>
  </si>
  <si>
    <t>К НАДЕЖДА ФЕДОРОВНА</t>
  </si>
  <si>
    <t>С РУСТАМ НИКОЛАЕВИЧ</t>
  </si>
  <si>
    <t>С ЛЮДМИЛА МИХАЙЛОВНА</t>
  </si>
  <si>
    <t>З МИРЗОБЕК ДЖОНОНОВИЧ</t>
  </si>
  <si>
    <t>А НАТАЛЬЯ АЛЕКСАНДРОВНА</t>
  </si>
  <si>
    <t>Ш ГУЛЬНАЗ ФАНИСОВНА</t>
  </si>
  <si>
    <t>В ЕЛЕНА ВЛАДИМИРОВНА</t>
  </si>
  <si>
    <t>А ОКСАНА ЕВГЕНЬЕВНА</t>
  </si>
  <si>
    <t>Х ТАТЬЯНА ФИЛАРИТОВНА</t>
  </si>
  <si>
    <t>А ЕЛЕНА ВИТАЛЬЕВНА</t>
  </si>
  <si>
    <t>П ТАТЬЯНА ФЕДОРОВНА</t>
  </si>
  <si>
    <t>Л ВЛАДИМИР ВАСИЛЬЕВИЧ</t>
  </si>
  <si>
    <t>К СВЕТЛАНА АНДРЕЕВНА</t>
  </si>
  <si>
    <t>Ш МИХАИЛ МИХАЙЛОВИЧ</t>
  </si>
  <si>
    <t>С ДМИТРИЙ КОНСТАНТИНОВИЧ</t>
  </si>
  <si>
    <t>З ДАРЬЯ ПАВЛОВНА</t>
  </si>
  <si>
    <t>Ф ИВАН ВЛАДИМИРОВИЧ</t>
  </si>
  <si>
    <t>Е ЕЛЕНА АЛЕКСЕЕВНА</t>
  </si>
  <si>
    <t>М ЕЛЕНА ВАЛЕРЬЕВНА</t>
  </si>
  <si>
    <t>Р ЗИЛЯ МАНСУРОВНА</t>
  </si>
  <si>
    <t>В ОКСАНА ЛЕОНИДОВНА</t>
  </si>
  <si>
    <t>А АНАСТАСИЯ СЕРГЕЕВНА</t>
  </si>
  <si>
    <t>С НАДЕЖДА ПЕТРОВНА</t>
  </si>
  <si>
    <t>Л АЛИНА НИКОЛАЕВНА</t>
  </si>
  <si>
    <t>К КОНСТАНТИН АЛЕКСАНДРОВИЧ</t>
  </si>
  <si>
    <t>С ДМИТРИЙ НИКОЛАЕВИЧ</t>
  </si>
  <si>
    <t>М ЖАКИЯ АЛЬБЕКОВИЧ</t>
  </si>
  <si>
    <t>Т АЛЕКСАНДР СЕРГЕЕВИЧ</t>
  </si>
  <si>
    <t>Д АЛЕКСАНДРА СЕРГЕЕВНА</t>
  </si>
  <si>
    <t>В ГАЛИНА ПЕТРОВНА</t>
  </si>
  <si>
    <t>С РОМАН СЕРГЕЕВИЧ</t>
  </si>
  <si>
    <t>Р ИРИНА СЕРГЕЕВНА</t>
  </si>
  <si>
    <t>П МАРГАРИТА ПАВЛОВНА</t>
  </si>
  <si>
    <t>Б ЮРИЙ ЕВГЕНЬЕВИЧ</t>
  </si>
  <si>
    <t>Б ЛАРИСА ВЯЧЕСЛАВОВНА</t>
  </si>
  <si>
    <t>П АЛЕКСАНДР ДМИТРИЕВИЧ</t>
  </si>
  <si>
    <t>Б РОМАН ВАЛЕРЬЕВИЧ</t>
  </si>
  <si>
    <t>Р АНДРЕЙ ЮРЬЕВИЧ</t>
  </si>
  <si>
    <t>П КОНСТАНТИН ВИТАЛЬЕВИЧ</t>
  </si>
  <si>
    <t>Б ИВАН ВЛАДИМИРОВИЧ</t>
  </si>
  <si>
    <t>Д СЕРГЕЙ АЛЕКСАНДРОВИЧ</t>
  </si>
  <si>
    <t>Е МАРИЯ АНАТОЛЬЕВНА</t>
  </si>
  <si>
    <t>Е АЛЕКСЕЙ ОЛЕГОВИЧ</t>
  </si>
  <si>
    <t>З СЕРГЕЙ ПЕТРОВИЧ</t>
  </si>
  <si>
    <t>И МАКСИМ МИХАЙЛОВИЧ</t>
  </si>
  <si>
    <t>К ДЕНИС ВАЛЕРЬЕВИЧ</t>
  </si>
  <si>
    <t>Л ВЯЧЕСЛАВ ВАСИЛЬЕВИЧ</t>
  </si>
  <si>
    <t>Н ИННА ВИКТОРОВНА</t>
  </si>
  <si>
    <t>С ВЯЧЕСЛАВ РУДОЛЬФОВИЧ</t>
  </si>
  <si>
    <t>С ЮРИЙ ВАЛЕНТИНОВИЧ</t>
  </si>
  <si>
    <t>Т АЛЕКСАНДР ГРИГОРЬЕВИЧ</t>
  </si>
  <si>
    <t>Ш ЕКАТЕРИНА ВИКТОРОВНА</t>
  </si>
  <si>
    <t>Б АМИНАТ ТАХИРОВНА</t>
  </si>
  <si>
    <t>Б АЛЕКСАНДР МИХАЙЛОВИЧ</t>
  </si>
  <si>
    <t>К СВЕТЛАНА ВЛАДИМИРОВНА</t>
  </si>
  <si>
    <t>П ПАНАХ ШАБАН-ОГЛЫ</t>
  </si>
  <si>
    <t>Б ЖАННА ДМИТРИЕВНА</t>
  </si>
  <si>
    <t>Ч ГАЛИНА АЛЕКСАНДРОВНА</t>
  </si>
  <si>
    <t>Б ДАНИЛА МИХАЙЛОВИЧ</t>
  </si>
  <si>
    <t>М МУРАТ АХМЕДОВИЧ</t>
  </si>
  <si>
    <t>А ЛАРИСА ВАЛЕРЬЕВНА</t>
  </si>
  <si>
    <t>Х НАТАЛЬЯ АЛЕКСАНДРОВНА</t>
  </si>
  <si>
    <t>Т РИНАТ ВАЛЕРЬЕВИЧ</t>
  </si>
  <si>
    <t>Н НАТАЛЬЯ АЛЕКСЕЕВНА</t>
  </si>
  <si>
    <t>П ТАТЬЯНА ВЛАДИМИРОВНА</t>
  </si>
  <si>
    <t>С ПАВЕЛ ГРИГОРЬЕВИЧ</t>
  </si>
  <si>
    <t>Б ЕЛЕНА ВИКТОРОВНА</t>
  </si>
  <si>
    <t>Л ЛЮБОВЬ НИКОЛАЕВНА</t>
  </si>
  <si>
    <t>Щ НАТАЛЬЯ ВАЛЕРЬЕВНА</t>
  </si>
  <si>
    <t>К РУСЛАН ШАЛИКОЕВИЧ</t>
  </si>
  <si>
    <t>Б ОЛЬГА ВАЛЕНТИНОВНА</t>
  </si>
  <si>
    <t>Л НАТАЛЬЯ ВЕНИАМИНОВНА</t>
  </si>
  <si>
    <t>Д МАРИНА НИКОЛАЕВНА</t>
  </si>
  <si>
    <t>К ДМИТРИЙ ЛЕОНИДОВИЧ</t>
  </si>
  <si>
    <t>С СЕРГЕЙ АНАТОЛЬЕВИЧ</t>
  </si>
  <si>
    <t>Л НАТАЛЬЯ ДМИТРИЕВНА</t>
  </si>
  <si>
    <t>С ЕЛЕНА ОЛЕГОВНА</t>
  </si>
  <si>
    <t>Т АНТОН ИГОРЕВИЧ</t>
  </si>
  <si>
    <t>К АЛЕНА ИЛЛАРИОНОВНА</t>
  </si>
  <si>
    <t>Н МИХАИЛ МИХАЙЛОВИЧ</t>
  </si>
  <si>
    <t>Г СВЕТЛАНА ВЛАДИМИРОВНА</t>
  </si>
  <si>
    <t>Л ЕКАТЕРИНА АЛЕКСАНДРОВНА</t>
  </si>
  <si>
    <t>П СВЕТЛАНА АРТЁМОВНА</t>
  </si>
  <si>
    <t>В КОНСТАНТИН ВИКТОРОВИЧ</t>
  </si>
  <si>
    <t>С ОЛЬГА АЛЕКСАНДРОВНА</t>
  </si>
  <si>
    <t>З АНАТОЛИЙ ВАЛЕНТИНОВИЧ</t>
  </si>
  <si>
    <t>М ТАТЬЯНА АНАТОЛЬЕВНА</t>
  </si>
  <si>
    <t>В ПОЛИНА СЕРГЕЕВНА</t>
  </si>
  <si>
    <t>К ЕКАТЕРИНА ДЕНИСОВНА</t>
  </si>
  <si>
    <t>Н ДМИТРИЙ ВЯЧЕСЛАВОВИЧ</t>
  </si>
  <si>
    <t>П АНАСТАСИЯ ДМИТРИЕВНА</t>
  </si>
  <si>
    <t>С ТАТЬЯНА ЛЬВОВНА</t>
  </si>
  <si>
    <t>Ш КСЕНИЯ АЛЕКСАНДРОВНА</t>
  </si>
  <si>
    <t>З АРИНА СТАНИСЛАВОВНА</t>
  </si>
  <si>
    <t>К ЕКАТЕРИНА СЕРГЕЕВНА</t>
  </si>
  <si>
    <t>М ЭЛЬВИРА ФАЕЗОВНА</t>
  </si>
  <si>
    <t>П АНАСТАСИЯ АНДРЕЕВНА</t>
  </si>
  <si>
    <t>Т ВЛАДИСЛАВ СЕРГЕЕВИЧ</t>
  </si>
  <si>
    <t>М НАТАЛЬЯ ПАВЛОВА</t>
  </si>
  <si>
    <t>Т АНГЕЛИНА СЕРГЕЕВНА</t>
  </si>
  <si>
    <t>К МАКСИМ ТООМАСОВИЧ</t>
  </si>
  <si>
    <t>Д КСЕНИЯ СЕРГЕЕВНА</t>
  </si>
  <si>
    <t>Г НАДЕЖДА ВАЛЕРЬЕВНА</t>
  </si>
  <si>
    <t>А ОКСАНА СУЛТАНБЕКОВНА</t>
  </si>
  <si>
    <t>Б ВАЛЕНТИНА ИОСИФОВНА</t>
  </si>
  <si>
    <t>Л ОКСАНА ВЛАДИМИРОВНА</t>
  </si>
  <si>
    <t>М УЛУГБЕК ХУДОЙБЕРДИЕВИЧ</t>
  </si>
  <si>
    <t>О ГРИГОРИЙ ГРИГОРЬЕВИЧ</t>
  </si>
  <si>
    <t>Ч ЛЮБОВЬ ФЕДОРОВНА</t>
  </si>
  <si>
    <t>К АЛЕКСЕЙ ВЛАДИСЛАВОВИЧ</t>
  </si>
  <si>
    <t>А САНАТ МИНИГАЛИЕВИЧ</t>
  </si>
  <si>
    <t>К ЮЛИЯ СЕРГЕЕВНА</t>
  </si>
  <si>
    <t>Л ИЛЬЯ ВЛАДИМИРОВИЧ</t>
  </si>
  <si>
    <t>Ф ОЛЬГА МИХАЙЛОВНА</t>
  </si>
  <si>
    <t>Ш ЛЕОНИД ВЛАДИМИРОВИЧ</t>
  </si>
  <si>
    <t>Д МАРИЯ ПЕТРОВНА</t>
  </si>
  <si>
    <t>З ЭЛЬВИРА СЕРГЕЕВНА</t>
  </si>
  <si>
    <t>Ш ОЛЬГА ФАРИТЖАНОВНА</t>
  </si>
  <si>
    <t>М АЛИБЕК АЖИМГЕРЕЕВИЧ</t>
  </si>
  <si>
    <t>Ш ВАЛЕНТИНА ЮРЬЕВНА</t>
  </si>
  <si>
    <t>П ЕКАТЕРИНА МИХАЙЛОВНА</t>
  </si>
  <si>
    <t>В ИГОРЬ АНАТОЛЬЕВИЧ</t>
  </si>
  <si>
    <t>А ВИКТОР ИВАНОВИЧ</t>
  </si>
  <si>
    <t>Ф КОНСТАНТИН ВЯЧЕСЛАВОВИЧ</t>
  </si>
  <si>
    <t>К ВЕРОНИКА ИГОРЕВНА</t>
  </si>
  <si>
    <t>М НАТАЛЬЯ МИХАЙЛОВНА</t>
  </si>
  <si>
    <t>З АЛЕКСЕЙ ВЛАДИМИРОВИЧ</t>
  </si>
  <si>
    <t>С ЮРИЙ КОНСТАНТИНОВИЧ</t>
  </si>
  <si>
    <t>Н СЕРГЕЙ АНАТОЛЬЕВИЧ</t>
  </si>
  <si>
    <t>П ВЯЧЕСЛАВ ОЛЕГОВИЧ</t>
  </si>
  <si>
    <t>И ОЛЬГА АНВЕРОВНА</t>
  </si>
  <si>
    <t>Л АЛЕНА ВЯЧЕСЛАВОВНА</t>
  </si>
  <si>
    <t>Р ВЛАДИМИР ВИКТОРОВИЧ</t>
  </si>
  <si>
    <t>А РАУШАНИЯ ДИФИЛОВНА</t>
  </si>
  <si>
    <t>Б МАРИНА ВЯЧЕСЛАВОВНА</t>
  </si>
  <si>
    <t>К АЛЕКСЕЙ ВЛАДИМИРОВИЧ</t>
  </si>
  <si>
    <t>К РОМАН ПЕТРОВИЧ</t>
  </si>
  <si>
    <t>Р НАДЕЖДА СТЕПАНОВНА</t>
  </si>
  <si>
    <t>Д ОКСАНА СЕРГЕЕВНА</t>
  </si>
  <si>
    <t>Х АНДРЕЙ ВАЛЕРЬЕВИЧ</t>
  </si>
  <si>
    <t>Б АНДРЕЙ ВЛАДИМИРОВИЧ</t>
  </si>
  <si>
    <t>К ТААБАЛДЫ АБДЫРАХМАНОВИЧ</t>
  </si>
  <si>
    <t>Л ЛЮДМИЛА АНДРЕЕВНА</t>
  </si>
  <si>
    <t>А АЛЕКСЕЙ МИХАЙЛОВИЧ</t>
  </si>
  <si>
    <t>К АНАТОЛИЙ СЕРГЕЕВИЧ</t>
  </si>
  <si>
    <t>Г ТАТЬЯНА АНАТОЛЬЕВНА</t>
  </si>
  <si>
    <t>М СЕРГЕЙ НИКОЛАЕВИЧ</t>
  </si>
  <si>
    <t>М ИРИНА ИРАКЛИЕВНА</t>
  </si>
  <si>
    <t>Р ЮЛИЯ НИКОЛАЕВНА</t>
  </si>
  <si>
    <t>П ТАТЬЯНА СЕРГЕЕВНА</t>
  </si>
  <si>
    <t>Б АЛЕНА ГЕОРГИЕВНА</t>
  </si>
  <si>
    <t>С ОКСАНА АНАТОЛЬЕВНА</t>
  </si>
  <si>
    <t>М ПАВЕЛ ВИКТОРОВИЧ</t>
  </si>
  <si>
    <t>Г РАЙХАНА ИСМАГИЛОВНА</t>
  </si>
  <si>
    <t>П ДМИТРИЙ ГЕННАДЬЕВИЧ</t>
  </si>
  <si>
    <t>Г РАИСА НИКОЛАЕВНА</t>
  </si>
  <si>
    <t>П ИРИНА ЕФИМОВНА</t>
  </si>
  <si>
    <t>П СВЕТЛАНА ЛЕОНИДОВНА</t>
  </si>
  <si>
    <t>З ТАТЬЯНА ДМИТРИЕВНА</t>
  </si>
  <si>
    <t>С РАФАИЛ ГУСМАНОВИЧ</t>
  </si>
  <si>
    <t>О АНАСТАСИЯ СЕРГЕЕВНА</t>
  </si>
  <si>
    <t>З ЛЮБОВЬ АЛЕКСАНДРОВНА</t>
  </si>
  <si>
    <t>Л ТАТЬЯНА ТРИФОНОВНА</t>
  </si>
  <si>
    <t>К ИВАН АЛЕКСАНДРОВИЧ</t>
  </si>
  <si>
    <t>Р КРИСТИНА ИГОРЕВНА</t>
  </si>
  <si>
    <t>Б ЮЛИЯ ОЛЕГОВНА</t>
  </si>
  <si>
    <t>З ГАЛИНА ЛЕОНИДОВНА</t>
  </si>
  <si>
    <t>П ДМИТРИЙ ЮРЬЕВИЧ</t>
  </si>
  <si>
    <t>П ЛИДИЯ ВАСИЛЬЕВНА</t>
  </si>
  <si>
    <t>Ч МАРИЯ НИКОЛАЕВНА</t>
  </si>
  <si>
    <t>Т ЛИЛИЯ РАДЕКОВНА</t>
  </si>
  <si>
    <t>С НАДЕЖДА ИВАНОВНА</t>
  </si>
  <si>
    <t>Я ЮЛИЯ АНДРЕЕВНА</t>
  </si>
  <si>
    <t>Х НЕЛЛИ АЛЬБЕРТОВНА</t>
  </si>
  <si>
    <t>М НАТАЛИЯ АНДРЕЕВНА</t>
  </si>
  <si>
    <t>Ч НИКОЛАЙ ВИКТОРОВИЧ</t>
  </si>
  <si>
    <t>С НАТАЛИЯ ВЯЧЕСЛАВОВНА</t>
  </si>
  <si>
    <t>А ЮРИЙ ВАСИЛЬЕВИЧ</t>
  </si>
  <si>
    <t>А АЛЁНА ЮРЬЕВНА</t>
  </si>
  <si>
    <t>П ЖАННА НИКОЛАЕВНА</t>
  </si>
  <si>
    <t>З НАТАЛЬЯ МОДЕСТОВНА</t>
  </si>
  <si>
    <t>П АННА ВЯЧЕСЛАВОВНА</t>
  </si>
  <si>
    <t>Ш ВАЛЕНТИНА КАЗИМИРОВНА</t>
  </si>
  <si>
    <t>Т ОЛЬГА ВАСИЛЬЕВНА</t>
  </si>
  <si>
    <t>Р СЕРГЕЙ ВЯЧЕСЛАВОВИЧ</t>
  </si>
  <si>
    <t>Р ИРИНА АЛЕКСАНДРОВНА</t>
  </si>
  <si>
    <t>Ж ГАЛИНА ВАЛЕНТИНОВНА</t>
  </si>
  <si>
    <t>К ГАЛИНА ВЛАДИМИРОВНА</t>
  </si>
  <si>
    <t>К СВЕТЛАНА ФЕДОРОВНА</t>
  </si>
  <si>
    <t>К ВИКТОР ГРИГОРЬЕВИЧ</t>
  </si>
  <si>
    <t>Б РОМАН МИХАЙЛОВИЧ</t>
  </si>
  <si>
    <t>Б ТАТЬЯНА АЛЕКСЕЕВНА</t>
  </si>
  <si>
    <t>А ВАДИМ ВИКТОРОВИЧ</t>
  </si>
  <si>
    <t>Л АЛЕКСАНДР СЕРГЕЕВИЧ</t>
  </si>
  <si>
    <t>К ТАТЬЯНА АФАНАСЬЕВНА</t>
  </si>
  <si>
    <t>Н ЭДМОН ВИКТОРОВИЧ</t>
  </si>
  <si>
    <t>З СЕРГЕЙ ИВАНОВИЧ</t>
  </si>
  <si>
    <t>П ЕВГЕНИЙ АНАТОЛЬЕВИЧ</t>
  </si>
  <si>
    <t>Ч НАТАЛЬЯ АНАТОЛЬЕВНА</t>
  </si>
  <si>
    <t>К ИЛЬЯ ВЛАДИМИРОВИЧ</t>
  </si>
  <si>
    <t>Р АНАТОЛИЙ ИВАНОВИЧ</t>
  </si>
  <si>
    <t>Т ЛАРИСА ФЕДОРОВНА</t>
  </si>
  <si>
    <t>К АЛЛА ВАСИЛЬЕВНА</t>
  </si>
  <si>
    <t>О ЯНА ВИКТОРОВНА</t>
  </si>
  <si>
    <t>У СЕРГЕЙ АЛЕКСЕЕВИЧ</t>
  </si>
  <si>
    <t>К ЮРИЙ ЮРЬЕВИЧ</t>
  </si>
  <si>
    <t>М АЛЕКСАНДР ЮРЬЕВИЧ</t>
  </si>
  <si>
    <t>Т ИННА МАГДАНИЕВНА</t>
  </si>
  <si>
    <t>З ЮРИЙ АЛЕКСАНДРОВИЧ</t>
  </si>
  <si>
    <t>Б ВЛАДИМИР ГРИГОРЬЕВИЧ</t>
  </si>
  <si>
    <t>Х РУСТАМ ШАМИЛЬЕВИЧ</t>
  </si>
  <si>
    <t>Н МИХАИЛ ЕВГЕНЬЕВИЧ</t>
  </si>
  <si>
    <t>С КОНСТАНТИН ФЕДОРОВИЧ</t>
  </si>
  <si>
    <t>К ЮРИЙ УРАЛОВИЧ</t>
  </si>
  <si>
    <t>К АЛЕКСАНДР АЛЕКСЕЕВИЧ</t>
  </si>
  <si>
    <t>Е ИВАН ЮРЬЕВИЧ</t>
  </si>
  <si>
    <t>К ВИКТОР НИКОЛАЕВИЧ</t>
  </si>
  <si>
    <t>Ц ГРИГОРИЙ НИКОЛАЕВИЧ</t>
  </si>
  <si>
    <t>Р РУСЛАН ЭЛЬХАНОВИЧ</t>
  </si>
  <si>
    <t>З ЕЛЕНА ЕВГЕНЬЕВНА</t>
  </si>
  <si>
    <t>С АЛИНА ЯГАФАРОВНА</t>
  </si>
  <si>
    <t>Б АЛЛА ИВАНОВНА</t>
  </si>
  <si>
    <t>А ГЕННАДИЙ НИКОЛАЕВИЧ</t>
  </si>
  <si>
    <t>К ТАТЬЯНА ЮРЬЕВНА</t>
  </si>
  <si>
    <t>П ИГОРЬ МИХАЙЛОВИЧ</t>
  </si>
  <si>
    <t>В ИРИНА ПЕТРОВНА</t>
  </si>
  <si>
    <t>М ВИТАЛИЙ ДМИТРИЕВИЧ</t>
  </si>
  <si>
    <t>Ц АНДРЕЙ ВИКТОРОВИЧ</t>
  </si>
  <si>
    <t>И ФЕДОР АЛЕКСЕЕВИЧ</t>
  </si>
  <si>
    <t>Д СЕРГЕЙ ПАВЛОВИЧ</t>
  </si>
  <si>
    <t>Ш НАТАЛИЯ АНДРЕЕВНА</t>
  </si>
  <si>
    <t>С ВИТАЛИЙ ВЛАДИМИРОВИЧ</t>
  </si>
  <si>
    <t>Н ВАДИМ РИНАТОВИЧ</t>
  </si>
  <si>
    <t>Р ИРИНА НИКОЛАЕВНА</t>
  </si>
  <si>
    <t>К АЛЕКСАНДР АЛЕКСАНДРОВИЧ</t>
  </si>
  <si>
    <t>Г ТЕЛЬМАН ФИЛЬГИЗОВИЧ</t>
  </si>
  <si>
    <t>Д НАДЕЖДА ГЕОРГИЕВНА</t>
  </si>
  <si>
    <t>Ц ЛЮБОВЬ СЕРГЕЕВНА</t>
  </si>
  <si>
    <t>А ЕКАТЕРИНА ПАВЛОВНА</t>
  </si>
  <si>
    <t>С ЛЮБОВЬ АЛЕКСАНДРОВНА</t>
  </si>
  <si>
    <t>Ш СЕРАФИМА НИКОЛАЕВНА</t>
  </si>
  <si>
    <t>М КОНСТАНТИН ВАСИЛЬЕВИЧ</t>
  </si>
  <si>
    <t>Ч АЛЕКСАНДР ГЕОРГИЕВИЧ</t>
  </si>
  <si>
    <t>А ВСЕВОЛОД НИКОЛАЕВИЧ</t>
  </si>
  <si>
    <t>К ЛЮДМИЛА ГРИГОРЬЕВНА</t>
  </si>
  <si>
    <t>С СЕРГЕЙ СЕРГЕЕВИЧ</t>
  </si>
  <si>
    <t>Ш РУСЛАН ИЛЬГАМОВИЧ</t>
  </si>
  <si>
    <t>П АЛЕКСАНДРА ЮРЬЕВНА</t>
  </si>
  <si>
    <t>З СЕРГЕЙ ВЕНИАМИНОВИЧ</t>
  </si>
  <si>
    <t>Т ЕВГЕНИЯ ЮРЬЕВНА</t>
  </si>
  <si>
    <t>Л ТАТЬЯНА АЛЕКСАНДРОВНА</t>
  </si>
  <si>
    <t>Б ТАТЬЯНА ВАСИЛЬЕВНА</t>
  </si>
  <si>
    <t>И ЛЮДМИЛА ВАСИЛЬЕВНА</t>
  </si>
  <si>
    <t>Г ЭДУАРД ВАСИЛЬЕВИЧ</t>
  </si>
  <si>
    <t>Р ДМИТРИЙ ВЛАДИМИРОВИЧ</t>
  </si>
  <si>
    <t>Х РОМАН РАФИЛЕВИЧ</t>
  </si>
  <si>
    <t>Ж ВАДИМ ВЯЧЕСЛАВОВИЧ</t>
  </si>
  <si>
    <t>Ц СВЕТЛАНА ВАСИЛЬЕВНА</t>
  </si>
  <si>
    <t>А НУБУБАТ ТЕЛЬМАН КЫЗЫ</t>
  </si>
  <si>
    <t>Г ВАЛЕНТИНА ВАЛЕРЬЕВНА</t>
  </si>
  <si>
    <t>Х АЛЕКСАНДР ВЛАДИМИРОВИЧ</t>
  </si>
  <si>
    <t>П ГАЛИНА СЕРГЕЕВНА</t>
  </si>
  <si>
    <t>С АНАТОЛИЙ ВИКТОРОВИЧ</t>
  </si>
  <si>
    <t>О МИХАИЛ ВИКТОРОВИЧ</t>
  </si>
  <si>
    <t>М ЭМИЛЬ НАГИМОВИЧ</t>
  </si>
  <si>
    <t>К ЕВГЕНИЙ БОРИСОВИЧ</t>
  </si>
  <si>
    <t>З ОКСАНА ВЛАДИМИРОВНА</t>
  </si>
  <si>
    <t>К ЛЮБОВЬ НИКОЛАЕВНА</t>
  </si>
  <si>
    <t>М АЛЕКСАНДР НИКОЛАЕВИЧ</t>
  </si>
  <si>
    <t>И СЕРГЕЙ САЛАВАТОВИЧ</t>
  </si>
  <si>
    <t>Б АЛЕКСЕЙ АЛЕКСАНДРОВИЧ</t>
  </si>
  <si>
    <t>К НИКОЛАЙ ОЛЕГОВИЧ</t>
  </si>
  <si>
    <t>В НАТАЛИЯ ЮРЬЕВНА</t>
  </si>
  <si>
    <t>П ЕЛЕНА ИГОРЕВНА</t>
  </si>
  <si>
    <t>К ДЕНИС ВИКТОРОВИЧ</t>
  </si>
  <si>
    <t>Ц ЕКАТЕРИНА ЮРЬЕВНА</t>
  </si>
  <si>
    <t>Г СТЕФАНИЯ-МАРЬЯНА КОНСТАНТИНОВНА</t>
  </si>
  <si>
    <t>Ф ОЛЬГА ВАЛЕНТИНОВНА</t>
  </si>
  <si>
    <t>А ЛЮДМИЛА ЕГОРОВНА</t>
  </si>
  <si>
    <t>Х МАРК ЛЕОНИДОВИЧ</t>
  </si>
  <si>
    <t>А ФАЗИЛ ИЛЬЯС ОГЛЫ</t>
  </si>
  <si>
    <t>З АНТОН ОЛЕГОВИЧ</t>
  </si>
  <si>
    <t>К АЛЕКСЕЙ СЕРГЕЕВИЧ</t>
  </si>
  <si>
    <t>Х АНАСТАСИЯ ВЛАДИМИРОВНА</t>
  </si>
  <si>
    <t>М ВИКТОРИЯ АНДРЕЕВНА</t>
  </si>
  <si>
    <t>В СЕРГЕЙ НИКОЛАЕВИЧ</t>
  </si>
  <si>
    <t>Д ОЛЕСЯ ВИКТОРОВНА</t>
  </si>
  <si>
    <t>Р АННА ИВАНОВНА</t>
  </si>
  <si>
    <t>Х ИГОРЬ АНАТОЛЬЕВИЧ</t>
  </si>
  <si>
    <t>Б ДМИТРИЙ ВЛАДИМИРОВИЧ</t>
  </si>
  <si>
    <t>К ОЛЕСЯ АЛЕКСАНДРОВНА</t>
  </si>
  <si>
    <t>Г АЛМАЗ РУСТАМОВИЧ</t>
  </si>
  <si>
    <t>И ЛЮБОВЬ ВАЛЕРЬЕВНА</t>
  </si>
  <si>
    <t>Ш РЕГИНА ФАНИГАТОВНА</t>
  </si>
  <si>
    <t>З АЛЕКСАНДР ВЛАДИМИРОВИЧ</t>
  </si>
  <si>
    <t>З СЕРГЕЙ МИХАЙЛОВИЧ</t>
  </si>
  <si>
    <t>Н РУСТАМ ФАНИЛЕВИЧ</t>
  </si>
  <si>
    <t>К ЗОЯ ГЕННАДЬЕВНА</t>
  </si>
  <si>
    <t>Г МИХАИЛ НИКОЛАЕВИЧ</t>
  </si>
  <si>
    <t>К ВАЛЕНТИНА АЛЕКСЕЕВНА</t>
  </si>
  <si>
    <t>М РУСТАМ ХАМИТОВИЧ</t>
  </si>
  <si>
    <t>С ЛЮДМИЛА АНАТОЛЬЕВНА</t>
  </si>
  <si>
    <t>К ЮРИЙ АЛЕКСАНДРОВИЧ</t>
  </si>
  <si>
    <t>Д ИЛЬЯ АНДРЕЕВИЧ</t>
  </si>
  <si>
    <t>И СЕРГЕЙ ВЛАДИМИРОВИЧ</t>
  </si>
  <si>
    <t>В АЛЕКСАНДР НИКОЛАЕВИЧ</t>
  </si>
  <si>
    <t>Л ОЛЕГ ПЕТРОВИЧ</t>
  </si>
  <si>
    <t>П ВИКТОР СЕРГЕЕВИЧ</t>
  </si>
  <si>
    <t>В НИНА КИРИЛЛОВНА</t>
  </si>
  <si>
    <t>В АНАСТАСИЯ АЛЕКСАНДРОВНА</t>
  </si>
  <si>
    <t>К АННА АНДРЕЕВНА</t>
  </si>
  <si>
    <t>Л НАТАЛЬЯ ВИКТОРОВНА</t>
  </si>
  <si>
    <t>П ТАИСИЯ СТЕПАНОВНА</t>
  </si>
  <si>
    <t>Б ЛЮБОВЬ ВИКТОРОВНА</t>
  </si>
  <si>
    <t>Ф НАТАЛЬЯ НИКОЛАЕВНА</t>
  </si>
  <si>
    <t>З ТАТЬЯНА НИКОЛАЕВНА</t>
  </si>
  <si>
    <t>О СВЕТЛАНА ВЛАДИМИРОВНА</t>
  </si>
  <si>
    <t>П ПАВЕЛ ЛЕОНИДОВИЧ</t>
  </si>
  <si>
    <t>Л ИРИНА ВЛАДИМИРОВНА</t>
  </si>
  <si>
    <t>П ОЛЬГА СЕРГЕЕВНА</t>
  </si>
  <si>
    <t>В ЛЮБОВЬ СТАНИСЛАВОВНА</t>
  </si>
  <si>
    <t>Х ИРИНА ЮРЬЕВНА</t>
  </si>
  <si>
    <t>С СВЕТЛАНА АЛЕКСАНДРОВНА</t>
  </si>
  <si>
    <t>К ВАЛЕНТИНА МИХАЙЛОВНА</t>
  </si>
  <si>
    <t>А ГЕОРГИЙ МАРЛЕНОВИЧ</t>
  </si>
  <si>
    <t>Н НИКОЛАЙ ЕГОРОВИЧ</t>
  </si>
  <si>
    <t>М АЛЕКСАНДР ВЯЧЕСЛАВОВИЧ</t>
  </si>
  <si>
    <t>Л ТАТЬЯНА ЯКОВЛЕВНА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</si>
  <si>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</si>
  <si>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</si>
  <si>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</si>
  <si>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</si>
  <si>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Я РАМИЛЬ МАХМУТОВИЧ</t>
  </si>
  <si>
    <t>Р АЛЕКСАНДР ВИКТОРОВИЧ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</si>
  <si>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</si>
  <si>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</si>
  <si>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</si>
  <si>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</si>
  <si>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</si>
  <si>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</si>
  <si>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К ЕВГЕНИЯ АЛЕКСАНДРОВНА</t>
  </si>
  <si>
    <t>Л СВЕТЛАНА ВЯЧЕСЛАВОВНА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</si>
  <si>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</si>
  <si>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</si>
  <si>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</si>
  <si>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</si>
  <si>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</si>
  <si>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Ч ЕЛЕНА ВЛАДИМИРОВНА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</si>
  <si>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</si>
  <si>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</si>
  <si>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</si>
  <si>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</si>
  <si>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</si>
  <si>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</si>
  <si>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П ЛЮДМИЛА АЛЕКСАНДРОВНА</t>
  </si>
  <si>
    <t>В АЛЕКСЕЙ АНАТОЛЬЕВИЧ</t>
  </si>
  <si>
    <t>А АЛЕКСАНДР АЛЕКСАНДРОВИЧ</t>
  </si>
  <si>
    <t>Щ ОЛЬГА ИГОРЕВНА</t>
  </si>
  <si>
    <t>С МАРИЯ ВЯЧЕСЛАВОВНА</t>
  </si>
  <si>
    <t>К ЕЛИЗАВЕТА МИХАЙЛОВНА</t>
  </si>
  <si>
    <t>О ДМИТРИЙ ОЛЕГОВИЧ</t>
  </si>
  <si>
    <t>Р ВЛАДИМИР ЛЕОНИДОВИЧ</t>
  </si>
  <si>
    <t>А РОМАН ВЛАДИМИРОВИЧ</t>
  </si>
  <si>
    <t>Г ВАСИЛИЙ ГЕННАДЬЕВИЧ</t>
  </si>
  <si>
    <t>Р ЛЮДМИЛА ВАЛЕНТИНОВНА</t>
  </si>
  <si>
    <t>П ВАЛЕНТИНА ЯКОВЛЕВНА</t>
  </si>
  <si>
    <t>П ЛЮБОВЬ БОРИСОВНА</t>
  </si>
  <si>
    <t>Н АЛЕКСАНДР АЛЕКСАНДРОВИЧ</t>
  </si>
  <si>
    <t>Е ВЛАДИМИР ИВАНОВИЧ</t>
  </si>
  <si>
    <t>С АЛЕКСАНДР АЛЕКСЕЕВИЧ</t>
  </si>
  <si>
    <t>Л СВЕТЛАНА МАРКИЯНОВНА</t>
  </si>
  <si>
    <t>Г НИКОЛАЙ КУЗЬМИЧ</t>
  </si>
  <si>
    <t>Ч АНДРЕЙ ГЕННАДЬЕВИЧ</t>
  </si>
  <si>
    <t>Х ГАЛИНА ЛЕОНИДОВНА</t>
  </si>
  <si>
    <t>Р ВАЛЕНТИНА МИХАЙЛОВНА</t>
  </si>
  <si>
    <t>Л ЖАННА ГЕННАДЬЕВНА</t>
  </si>
  <si>
    <t>П ОЛЬГА ВИКТОРОВНА</t>
  </si>
  <si>
    <t>Б ЛИЛЯ РАИСОВНА</t>
  </si>
  <si>
    <t>З АНАСТАСИЯ НИКОЛАЕВНА</t>
  </si>
  <si>
    <t>Г АНДРЕЙ ГЕННАДЬЕВИЧ</t>
  </si>
  <si>
    <t>С ЛЮБОВЬ АНАТОЛЬЕВНА</t>
  </si>
  <si>
    <t>Б СЕМЕН СЕРГЕЕВИЧ</t>
  </si>
  <si>
    <t>Ч СВЕТЛАНА ЮРЬЕВНА</t>
  </si>
  <si>
    <t>Р СВЕТЛАНА ЦЕЗАРЕВНА</t>
  </si>
  <si>
    <t>Г ЮЛИЯ АЛЕКСАНДРОВНА</t>
  </si>
  <si>
    <t>Л ЛЮБОВЬ ПАВЛОВНА</t>
  </si>
  <si>
    <t>Х АНТОН АШАРАФЯНОВИЧ</t>
  </si>
  <si>
    <t>Г АЛЕКСАНДР АЛЬБЕРТОВИЧ</t>
  </si>
  <si>
    <t>Б МАРИНА МИХАЙЛОВНА</t>
  </si>
  <si>
    <t>Х ЛИЛИЯ ХАННАНОВНА</t>
  </si>
  <si>
    <t>А ВАЛЕНТИНА ФЕДОРОВНА</t>
  </si>
  <si>
    <t>К ТАМАРА ПАВЛОВНА</t>
  </si>
  <si>
    <t>Р ИЛЬЯ ВАСИЛЬЕВИЧ</t>
  </si>
  <si>
    <t>Р ЕЛЕНА АНАТОЛЬЕВНА</t>
  </si>
  <si>
    <t>С СЕРГЕЙ ПЕТРОВИЧ</t>
  </si>
  <si>
    <t>П ИГОРЬ ИВАНОВИЧ</t>
  </si>
  <si>
    <t>С АЛЬБИНА НИКОЛАЕВНА</t>
  </si>
  <si>
    <t>Н ФАРХОД МАХМАДКУЛОВИЧ</t>
  </si>
  <si>
    <t>Ч ЮЛИЯ ТИМОФЕЕВНА</t>
  </si>
  <si>
    <t>Р ИЛЬЯ НИКОЛАЕВИЧ</t>
  </si>
  <si>
    <t>Р ВЛАДИСЛАВ ДМИТРИЕВИЧ</t>
  </si>
  <si>
    <t>Ш АЛЬМИРА ХИБАТУЛЛОВНА</t>
  </si>
  <si>
    <t>К СВЕТЛАНА ВАСИЛЬЕВНА</t>
  </si>
  <si>
    <t>Б СВЕТЛАНА ВАЛЕРЬЕВНА</t>
  </si>
  <si>
    <t>Ч СЕРГЕЙ ВАСИЛЬЕВИЧ</t>
  </si>
  <si>
    <t>Г ВЛАДИМИР НИКОЛАЕВИЧ</t>
  </si>
  <si>
    <t>А МАРИНА НИКОЛАЕВНА</t>
  </si>
  <si>
    <t>Ч АНАСТАСИЯ СЕРГЕЕВНА</t>
  </si>
  <si>
    <t>П ФАИНА МИХАЙЛОВНА</t>
  </si>
  <si>
    <t>Б ОЛЬГА ВЛАДИМИРОВНА</t>
  </si>
  <si>
    <t>Л ТАТЬЯНА МАРКОВНА</t>
  </si>
  <si>
    <t>П ЛЮДМИЛА ВАСИЛЬЕВНА</t>
  </si>
  <si>
    <t>А АЛЕКСЕЙ ЕГОРОВИЧ</t>
  </si>
  <si>
    <t>Т НАТАЛЬЯ ЮРЬЕВНА</t>
  </si>
  <si>
    <t>М ХАДИЖАТ РАСУЛОВНА</t>
  </si>
  <si>
    <t>В ВЛАДИСЛАВ ПАВЛОВИЧ</t>
  </si>
  <si>
    <t>Ф СВЕТЛАНА ВАСИЛЬЕВНА</t>
  </si>
  <si>
    <t>К НАТАЛЬЯ ГЕННАДЬЕВНА</t>
  </si>
  <si>
    <t>К НИНА СЕМЁНОВА</t>
  </si>
  <si>
    <t>В СЕРГЕЙ ВАЛЕРЬЕВИЧ</t>
  </si>
  <si>
    <t>Б ТАТЬЯНА ИВАНОВНА</t>
  </si>
  <si>
    <t>К ВИКТОР ЛЕОНИДОВИЧ</t>
  </si>
  <si>
    <t>П ПЕТР КУПРЕЕВИЧ</t>
  </si>
  <si>
    <t>Б ВАЛЕНТИНА ГРИГОРЬЕВНА</t>
  </si>
  <si>
    <t>К НАДЕЖДА ИВАНОВНА</t>
  </si>
  <si>
    <t>К ВИКТОР АЛЕКСАНДРОВИЧ</t>
  </si>
  <si>
    <t>К ГАЛИНА ПАВЛОВНА</t>
  </si>
  <si>
    <t>В МАЙЯ МУХАММЕДОВНА</t>
  </si>
  <si>
    <t>Л АНАТОЛИЙ МИХАЙЛОВИЧ</t>
  </si>
  <si>
    <t>Ж ВЛАДИМИР АЛЕКСЕЕВИЧ</t>
  </si>
  <si>
    <t>А СВЕТЛАНА СЕМЕНОВНА</t>
  </si>
  <si>
    <t>К ЕЛЕНА БОРИСОВНА</t>
  </si>
  <si>
    <t>К МАРИЯ ПЕТРОВНА</t>
  </si>
  <si>
    <t>Ч МАРИНА НИКОЛАЕВНА</t>
  </si>
  <si>
    <t>Т НИКОЛАЙ ДАНИЛОВИЧ</t>
  </si>
  <si>
    <t>З ИРИНА ГЕННАДЬЕВНА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</si>
  <si>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</si>
  <si>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</si>
  <si>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</si>
  <si>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</si>
  <si>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</si>
  <si>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</si>
  <si>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С ВЛАДИМИР ВЛАДИМИРОВИЧ</t>
  </si>
  <si>
    <t>К ЕКАТЕРИНА ЮРЬЕВНА</t>
  </si>
  <si>
    <t>К ЗИНАИДА ИВАНОВНА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</si>
  <si>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</si>
  <si>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</si>
  <si>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</si>
  <si>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</si>
  <si>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Ж ВАЛЕНТИНА ИВАНОВНА</t>
  </si>
  <si>
    <t>М ИРИНА ЮРЬЕВНА</t>
  </si>
  <si>
    <t>С АЛЕКСАНДР СЕМЕНОВИЧ</t>
  </si>
  <si>
    <t>М ЛЮДМИЛА АЛЕКСЕЕВНА</t>
  </si>
  <si>
    <t>К ПЕТР ГЕННАДЬЕВИЧ</t>
  </si>
  <si>
    <t>Г АНДРЕЙ ДМИТРИЕВИЧ</t>
  </si>
  <si>
    <t>М НАТАЛЬЯ НИКОЛАЕВНА</t>
  </si>
  <si>
    <t>К ТАМАРА МИХАЙЛОВНА</t>
  </si>
  <si>
    <t>П АЛЕВТИНА АЛЕКСАНДРОВНА</t>
  </si>
  <si>
    <t>С ТАТЬЯНА АЛЕКСАНДРОВНА</t>
  </si>
  <si>
    <t>Х ИРИНА СЕРГЕЕВНА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</si>
  <si>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</si>
  <si>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</si>
  <si>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</si>
  <si>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</si>
  <si>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</si>
  <si>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Е ГАЛИНА ВАСИЛЬЕВНА</t>
  </si>
  <si>
    <t>Ш ОКСАНА НИКОЛАЕВНА</t>
  </si>
  <si>
    <t>Г ГЕРАСИМ ГЕРАСИМОВИЧ</t>
  </si>
  <si>
    <t>П ОЛЬГА МИХАЙЛОВНА</t>
  </si>
  <si>
    <t>М ВАЛЕНТИНА АЛЕКСАНДРОВНА</t>
  </si>
  <si>
    <t>К РАМИЛА ШАХВАЛАТОВНА</t>
  </si>
  <si>
    <t>Б ГАЛИНА ФЕЛИКСОВНА</t>
  </si>
  <si>
    <t>Л НИНА ТИМОФЕЕВНА</t>
  </si>
  <si>
    <t>К СВЕТЛАНА ЯКОВЛЕВНА</t>
  </si>
  <si>
    <t>Б МАКСИМ АЛЕКСЕЕВИЧ</t>
  </si>
  <si>
    <t>Б СВЕТЛАНА ВИКТОРОВНА</t>
  </si>
  <si>
    <t>Е СВЕТЛАНА ВЛАДИМИРОВНА</t>
  </si>
  <si>
    <t>Т НИНА АНАТОЛЬЕВНА</t>
  </si>
  <si>
    <t>Г НАТАЛЬЯ АЛЕКСЕЕВНА</t>
  </si>
  <si>
    <t>П ВАЛЕНТИНА ДМИТРИЕВНА</t>
  </si>
  <si>
    <t>Р ОЛЕГ АНАТОЛЬЕВИЧ</t>
  </si>
  <si>
    <t>П АННА ВЛАДИМИРОВНА</t>
  </si>
  <si>
    <t>Р МАРИНА ВАЛЕРЬЕВНА</t>
  </si>
  <si>
    <t>К ОЛЬГА СТАНИСЛАВОВНА</t>
  </si>
  <si>
    <t>Т ВИКТОР АНДРЕЕВИЧ</t>
  </si>
  <si>
    <t>Р МАРИЯ АЛЕКСЕЕВНА</t>
  </si>
  <si>
    <t>Г ЛАРИСА НИКОЛАЕВНА</t>
  </si>
  <si>
    <t>Л ГАЛИНА НИКОЛАЕВНА</t>
  </si>
  <si>
    <t>О ИРИНА ВЛАДИМИРОВНА</t>
  </si>
  <si>
    <t>В РАМИЛЬ РИНАТОВИЧ</t>
  </si>
  <si>
    <t>Б ЕЛЕНА ВАДИМОВНА</t>
  </si>
  <si>
    <t>С ПАВЕЛ АНДРЕЕВИЧ</t>
  </si>
  <si>
    <t>И НИНА ВЛАДИМИРОВНА</t>
  </si>
  <si>
    <t>Т ОЛЬГА СТАНИСЛАВОВНА</t>
  </si>
  <si>
    <t>Г ЕВГЕНИЙ АЛЕКСАНДРОВИЧ</t>
  </si>
  <si>
    <t>И ТАМАРА ВЛАДИМИРОВНА</t>
  </si>
  <si>
    <t>Л ОЛЬГА БОРИСОВНА</t>
  </si>
  <si>
    <t>Б ИРИНА ГЕННАДЬЕВНА</t>
  </si>
  <si>
    <t>К ЛЮДМИЛА ГЕННАДЬЕВНА</t>
  </si>
  <si>
    <t>П ВЕРА ВИКТОРОВНА</t>
  </si>
  <si>
    <t>Х ВИКТОР ПЕТРОВИЧ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</si>
  <si>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</si>
  <si>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</si>
  <si>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</si>
  <si>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</si>
  <si>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</si>
  <si>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</si>
  <si>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</si>
  <si>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Б НАДЕЖДА АЛЕКСАНДРОВНА</t>
  </si>
  <si>
    <t>С ЕКАТЕРИНА ЛЕОНИДОВНА</t>
  </si>
  <si>
    <t>П КОНСТАНТИН НИКОЛАЕВИЧ</t>
  </si>
  <si>
    <t>Ч СЕРГЕЙ ВИТАЛЬЕВИЧ</t>
  </si>
  <si>
    <t>Б АНАСТАСИЯ АЛЕКСАНДРОВНА</t>
  </si>
  <si>
    <t>Б ОЛЕГ ВАЛЕРЬЕВИЧ</t>
  </si>
  <si>
    <t>Е СЕРГЕЙ АЛЕКСАНДРОВИЧ</t>
  </si>
  <si>
    <t>К ЮРИЙ ВИТАЛЬЕВИЧ</t>
  </si>
  <si>
    <t>М НИНА ПЕТРОВНА</t>
  </si>
  <si>
    <t>П Светлана Владимировна</t>
  </si>
  <si>
    <t>Т ВЕРА ВАЛЕНТИНОВНА</t>
  </si>
  <si>
    <t>М ВАЛЕРИЙ АНАТОЛЬЕВИЧ</t>
  </si>
  <si>
    <t>К МАРИНА ТРОФИМОВНА</t>
  </si>
  <si>
    <t>М АНТОН АЛЕКСАНДРОВИЧ</t>
  </si>
  <si>
    <t>К МАРИНА РАФИЛОВНА</t>
  </si>
  <si>
    <t>С ЮРИЙ ЕВГЕНЬЕВИЧ</t>
  </si>
  <si>
    <t>З КИРИЛЛ ВАЛЕРИЕВИЧ</t>
  </si>
  <si>
    <t>П ОЛЬГА АЛЕКСАНДРОВНА</t>
  </si>
  <si>
    <t>З ИВАН ГАВРИЛОВИЧ</t>
  </si>
  <si>
    <t>Ф КСЕНИЯ ЕВГЕНЬЕВНА</t>
  </si>
  <si>
    <t>Г ИВАН АНАТОЛЬЕВИЧ</t>
  </si>
  <si>
    <t>О ИВАН ИЛЬИЧ</t>
  </si>
  <si>
    <t>П ВИТАЛИЙ ВЯЧЕСЛАВОВИЧ</t>
  </si>
  <si>
    <t>А АЛИНА РУСЛАНОВНА</t>
  </si>
  <si>
    <t>Б ЛИНА ВИКТОРОВНА</t>
  </si>
  <si>
    <t>Т АЛЕКСАНДР АЛЕКСЕЕВИЧ</t>
  </si>
  <si>
    <t>Э НАТАЛЬЯ МИХАЙЛОВНА</t>
  </si>
  <si>
    <t>С АНАСТАСИЯ ВАДИМОВНА</t>
  </si>
  <si>
    <t>Е ВАСИЛИЙ АЛЕКСАНДРОВИЧ</t>
  </si>
  <si>
    <t>Г ОЛЬГА ДМИТРИЕВНА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</si>
  <si>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</si>
  <si>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</si>
  <si>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</si>
  <si>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</si>
  <si>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</si>
  <si>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</si>
  <si>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</si>
  <si>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</si>
  <si>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Ю ЕЛЕНА ВАСИЛЬЕВНА</t>
  </si>
  <si>
    <t>А ОЛЬГА НИКОЛАЕВНА</t>
  </si>
  <si>
    <t>В НАТАЛЬЯ ВИКТОРОВНА</t>
  </si>
  <si>
    <t>Г ЛЮДМИЛА СТЕФАНОВНА</t>
  </si>
  <si>
    <t>К ВАСИЛИЙ ИВАНОВИЧ</t>
  </si>
  <si>
    <t>П МИХАИЛ НИКОЛАЕВИЧ</t>
  </si>
  <si>
    <t>Д АЛЕКСЕЙ МИХАЙЛОВИЧ</t>
  </si>
  <si>
    <t>М ВЯЧЕСЛАВ ВАЛЕРЬЕВИЧ</t>
  </si>
  <si>
    <t>М АЛЕКСАНДРА ИЛЬИНИЧНА</t>
  </si>
  <si>
    <t>Г ЛЮБОВЬ АЛЕКСАНДРОВНА</t>
  </si>
  <si>
    <t>Г ГЕННАДИЙ ВАСИЛЬЕВИЧ</t>
  </si>
  <si>
    <t>К НИКОЛАЙ АЛЕКСЕЕВИЧ</t>
  </si>
  <si>
    <t>Ж ВАСИЛИЙ СЕРГЕЕВИЧ</t>
  </si>
  <si>
    <t>Б ИГОРЬ ВЛАДИМИРОВИЧ</t>
  </si>
  <si>
    <t>Н СЕРГЕЙ НИКОЛАЕВИЧ</t>
  </si>
  <si>
    <t>Н ГЕННАДИЙ АЛЕКСАНДРОВИЧ</t>
  </si>
  <si>
    <t>Н АРИНА МИХАЙЛОВНА</t>
  </si>
  <si>
    <t>П ТАТЬЯНА ВАЛЕНТИНОВНА</t>
  </si>
  <si>
    <t>Б ВЛАДИМИР ИВАНОВИЧ</t>
  </si>
  <si>
    <t>Г ЛАРИСА МИХАЙЛОВНА</t>
  </si>
  <si>
    <t>К СТАНИСЛАВ МИХАЙЛОВИЧ</t>
  </si>
  <si>
    <t>Л ВЛАДИМИР АЛЕКСЕЕВИЧ</t>
  </si>
  <si>
    <t>П АЛЕКСАНДР АНДРЕЕВИЧ</t>
  </si>
  <si>
    <t>В ЛАРИСА НИКОЛАЕВНА</t>
  </si>
  <si>
    <t>П КРИСТИНА АЛЕКСАНДРОВНА</t>
  </si>
  <si>
    <t>С ГАЛИНА ДМИТРИЕВНА</t>
  </si>
  <si>
    <t>К СЕРГЕЙ ВЛАДИМИРОВИЧ</t>
  </si>
  <si>
    <t>Т СВЕТЛАНА ВАДИМОВНА</t>
  </si>
  <si>
    <t>А БОРАН АЖДАР ОГЛЫ</t>
  </si>
  <si>
    <t>Т ЛЮБОВЬ ВАЛЕНТИНОВНА</t>
  </si>
  <si>
    <t>М ЮЛИЯ АНДРЕЕВНА</t>
  </si>
  <si>
    <t>К ЮРИЙ МИХАЙЛОВИЧ</t>
  </si>
  <si>
    <t>В ГАЛИНА ФЕОДОСЬЕВНА</t>
  </si>
  <si>
    <t>С НАДЕЖДА НИКОЛАЕВНА</t>
  </si>
  <si>
    <t>Н МАКСИМ ВЛАДИМИРОВИЧ</t>
  </si>
  <si>
    <t>Ц ИННА МИХАЙЛОВНА</t>
  </si>
  <si>
    <t>З ТАМАРА АЛЕКСЕЕВНА</t>
  </si>
  <si>
    <t>Д ГЕННАДИЙ КУЗЬМИЧ</t>
  </si>
  <si>
    <t>С НАТАЛЬЯ СЕРГЕЕВНА</t>
  </si>
  <si>
    <t>Ш ВАЛЕНТИН СЕРГЕЕВИЧ</t>
  </si>
  <si>
    <t>Р ЛЕВ БОРИСОВИЧ</t>
  </si>
  <si>
    <t>Б ИРИНА АДОЛЬФОВНА</t>
  </si>
  <si>
    <t>П ЮРИЙ МИХАЙЛОВИЧ</t>
  </si>
  <si>
    <t>П СВЕТЛАНА ЮРЬЕВНА</t>
  </si>
  <si>
    <t>Р ВИКТОР ВЛАДИМИРОВИЧ</t>
  </si>
  <si>
    <t>М ОЛЬГА ВЛАДИСЛАВОВНА</t>
  </si>
  <si>
    <t>Б ЕЛЕНА АНДРЕЕВНА</t>
  </si>
  <si>
    <t>Л АСЯ АЛЕКСАНДРОВНА</t>
  </si>
  <si>
    <t>О ВАЛЕНТИНА ВЛАДИМИРОВНА</t>
  </si>
  <si>
    <t>Б ЕЛЕНА АНАТОЛЬЕВНА</t>
  </si>
  <si>
    <t>П ЛЕОНИД НИКОЛАЕВИЧ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</si>
  <si>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</si>
  <si>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</si>
  <si>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</si>
  <si>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</si>
  <si>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</si>
  <si>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</si>
  <si>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</si>
  <si>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М АННА СЕРГЕЕВНА</t>
  </si>
  <si>
    <t>Н ЕЛЕНА ВИКТОРОВНА</t>
  </si>
  <si>
    <t>Л ЕЛЕНА АЛЕКСАНДРОВНА</t>
  </si>
  <si>
    <t>Л ИРИНА ЛЕОНИДОВНА</t>
  </si>
  <si>
    <t>С СТАНИСЛАВ ВАЛЕНТИНОВИЧ</t>
  </si>
  <si>
    <t>К ЛАРИСА ВЛАДИМИРОВНА</t>
  </si>
  <si>
    <t>Ч ЕЛЕНА АРКАДЬЕВНА</t>
  </si>
  <si>
    <t>Х АНДРЕЙ ПЕТРОВИЧ</t>
  </si>
  <si>
    <t>К ОЛЬГА НИКОЛАЕВНА</t>
  </si>
  <si>
    <t>С ТАТЬЯНА ОЛЕГОВНА</t>
  </si>
  <si>
    <t>Д АРТЁМ ВАСИЛЬЕВИЧ</t>
  </si>
  <si>
    <t>У АЛЕКСАНДР АЛЕКСАНДРОВИЧ</t>
  </si>
  <si>
    <t>Л ВАЛЕНТИНА ИВАНОВНА</t>
  </si>
  <si>
    <t>С ОЛЬГА ПЕТРОВНА</t>
  </si>
  <si>
    <t>Р НАТАЛЬЯ ПАВЛОВНА</t>
  </si>
  <si>
    <t>К ИВАН АЛЕКСЕЕВИЧ</t>
  </si>
  <si>
    <t>С ИВАН ВАСИЛЬЕВИЧ</t>
  </si>
  <si>
    <t>П ЮРИЙ ИВАНОВИЧ</t>
  </si>
  <si>
    <t>Л АЛЕКСАНДР МИХАЙЛОВИЧ</t>
  </si>
  <si>
    <t>Л АННА СТАНИСЛАВОВНА</t>
  </si>
  <si>
    <t>Ш ЮРИЙ ПАВЛОВИЧ</t>
  </si>
  <si>
    <t>А ИРИНА НИКОЛАЕВНА</t>
  </si>
  <si>
    <t>К АНАТОЛИЙ СТЕПАНОВИЧ</t>
  </si>
  <si>
    <t>Ч СЕРГЕЙ АЛЕКСАНДРОВИЧ</t>
  </si>
  <si>
    <t>С ОКСАНА СЕРГЕЕВНА</t>
  </si>
  <si>
    <t>Ч ОЛЬГА ВАСИЛЬЕВНА</t>
  </si>
  <si>
    <t>З ЕЛЕНА ГЕННАДИЕВНА</t>
  </si>
  <si>
    <t>Ф ЛЮДМИЛА НИКОЛАЕВНА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</si>
  <si>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</si>
  <si>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</si>
  <si>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</si>
  <si>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</si>
  <si>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</si>
  <si>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К АЛЕКСАНДР НИКОЛАЕВИЧ</t>
  </si>
  <si>
    <t>Г ГАЛИНА ИВАНОВНА</t>
  </si>
  <si>
    <t>Б НАТАЛЬЯ ЮРЬЕВНА</t>
  </si>
  <si>
    <t>Б АРТЕМ АНДРЕЕВИЧ</t>
  </si>
  <si>
    <t>М ВЛАДИМИР СТЕПАНОВИЧ</t>
  </si>
  <si>
    <t>Е ЛЮДМИЛА АНАТОЛЬЕВНА</t>
  </si>
  <si>
    <t>Б ВЯЧЕСЛАВ ВЛАДИМИРОВИЧ</t>
  </si>
  <si>
    <t>М ЕВГЕНИЯ ВИКТОРОВНА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</si>
  <si>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</si>
  <si>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</si>
  <si>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</si>
  <si>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</si>
  <si>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Б ПАВЕЛ АЛЕКСАНДРОВИЧ</t>
  </si>
  <si>
    <t>Я ОЛЬГА НИКОЛАЕВНА</t>
  </si>
  <si>
    <t>С ЭДУАРД НИКОЛАЕВИЧ</t>
  </si>
  <si>
    <t>П СЕРГЕЙ ЮРЬЕВИЧ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</si>
  <si>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</si>
  <si>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</si>
  <si>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</si>
  <si>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</si>
  <si>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В ВАЛЕНТИНА БОРИСОВНА</t>
  </si>
  <si>
    <t>А ОЛЬГА ВЛАДИМИРОВНА</t>
  </si>
  <si>
    <t>И УЛЬФАТ АХМЕТОВИЧ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</si>
  <si>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</si>
  <si>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</si>
  <si>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</si>
  <si>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</si>
  <si>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С НАТАЛЬЯ ВЛАДИМИРОВНА</t>
  </si>
  <si>
    <t>Н ЛАРИСА ГРИГОРЬЕВНА</t>
  </si>
  <si>
    <t>А АЛЕКСАНДРА АЛЕКСАНДРОВНА</t>
  </si>
  <si>
    <t>М ЕЛЕНА ЛЕОНИДОВНА</t>
  </si>
  <si>
    <t>А НАРГИЗА СИДИКБАЕВНА</t>
  </si>
  <si>
    <t>Б ЕВГЕНИЙ ДМИТРИЕВИЧ</t>
  </si>
  <si>
    <t>Т ГАЛИНА ЮРЬЕВНА</t>
  </si>
  <si>
    <t>С ЛЮДМИЛА НИКОЛАЕВНА</t>
  </si>
  <si>
    <t>П ЮРИЙ НИКОЛАЕВИЧ</t>
  </si>
  <si>
    <t>Н СЕЙРАН МАНВЕЛОВИЧ</t>
  </si>
  <si>
    <t>А ИГОРЬ ВЛАДИМИРОВИЧ</t>
  </si>
  <si>
    <t>К ОЛЬГА ЕВГЕНЬЕВНА</t>
  </si>
  <si>
    <t>Т ВАЛЕРИЙ ГЕОРГИЕВИЧ</t>
  </si>
  <si>
    <t>Н СЕРГЕЙ ВАСИЛЬЕВИЧ</t>
  </si>
  <si>
    <t>Х СЕРГЕЙ АЛЕКСАНДРОВИЧ</t>
  </si>
  <si>
    <t>Г ЛЮБОВЬ ВЛАДИМИРОВНА</t>
  </si>
  <si>
    <t>К ЕЛЕНА ДЖАНОВНА</t>
  </si>
  <si>
    <t>Л ЗИФА ДАУТОВНА</t>
  </si>
  <si>
    <t>Ш НИКОЛАЙ АНАТОЛЬЕВИЧ</t>
  </si>
  <si>
    <t>Щ НАТАЛЬЯ МИХАЙЛОВНА</t>
  </si>
  <si>
    <t>Б СТАНИСЛАВ ЯКОВЛЕВИЧ</t>
  </si>
  <si>
    <t>К СЕРГЕЙ ПЕТРОВИЧ</t>
  </si>
  <si>
    <t>К ГАЛИНА МИХАЙЛОВНА</t>
  </si>
  <si>
    <t>Г ЛАРИСА АНАТОЛЬЕВНА</t>
  </si>
  <si>
    <t>К ТАТЬЯНА ГЕННАДЬЕВНА</t>
  </si>
  <si>
    <t>А ЗИНФИРА МУНАСИРОВНА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</si>
  <si>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</si>
  <si>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</si>
  <si>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</si>
  <si>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</si>
  <si>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Н ВИКТОР ЮРЬЕВИЧ</t>
  </si>
  <si>
    <t>Р ВЛАДИМИР ИВАНОВИЧ</t>
  </si>
  <si>
    <t>Б НАТАЛЬЯ НИКОЛАЕВНА</t>
  </si>
  <si>
    <t>З АНАСТАСИЯ ВАЛЕРЬЕВНА</t>
  </si>
  <si>
    <t>С АНТОН ГЕННАДЬЕВИЧ</t>
  </si>
  <si>
    <t>Б АЛЬФИЯ МУЛЛАНУРОВНА</t>
  </si>
  <si>
    <t>В ЕКАТЕРИНА АЛЕКСАНДРОВНА</t>
  </si>
  <si>
    <t>В ВИКТОР АЛЕКСЕЕВИЧ</t>
  </si>
  <si>
    <t>Т ИНГА ВЛАДИМИРОВНА</t>
  </si>
  <si>
    <t>П ПАВЕЛ АЛЕКСАНДРОВИЧ</t>
  </si>
  <si>
    <t>Б НАТАЛИЯ МИХАЙЛОВНА</t>
  </si>
  <si>
    <t>С ЕЛЕНА НИКОЛАЕВНА</t>
  </si>
  <si>
    <t>И АНУШ РАЗМИКОВНА</t>
  </si>
  <si>
    <t>Ж РАИСА НИКОЛАЕВНА</t>
  </si>
  <si>
    <t>К НАДЕЖДА АНАТОЛЬЕВНА</t>
  </si>
  <si>
    <t>К МАРИЯ ВЛАДИМИРОВНА</t>
  </si>
  <si>
    <t>К КРИСТИНА МАРСОВНА</t>
  </si>
  <si>
    <t>Ш ВЛАДИМИР ИВАНОВИЧ</t>
  </si>
  <si>
    <t>В ВАСИЛИЙ ФЕДОРОВИЧ</t>
  </si>
  <si>
    <t>З МАРИЯ ЕГОРОВНА</t>
  </si>
  <si>
    <t>Е ИРИНА ГЕННАДЬЕВНА</t>
  </si>
  <si>
    <t>К АЛЕКСЕЙ ВАЛЕРЬЕВИЧ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</si>
  <si>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</si>
  <si>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</si>
  <si>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</si>
  <si>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</si>
  <si>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</si>
  <si>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</si>
  <si>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</si>
  <si>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</si>
  <si>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</si>
  <si>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Н ВАЛЕНТИНА ВАСИЛЬЕВНА</t>
  </si>
  <si>
    <t>М АНДРЕЙ ВЛАДИМИРОВИЧ</t>
  </si>
  <si>
    <t>Б НАТАЛЬЯ ГЕННАДЬЕВНА</t>
  </si>
  <si>
    <t>Л ЕЛЕНА НИКОЛАЕВНА</t>
  </si>
  <si>
    <t>М ЕВГЕНИЙ СЕРГЕЕВИЧ</t>
  </si>
  <si>
    <t>В ВЕРА ИВАНОВНА</t>
  </si>
  <si>
    <t>Ч ТАТЬЯНА АНАТОЛЬЕВНА</t>
  </si>
  <si>
    <t>В КОНСТАНТИН НИКОЛАЕВИЧ</t>
  </si>
  <si>
    <t>Г МАКСИМ СЕРГЕЕВИЧ</t>
  </si>
  <si>
    <t>П НАТАЛЬЯ ЮРЬЕВНА</t>
  </si>
  <si>
    <t>Ю РИММА РАДИКОВНА</t>
  </si>
  <si>
    <t>С ВАЛЕНТИНА АЛЕКСЕЕВНА</t>
  </si>
  <si>
    <t>М КОНСТАНТИН НИКОЛАЕВИЧ</t>
  </si>
  <si>
    <t>С АНДРЕЙ ЕВГЕНЬЕВИЧ</t>
  </si>
  <si>
    <t>Д ТАМАРА ГРИГОРЬЕВНА</t>
  </si>
  <si>
    <t>Ш ВАДИМ ЗАНИФОВИЧ</t>
  </si>
  <si>
    <t>С ЕЛЕНА ЛЕОНИДОВНА</t>
  </si>
  <si>
    <t>Т АЛЕКСЕЙ ВАЛЕРЬЕВИЧ</t>
  </si>
  <si>
    <t>Г ДМИТРИЙ МИХАЙЛОВИЧ</t>
  </si>
  <si>
    <t>Н ЛЮДМИЛА НИКОЛАЕВНА</t>
  </si>
  <si>
    <t>К ОЛЬГА ВИТАЛЬЕВНА</t>
  </si>
  <si>
    <t>К СВЕТЛАНА ГЕННАДЬЕВНА</t>
  </si>
  <si>
    <t>С ВЕРА ИВАНОВНА</t>
  </si>
  <si>
    <t>Г АЛЕНА СЕРГЕЕВНА</t>
  </si>
  <si>
    <t>К КСЕНИЯ ЮРЬЕВНА</t>
  </si>
  <si>
    <t>Я МАРИНА НИКОЛАЕВНА</t>
  </si>
  <si>
    <t>С МАРИЯ ИВАНОВНА</t>
  </si>
  <si>
    <t>Н СВЕТЛАНА МИХАЙЛОВНА</t>
  </si>
  <si>
    <t>К ЮРИЙ ФЕДОРОВИЧ</t>
  </si>
  <si>
    <t>В НИКОЛАЙ ИВАНОВИЧ</t>
  </si>
  <si>
    <t>Д ВЯЧЕСЛАВ ВЯЧЕСЛАВОВИЧ</t>
  </si>
  <si>
    <t>Р ОЛЬГА ВЛАДИМИРОВНА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</si>
  <si>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</si>
  <si>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</si>
  <si>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</si>
  <si>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</si>
  <si>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Б ЕЛЕНА СЕРГЕЕВНА</t>
  </si>
  <si>
    <t>З ЕКАТЕРИНА АНДРЕЕВНА</t>
  </si>
  <si>
    <t>К ОЛЬГА АНДРЕЕВНА</t>
  </si>
  <si>
    <t>Р СЕРГЕЙ ВИКТОРОВИЧ</t>
  </si>
  <si>
    <t>А МАХАЧ МАКАШАРИПОВИЧ</t>
  </si>
  <si>
    <t>К АЛЕКСАНДР РОСТИСЛАВОВИЧ</t>
  </si>
  <si>
    <t>П ЮРИЙ АЛЕКСАНДРОВИЧ</t>
  </si>
  <si>
    <t>И ОЛЬГА КАЗИМИРОВНА</t>
  </si>
  <si>
    <t>П МАРГАРИТА ИВАНОВНА</t>
  </si>
  <si>
    <t>А САИД-МАГОМЕД АХЬЯДОВИЧ</t>
  </si>
  <si>
    <t>А САИДАХМЕД САИД-МАГОМЕДОВИЧ</t>
  </si>
  <si>
    <t>Б ТАТЬЯНА СЕРГЕЕВНА</t>
  </si>
  <si>
    <t>В ЕЛЕНА ВАЛЕРЬЕВНА</t>
  </si>
  <si>
    <t>Ю ФАНУЗА ШАРИФОВНА</t>
  </si>
  <si>
    <t>К ТАТЬЯНА ИППОЛИТОВНА</t>
  </si>
  <si>
    <t>Л ОЛЬГА ЕВГЕНЬЕВНА</t>
  </si>
  <si>
    <t>Т СЕРГЕЙ ЕВГЕНЬЕВИЧ</t>
  </si>
  <si>
    <t>Г ТАТЬЯНА НИКОЛАЕВНА</t>
  </si>
  <si>
    <t>Ч НАТАЛЬЯ АЛЕКСЕЕВНА</t>
  </si>
  <si>
    <t>А ЕКАТЕРИНА НИКОЛАЕВНА</t>
  </si>
  <si>
    <t>Г ВЛАДИМИР АЛЕКСАНДРОВИЧ</t>
  </si>
  <si>
    <t>П НАТАЛЬЯ НАУМОВНА</t>
  </si>
  <si>
    <t>А ВЯЧЕСЛАВ АФАНАСЬЕВИЧ</t>
  </si>
  <si>
    <t>Я ЕВГЕНИЙ АЛЕКСАНДРОВИЧ</t>
  </si>
  <si>
    <t>Н ТАТЬЯНА ВИКТОРОВНА</t>
  </si>
  <si>
    <t>М АЛЕКСАНДР ГРИГОРЬЕВИЧ</t>
  </si>
  <si>
    <t>П АЛЕКСАНДРА АЛЕКСАНДРОВНА</t>
  </si>
  <si>
    <t>Т АЛЕКСАНДР АНДРЕЕВИЧ</t>
  </si>
  <si>
    <t>Д ВЛАДИМИР НИКОЛАЕВИЧ</t>
  </si>
  <si>
    <t>Б ТАТЬЯНА ПИТЕРИМОВНА</t>
  </si>
  <si>
    <t>З ВЯЧЕСЛАВ ГЕННАДИЕВИЧ</t>
  </si>
  <si>
    <t>Р ВЕРА ВАСИЛЬЕВНА</t>
  </si>
  <si>
    <t>С АНДРЕЙ НИКОЛАЕВИЧ</t>
  </si>
  <si>
    <t>Ч ОЛЬГА ЮРЬЕВНА</t>
  </si>
  <si>
    <t>А АЛЕКСАНДР КЯМИЛОВИЧ</t>
  </si>
  <si>
    <t>Е СЕРГЕЙ ДМИТРИЕВИЧ</t>
  </si>
  <si>
    <t>Р СВЕТЛАНА ВЛАДИМИРОВНА</t>
  </si>
  <si>
    <t>Т ВЛАДИМИР НИКОЛАЕВИЧ</t>
  </si>
  <si>
    <t>Л АЛЕКСАНДР АНАТОЛЬЕВИЧ</t>
  </si>
  <si>
    <t>М Оксана Владимировна</t>
  </si>
  <si>
    <t>Н СВЕТЛАНА ГРИГОРЬЕВНА</t>
  </si>
  <si>
    <t>Т ЕВГЕНИЯ СЕРГЕЕВНА</t>
  </si>
  <si>
    <t>Д НАДЕЖДА АЛЕКСАНДРОВНА</t>
  </si>
  <si>
    <t>Г ОЛЬГА ГЕННАДЬЕВНА</t>
  </si>
  <si>
    <t>Б ЛЮБОВЬ ЯКОВЛЕВНА</t>
  </si>
  <si>
    <t>П ФИЗАЛИЯ МУХАМАТХАНОВНА</t>
  </si>
  <si>
    <t>И МАРИНА ВАСИЛЬЕВНА</t>
  </si>
  <si>
    <t>Ч ЛЮДМИЛА СВЯТОСЛАВОВНА</t>
  </si>
  <si>
    <t>М СВЕТЛАНА НИКОЛАЕВНА</t>
  </si>
  <si>
    <t>Ч НИНА ФЕДОРОВНА</t>
  </si>
  <si>
    <t>Ч ВАЛЕРИЙ ВАСИЛЬЕВИЧ</t>
  </si>
  <si>
    <t>А ТАТЬЯНА ГЕНРИХОВНА</t>
  </si>
  <si>
    <t>С ЮЛИЯ ВЛАДИМИРОВНА</t>
  </si>
  <si>
    <t>К МИХАИЛ ЕВГЕНЬЕВИЧ</t>
  </si>
  <si>
    <t>К ИРИНА МИХАЙЛОВНА</t>
  </si>
  <si>
    <t>Т ВЕРА ВЛАДИМИРОВНА</t>
  </si>
  <si>
    <t>Н ВИКТОР ГРИГОРЬЕВИЧ</t>
  </si>
  <si>
    <t>С МИХАИЛ ГРИГОРЬЕВИЧ</t>
  </si>
  <si>
    <t>К ВИКТОР ПАВЛОВИЧ</t>
  </si>
  <si>
    <t>Б РАИСА МИХАЙЛОВНА</t>
  </si>
  <si>
    <t>Т МАРГАРИТА ВАСИЛЬЕВНА</t>
  </si>
  <si>
    <t>Б ЮРИЙ СЕРГЕЕВИЧ</t>
  </si>
  <si>
    <t>П АНАСТАСИЯ ВЛАДИМИРОВНА</t>
  </si>
  <si>
    <t>Х ЕВГЕНИЙ РАШИТОВИЧ</t>
  </si>
  <si>
    <t>О ГАЛИНА СЕРГЕЕВНА</t>
  </si>
  <si>
    <t>Т НАДЕЖДА ВЛАДИМИРОВНА</t>
  </si>
  <si>
    <t>К ВАЛЕРИЙ АРТЕМОВИЧ</t>
  </si>
  <si>
    <t>Г СЕРГЕЙ СЕРГЕЕВИЧ</t>
  </si>
  <si>
    <t>П НАТАЛЬЯ ВАЛЕРЬЕВНА</t>
  </si>
  <si>
    <t>Ш НАТАЛЬЯ БОРИСОВНА</t>
  </si>
  <si>
    <t>М ДМИТРИЙ ИВАНОВИЧ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</si>
  <si>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</si>
  <si>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</si>
  <si>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</si>
  <si>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</si>
  <si>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Г ЕЛЕНА НИКОЛАЕВНА</t>
  </si>
  <si>
    <t>О ВИКТОР АНАТОЛЬЕВИЧ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</si>
  <si>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</si>
  <si>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</si>
  <si>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</si>
  <si>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</si>
  <si>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</si>
  <si>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</si>
  <si>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</si>
  <si>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</si>
  <si>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И ОЛЕГ ВЛАДИМИРОВИЧ</t>
  </si>
  <si>
    <t>М ВИКТОРИЯ НИКОЛАЕВНА</t>
  </si>
  <si>
    <t>Ш АЛЕКСЕЙ ЮРЬЕВИЧ</t>
  </si>
  <si>
    <t>Л ВАСИЛИЙ ИВАНОВИЧ</t>
  </si>
  <si>
    <t>А АНАСТАСИЯ ВАСИЛЬЕВНА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</si>
  <si>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</si>
  <si>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</si>
  <si>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</si>
  <si>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</si>
  <si>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</si>
  <si>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З ТАСАДУФ ТАХМИРАЗ ОГЛЫ</t>
  </si>
  <si>
    <t>Ю СВЕТЛАНА ИВАНОВНА</t>
  </si>
  <si>
    <t>Ю ФАНИР ФАРРАХОВИЧ</t>
  </si>
  <si>
    <t>Л МИХАИЛ ПЕТРОВИЧ</t>
  </si>
  <si>
    <t>Е ГАЛИНА КОНСТАНТИНОВНА</t>
  </si>
  <si>
    <t>З ИВАН СЕРГЕЕВИЧ</t>
  </si>
  <si>
    <t>Б ОЛЬГА СЕРГЕЕВНА</t>
  </si>
  <si>
    <t>Г БОРИС НИКОЛАЕВИЧ</t>
  </si>
  <si>
    <t>Л НАТАЛЬЯ АЛЕКСЕЕВНА</t>
  </si>
  <si>
    <t>Ш СВЕТЛАНА АЛЕКСАНДРОВНА</t>
  </si>
  <si>
    <t>Т ИРИНА ЛЕОНИДОВНА</t>
  </si>
  <si>
    <t>Х ИНГА АНАТОЛЬЕВНА</t>
  </si>
  <si>
    <t>Б ДМИТРИЙ АЛЕКСАНДРОВИЧ</t>
  </si>
  <si>
    <t>К ВАЛЕНТИНА ВИКТОРОВНА</t>
  </si>
  <si>
    <t>Р ГРИГОРИЙ НИКОЛАЕВИЧ</t>
  </si>
  <si>
    <t>П БОРИС АЛЕКСАНДРОВИЧ</t>
  </si>
  <si>
    <t>К НИКОЛАЙ ВАСИЛЬЕВИЧ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</si>
  <si>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</si>
  <si>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</si>
  <si>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</si>
  <si>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</si>
  <si>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С НАДЕЖДА ВЛАДИМИРОВНА</t>
  </si>
  <si>
    <t>К НИНА АНДРЕЕВНА</t>
  </si>
  <si>
    <t>К ЛАРИСА ВИКТОРОВНА</t>
  </si>
  <si>
    <t>Б МАНСУР РАФИСОВИЧ</t>
  </si>
  <si>
    <t>Б НАДЕЖДА МИХАЙЛОВНА</t>
  </si>
  <si>
    <t>Ю НАТАЛЬЯ АЛЕКСАНДРОВНА</t>
  </si>
  <si>
    <t>З ИРИНА ИВАНОВНА</t>
  </si>
  <si>
    <t>К ЕКАТЕРИНА ИВАНОВНА</t>
  </si>
  <si>
    <t>К ВЛАДИМИР ВЛАДИМИРОВИЧ</t>
  </si>
  <si>
    <t>Ч АЛЬБИНА АЛЕКСАНДРОВНА</t>
  </si>
  <si>
    <t>В ГУЛЬНАРА СЕРИКОВНА</t>
  </si>
  <si>
    <t>С ГАЛИНА НИКОЛАЕВНА</t>
  </si>
  <si>
    <t>М ОЛЬГА ВЛАДИЛЕНОВНА</t>
  </si>
  <si>
    <t>О НИКОЛАЙ ИВАНОВИЧ</t>
  </si>
  <si>
    <t>Г ЛЮБОВЬ ПАВЛОВНА</t>
  </si>
  <si>
    <t>Е НАДЕЖДА ГЕННАДЬЕВНА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</si>
  <si>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</si>
  <si>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</si>
  <si>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</si>
  <si>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</si>
  <si>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</si>
  <si>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</si>
  <si>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</si>
  <si>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</si>
  <si>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</si>
  <si>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Н АЛЕКСАНДР ДМИТРИЕВИЧ</t>
  </si>
  <si>
    <t>Г ТАМАРА ДМИТРИЕВНА</t>
  </si>
  <si>
    <t>К ЕВГЕНИЙ НИКОЛАЕВИЧ</t>
  </si>
  <si>
    <t>Б ВАСИЛИЙ НИКОЛАЕВИЧ</t>
  </si>
  <si>
    <t>К АЗИЗЖОН АНВАРОВИЧ</t>
  </si>
  <si>
    <t>К АНАСТАСИЯ АНДРЕЕВНА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</si>
  <si>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</si>
  <si>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</si>
  <si>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</si>
  <si>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</si>
  <si>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Б АНАТОЛИЙ ВЛАДИМИРОВИЧ</t>
  </si>
  <si>
    <t>О ЛАРИСА НИКОЛАЕВНА</t>
  </si>
  <si>
    <t>Г ЛИДИЯ ЮВЕНАЛЬЕВНА</t>
  </si>
  <si>
    <t>А ЕЛЕНА ВАСИЛЬЕВНА</t>
  </si>
  <si>
    <t>М ГАЛИНА СЕРГЕЕВНА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</si>
  <si>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</si>
  <si>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</si>
  <si>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</si>
  <si>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</si>
  <si>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</si>
  <si>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</si>
  <si>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</si>
  <si>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</si>
  <si>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Ч ЛЮДМИЛА БОРИСОВНА</t>
  </si>
  <si>
    <t>С ВИКТОР ДМИТРИЕВИЧ</t>
  </si>
  <si>
    <t>Д ТАТЬЯНА СЕРГЕЕВНА</t>
  </si>
  <si>
    <t>Б ВИКТОР ИВАНОВИЧ</t>
  </si>
  <si>
    <t>К РОМАН ОЛЕГОВИЧ</t>
  </si>
  <si>
    <t>Т НИНА ПАВЛОВНА</t>
  </si>
  <si>
    <t>К ВИКТОР ДМИТРИЕВИЧ</t>
  </si>
  <si>
    <t>К МАРИНА ОЛЕГОВНА</t>
  </si>
  <si>
    <t>Т ЕЛЕНА АЛЕКСАНДРОВНА</t>
  </si>
  <si>
    <t>О ЯКОВ ЮРЬЕВИЧ</t>
  </si>
  <si>
    <t>И ОЛЕГ АСХАТОВИЧ</t>
  </si>
  <si>
    <t>Г ДМИТРИЙ ГРИГОРЬЕВИЧ</t>
  </si>
  <si>
    <t>Ц СВЕТЛАНА ЮРЬЕВНА</t>
  </si>
  <si>
    <t>К ОЛЬГА ВАСИЛЬЕВНА</t>
  </si>
  <si>
    <t>Х ЕВГЕНИЙ ВЕНИАМИНОВИЧ</t>
  </si>
  <si>
    <t>Х ИННА ВИТАЛЬЕВНА</t>
  </si>
  <si>
    <t>С АНДРЕЙ ВЯЧЕСЛАВОВИЧ</t>
  </si>
  <si>
    <t>Л ВЕРА ГРИГОРЬЕВНА</t>
  </si>
  <si>
    <t>Л МАРИНА ВЛАДИМИРОВНА</t>
  </si>
  <si>
    <t>З ГАЛИНА НИКОЛАЕВНА</t>
  </si>
  <si>
    <t>Ж ЮЛИЯ ВЛАДИМИРОВНА</t>
  </si>
  <si>
    <t>Л ВЛАДИМИР ВАЛЕНТИНОВИЧ</t>
  </si>
  <si>
    <t>Ж ГАЛИНА НИКОЛАЕВНА</t>
  </si>
  <si>
    <t>Л ЛЮДМИЛА НИКОЛАЕВНА</t>
  </si>
  <si>
    <t>А ИНГА ПЕТРОВНА</t>
  </si>
  <si>
    <t>В ОЛЬГА АНАТОЛЬЕВНА</t>
  </si>
  <si>
    <t>К ЕЛЕНА ВИТАЛЬЕВНА</t>
  </si>
  <si>
    <t>М СВЕТЛАНА АЛЕКСЕЕВНА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</si>
  <si>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</si>
  <si>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</si>
  <si>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</si>
  <si>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</si>
  <si>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К ОЛЕГ ВЛАДИМИРОВИЧ</t>
  </si>
  <si>
    <t>Г РАДИК ГАЛЬВЕРТОВИЧ</t>
  </si>
  <si>
    <t>К ЕЛЕНА ИВАНОВНА</t>
  </si>
  <si>
    <t>С ЮРИЙ НИКОЛАЕВИЧ</t>
  </si>
  <si>
    <t>Ю ТАТЬЯНА ИВАНОВНА</t>
  </si>
  <si>
    <t>С СВЕТЛАНА ВИКТОРОВНА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</si>
  <si>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</si>
  <si>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</si>
  <si>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</si>
  <si>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</si>
  <si>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</si>
  <si>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О ВАСИЛИЙ ГЕННАДЬЕВИЧ</t>
  </si>
  <si>
    <t>М НИНА ЗОТЕЕВНА</t>
  </si>
  <si>
    <t>Б ЖЕНЕЭВА ПАВЛОВНА</t>
  </si>
  <si>
    <t>С ГЕННАДИЙ РЮРИКОВИЧ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</si>
  <si>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</si>
  <si>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</si>
  <si>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</si>
  <si>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</si>
  <si>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</si>
  <si>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М ИРИНА АЛЕКСАНДРОВНА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</si>
  <si>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</si>
  <si>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</si>
  <si>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</si>
  <si>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</si>
  <si>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К ЛАРИСА ЭНВЕРОВНА</t>
  </si>
  <si>
    <t>Д НАТАЛЬЯ ВСЕВОЛОДОВНА</t>
  </si>
  <si>
    <t>Г ЛИЛИЯ ФАРИТОВНА</t>
  </si>
  <si>
    <t>М НАТАЛЬЯ АНАТОЛЬЕВНА</t>
  </si>
  <si>
    <t>Р ЛАРИСА ПАВЛОВНА</t>
  </si>
  <si>
    <t>Д ТИМОФЕЙ ЮРЬЕВИЧ</t>
  </si>
  <si>
    <t>К ТАМАРА ГРИГОРЬЕВНА</t>
  </si>
  <si>
    <t>Р АЛЕКСАНДР ДАВИДОВИЧ</t>
  </si>
  <si>
    <t>В ВЕНЕРА МУДАРИСОВНА</t>
  </si>
  <si>
    <t>Н ЛЮБОВЬ ЕФИМОВНА</t>
  </si>
  <si>
    <t>Ш НАДЕЖДА ВИКТОРОВНА</t>
  </si>
  <si>
    <t>А АНДРЕЙ СЕРГЕЕВИЧ</t>
  </si>
  <si>
    <t>К ДАНИЛА ЕВГЕНЬЕВИЧ</t>
  </si>
  <si>
    <t>П ВЛАДИМИР ИВАНОВИЧ</t>
  </si>
  <si>
    <t>Г АРТУР АЛБИРТОВИЧ</t>
  </si>
  <si>
    <t>Х МАРСЕЛЬ ФАРИДОВИЧ</t>
  </si>
  <si>
    <t>А ВАЛЕНТИНА ВАЛЕРИЕВНА</t>
  </si>
  <si>
    <t>Е ЛИНАР РИНАТОВИЧ</t>
  </si>
  <si>
    <t>Г АЛЕКСАНДР ЮРЬЕВИЧ</t>
  </si>
  <si>
    <t>Б ЯНОШ</t>
  </si>
  <si>
    <t>С СТАНИСЛАВ АНАТОЛЬЕВИЧ</t>
  </si>
  <si>
    <t>И ВАЛЕНТИНА АЛЕКСЕЕВНА</t>
  </si>
  <si>
    <t>Ж ОЛЬГА ГЕННАДЬЕВНА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</si>
  <si>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</si>
  <si>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</si>
  <si>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</si>
  <si>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</si>
  <si>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</si>
  <si>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К ЕВГЕНИЙ ЮРЬЕВИЧ</t>
  </si>
  <si>
    <t>Л ТАТЬЯНА ВЛАДИМИРОВНА</t>
  </si>
  <si>
    <t>М ЮРИЙ СЕРГЕЕВИЧ</t>
  </si>
  <si>
    <t>З ЮЛИЯ МИХАЙЛОВНА</t>
  </si>
  <si>
    <t>Ч ОЛЬГА МИХАЙЛОВНА</t>
  </si>
  <si>
    <t>Т АЛЕКСАНДРА ФИЛАТОВНА</t>
  </si>
  <si>
    <t>П ЕЛЕНА СЕРГЕЕВНА</t>
  </si>
  <si>
    <t>С ЮЛИАН НИКИФОРОВИЧ</t>
  </si>
  <si>
    <t>Е ЭЛЬЗА ФЕДОРОВНА</t>
  </si>
  <si>
    <t>Ч АННА СЕМЕНОВНА</t>
  </si>
  <si>
    <t>Г ЕВГЕНИЙ СЕРГЕЕВИЧ</t>
  </si>
  <si>
    <t>С ЕЛЕНА СЕРГЕЕВНА</t>
  </si>
  <si>
    <t>Е ЛЮБОВЬ КОНСТАНТИНОВНА</t>
  </si>
  <si>
    <t>К АНАСТАСИЯ ПАВЛОВНА</t>
  </si>
  <si>
    <t>О МИХАИЛ АЛЕКСАНДРОВИЧ</t>
  </si>
  <si>
    <t>Б НАДЕЖДА ВЕНИАМИНОВНА</t>
  </si>
  <si>
    <t>Ю ЛЮДМИЛА ВЛАДИМИРОВНА</t>
  </si>
  <si>
    <t>Г ВАЛЕРИЙ КИРИЛЛОВИЧ</t>
  </si>
  <si>
    <t>С НИКОЛАЙ ДМИТРИЕВИЧ</t>
  </si>
  <si>
    <t>Ч ЕЛИЗАВЕТА АЛЕКСЕЕВНА</t>
  </si>
  <si>
    <t>Н ВАЛЕНТИНА СЕРГЕЕВНА</t>
  </si>
  <si>
    <t>Л ЛАРИСА ЕФИМОВНА</t>
  </si>
  <si>
    <t>П АРИНА АЛЬБЕРТОВНА</t>
  </si>
  <si>
    <t>Б КАРИНА ИГОРЕВНА</t>
  </si>
  <si>
    <t>Е СВЕТЛАНА ИВАНОВНА</t>
  </si>
  <si>
    <t>К ДАРЬЯ ОЛЕГОВНА</t>
  </si>
  <si>
    <t>С ВЛАДИМИР ВИКТОРОВИЧ</t>
  </si>
  <si>
    <t>К НИКОЛАЙ СЕРГЕЕВИЧ</t>
  </si>
  <si>
    <t>Г РИНАТ ТАГИРОВИЧ</t>
  </si>
  <si>
    <t>С СЕРГЕЙ ВИКТОРОВИЧ</t>
  </si>
  <si>
    <t>Н ГАЛИНА ЛЕОНИДОВНА</t>
  </si>
  <si>
    <t>Г АНТОНИНА НИКОЛАЕВНА</t>
  </si>
  <si>
    <t>К ДМИТРИЙ ВАЛЕРЬЕВИЧ</t>
  </si>
  <si>
    <t>Г АЛЬФИЯ РАФИГОВНА</t>
  </si>
  <si>
    <t>С НИКОЛАЙ НИКОЛАЕВИЧ</t>
  </si>
  <si>
    <t>Н АЛЛА ИВАНОВНА</t>
  </si>
  <si>
    <t>Т ГУЛЬЖАНАТ БИЙГИШИЕВНА</t>
  </si>
  <si>
    <t>К ИВАН ТИМОФЕЕВИЧ</t>
  </si>
  <si>
    <t>К ГАЛИНА РУВИМОВНА</t>
  </si>
  <si>
    <t>С МАРИНА ВИКТОРОВНА</t>
  </si>
  <si>
    <t>Д ГАЛИНА АЛЕКСЕЕВНА</t>
  </si>
  <si>
    <t>М ЛЮБОВЬ ВАСИЛЬЕВНА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</si>
  <si>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</si>
  <si>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</si>
  <si>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</si>
  <si>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</si>
  <si>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</si>
  <si>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Д ЕЛЕНА ИВАНОВНА</t>
  </si>
  <si>
    <t>А ХУСЕЙН МАХМУД</t>
  </si>
  <si>
    <t>И ТАТЬЯНА ВИКТОРОВНА</t>
  </si>
  <si>
    <t>М ГАЛИНА ИВАНОВНА</t>
  </si>
  <si>
    <t>Г ГЕННАДИЙ НИКОЛАЕВИЧ</t>
  </si>
  <si>
    <t>Х ВЛАДИМИР ЛЕОНИДОВИЧ</t>
  </si>
  <si>
    <t>Д ВЛАДИМИР АЛЕКСАНДРОВИЧ</t>
  </si>
  <si>
    <t>Т АНДРЕЙ ЛЕОНИДОВИЧ</t>
  </si>
  <si>
    <t>К ЯНА АЛЕКСАНДРОВНА</t>
  </si>
  <si>
    <t>К ЛЮДМИЛА ВИКТОРОВНА</t>
  </si>
  <si>
    <t>К ВЕНЕРА АЛЕКСАНДРОВНА</t>
  </si>
  <si>
    <t>Ф НИКОЛАЙ ИВАНОВИЧ</t>
  </si>
  <si>
    <t>Р СОЗИДА ЗИНУРОВНА</t>
  </si>
  <si>
    <t>С НИНА ПАВЛОВНА</t>
  </si>
  <si>
    <t>Р ФЕДОР ИВАНОВИЧ</t>
  </si>
  <si>
    <t>П ДМИТРИЙ ВЛАДИМИРОВИЧ</t>
  </si>
  <si>
    <t>Г СЕРГЕЙ ВАЛЕРЬЕВИЧ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</si>
  <si>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</si>
  <si>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</si>
  <si>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</si>
  <si>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</si>
  <si>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К ВИТАЛИЙ ЛЕОНИДОВИЧ</t>
  </si>
  <si>
    <t>И КСЕНИЯ АНДРЕЕВНА</t>
  </si>
  <si>
    <t>Л АЛЕКСЕЙ ВАСИЛЬЕВИЧ</t>
  </si>
  <si>
    <t>Б ГРИГОРИЙ ДМИТРИЕВИЧ</t>
  </si>
  <si>
    <t>Ф ЕКАТЕРИНА ВЛАДИМИРОВНА</t>
  </si>
  <si>
    <t>Ш ВАЛЕРИЙ ЮРЬЕВИЧ</t>
  </si>
  <si>
    <t>Б НАДЕЖДА ГЕРМАНОВНА</t>
  </si>
  <si>
    <t>Ж ЛАРИСА АЛЕКСЕЕВНА</t>
  </si>
  <si>
    <t>П ГАЛИНА АЛЕКСАНДРОВНА</t>
  </si>
  <si>
    <t>К ИРИНА ВИТАЛЬЕВНА</t>
  </si>
  <si>
    <t>Г АНДРЕЙ ТАРАСОВИЧ</t>
  </si>
  <si>
    <t>М КИРИЛЛ ВАСИЛЬЕВИЧ</t>
  </si>
  <si>
    <t>П ЗИНАИДА ЮРЬЕВНА</t>
  </si>
  <si>
    <t>В ИРИНА ГЕННАДЬЕВНА</t>
  </si>
  <si>
    <t>Т ЯРОСЛАВ АЛЕКСЕЕВИЧ</t>
  </si>
  <si>
    <t>К НАТАЛИЯ ГРИГОРЬЕВНА</t>
  </si>
  <si>
    <t>Ч МАРИЯ АЛЕКСАНДРОВНА</t>
  </si>
  <si>
    <t>И ЕЛЕНА ВАСИЛЬЕВНА</t>
  </si>
  <si>
    <t>Н НАТАЛЬЯ ВАЛЕНТИНОВНА</t>
  </si>
  <si>
    <t>Ч ИРИНА АЛЕКСАНДРОВНА</t>
  </si>
  <si>
    <t>Б ТАТЬЯНА НИКОЛАЕВНА</t>
  </si>
  <si>
    <t>Г СЕРГЕЙ АЛЕКСЕЕВИЧ</t>
  </si>
  <si>
    <t>А ПАВЕЛ МИХАЙЛОВИЧ</t>
  </si>
  <si>
    <t>М АЛЬФИЯ МУДАФАРОВНА</t>
  </si>
  <si>
    <t>Т СЕРГЕЙ АЛЕКСАНДРОВИЧ</t>
  </si>
  <si>
    <t>Б АННА ИВАНОВНА</t>
  </si>
  <si>
    <t>Г ХАБРАХМАН ШАЙХРАХМАНОВИЧ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</si>
  <si>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</si>
  <si>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</si>
  <si>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</si>
  <si>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</si>
  <si>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</si>
  <si>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Х СВЕТЛАНА ВЛАДИМИРОВНА</t>
  </si>
  <si>
    <t>К ВИТАЛИЙ ВЛАДИМИРОВИЧ</t>
  </si>
  <si>
    <t>С АЛЕКСАНДР ВЛАДИМИРОВИЧ</t>
  </si>
  <si>
    <t>Н ВЯЧЕСЛАВ ХАЛИТОВИЧ</t>
  </si>
  <si>
    <t>М ЯНА ВАЛЕРИЕВНА</t>
  </si>
  <si>
    <t>К МАРИЯ АЛЕКСЕЕВНА</t>
  </si>
  <si>
    <t>П НАТАЛЬЯ ВЛАДИМИРОВНА</t>
  </si>
  <si>
    <t>В ЕЛЕНА ГЕННАДЬЕВНА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</si>
  <si>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</si>
  <si>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</si>
  <si>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</si>
  <si>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</si>
  <si>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</si>
  <si>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П СВЕТЛАНА АЛЕКСАНДРОВНА</t>
  </si>
  <si>
    <t>Б ЕЛЕНА ФЕДОРОВНА</t>
  </si>
  <si>
    <t>К ЛЮДМИЛА АЛЕКСЕЕВНА</t>
  </si>
  <si>
    <t>Р НАТАЛИЯ ВЕНИАМИНОВНА</t>
  </si>
  <si>
    <t>Б ПАВЕЛ ПАВЛОВИЧ</t>
  </si>
  <si>
    <t>В ЕЛЕНА АНДРЕЕВНА</t>
  </si>
  <si>
    <t>З ЕЛЕНА ВЛАДИМИРОВНА</t>
  </si>
  <si>
    <t>О ЮЛИЯ ВЕНИАМИНОВНА</t>
  </si>
  <si>
    <t>Б ЛЮДМИЛА НИКОЛАЕВНА</t>
  </si>
  <si>
    <t>А ОЛЬГА ВИКТОРОВНА</t>
  </si>
  <si>
    <t>Е АННА СЕРГЕЕВНА</t>
  </si>
  <si>
    <t>П ВЛАДИМИР ВАСИЛЬЕВИЧ</t>
  </si>
  <si>
    <t>К ОЛЕГ МИХАЙЛОВИЧ</t>
  </si>
  <si>
    <t>Т АЛЕКСАНДР ВИКТОРОВИЧ</t>
  </si>
  <si>
    <t>К ГЕОРГИЙ АНДРЕЕВИЧ</t>
  </si>
  <si>
    <t>Б ИРИНА ИЛЬИНИЧНА</t>
  </si>
  <si>
    <t>Е ЮЛИЯ АНДРЕЕВНА</t>
  </si>
  <si>
    <t>К НИКИТА ВЯЧЕСЛАВОВИЧ</t>
  </si>
  <si>
    <t>Б ВЛАДИМИР НИКОЛАЕВИЧ</t>
  </si>
  <si>
    <t>К РАФИК АРАМОВИЧ</t>
  </si>
  <si>
    <t>Ш АНДРЕЙ ИВАНОВИЧ</t>
  </si>
  <si>
    <t>Щ ОКСАНА НИКОЛАЕВНА</t>
  </si>
  <si>
    <t>Щ МИЛЕНА АНДРЕЕВНА</t>
  </si>
  <si>
    <t>Щ ЛЮБОВЬ КУЗЬМИНИЧНА</t>
  </si>
  <si>
    <t>Щ НИКОЛАЙ ГРИГОРЬЕВИЧ</t>
  </si>
  <si>
    <t>Д АЛЕКСАНДР ЕВГЕНЬЕВИЧ</t>
  </si>
  <si>
    <t>Д ГАЛИНА МИХАЙЛОВНА</t>
  </si>
  <si>
    <t>Пожертвовать - Лиза Онучина</t>
  </si>
  <si>
    <t>Пожертвовать - Вика Смирнова</t>
  </si>
  <si>
    <t>Пожертвовать - Лиза Мурашова</t>
  </si>
  <si>
    <t>Пожертвовать - без адресации</t>
  </si>
  <si>
    <t>Пожертвовать - Настя Недошивина</t>
  </si>
  <si>
    <t xml:space="preserve">Пожертвовать - Макка Абдурзакова </t>
  </si>
  <si>
    <t>Пожертвовать - Умарходжа Поччоев</t>
  </si>
  <si>
    <t>Пожертвовать - Панах Гусейнов</t>
  </si>
  <si>
    <t>Пожертвовать - Денис Черкунов</t>
  </si>
  <si>
    <t>Пожертвовать - Александра Ковалева</t>
  </si>
  <si>
    <t>Пожертвовать -   Дима Крысанов</t>
  </si>
  <si>
    <t>Пожертвовать - Андрей Неледов</t>
  </si>
  <si>
    <t>Пожертвовать - Алина Оселедько</t>
  </si>
  <si>
    <t xml:space="preserve">Пожертвовать - Милана Такаева </t>
  </si>
  <si>
    <t>Пожертвовать - Ира Кузнецова</t>
  </si>
  <si>
    <t>Пожертвовать - Вика Кольчикова</t>
  </si>
  <si>
    <t>Пожертвовать - София Щур</t>
  </si>
  <si>
    <t xml:space="preserve">Пожертвовать - Данила Беляев </t>
  </si>
  <si>
    <t>Пожертвовать - Иван Спиридонов</t>
  </si>
  <si>
    <t xml:space="preserve">Пожертвовать - Андрей Федотов </t>
  </si>
  <si>
    <t>Пожертвовать - Эрик Галстян</t>
  </si>
  <si>
    <t xml:space="preserve">Пожертвовать - Егор Лихобабин </t>
  </si>
  <si>
    <t>Пожертвовать - Максим Колесов</t>
  </si>
  <si>
    <t>Пожертвовать - Абдусамет Бабамурзаев</t>
  </si>
  <si>
    <t>Пожертвовать - Алексей Челышев</t>
  </si>
  <si>
    <t>Пожертвовать - Егор Дендеберя</t>
  </si>
  <si>
    <t xml:space="preserve">Пожертвовать - Дарья Захваткина </t>
  </si>
  <si>
    <t>Пожертвовать - Нара Амирханян</t>
  </si>
  <si>
    <t>5946</t>
  </si>
  <si>
    <t>2804</t>
  </si>
  <si>
    <t>1441</t>
  </si>
  <si>
    <t>7179</t>
  </si>
  <si>
    <t>8164</t>
  </si>
  <si>
    <t>1188</t>
  </si>
  <si>
    <t>1182</t>
  </si>
  <si>
    <t>9989</t>
  </si>
  <si>
    <t>2339</t>
  </si>
  <si>
    <t>3706</t>
  </si>
  <si>
    <t>7449</t>
  </si>
  <si>
    <t>3660</t>
  </si>
  <si>
    <t>8151</t>
  </si>
  <si>
    <t>6686</t>
  </si>
  <si>
    <t>8525</t>
  </si>
  <si>
    <t>1670</t>
  </si>
  <si>
    <t>0241</t>
  </si>
  <si>
    <t>4142</t>
  </si>
  <si>
    <t>0509</t>
  </si>
  <si>
    <t>4132</t>
  </si>
  <si>
    <t>3638</t>
  </si>
  <si>
    <t>5921</t>
  </si>
  <si>
    <t>2859</t>
  </si>
  <si>
    <t>0222</t>
  </si>
  <si>
    <t>6688</t>
  </si>
  <si>
    <t>0193</t>
  </si>
  <si>
    <t>9627</t>
  </si>
  <si>
    <t>3435</t>
  </si>
  <si>
    <t>0014</t>
  </si>
  <si>
    <t>9723</t>
  </si>
  <si>
    <t>2419</t>
  </si>
  <si>
    <t>1611</t>
  </si>
  <si>
    <t>6777</t>
  </si>
  <si>
    <t>2778</t>
  </si>
  <si>
    <t>6016</t>
  </si>
  <si>
    <t>0068</t>
  </si>
  <si>
    <t>0032</t>
  </si>
  <si>
    <t>5955</t>
  </si>
  <si>
    <t>1041</t>
  </si>
  <si>
    <t>2113</t>
  </si>
  <si>
    <t>1820</t>
  </si>
  <si>
    <t>9962</t>
  </si>
  <si>
    <t>9212</t>
  </si>
  <si>
    <t>1011</t>
  </si>
  <si>
    <t>0716</t>
  </si>
  <si>
    <t>9195</t>
  </si>
  <si>
    <t>9233</t>
  </si>
  <si>
    <t>0921</t>
  </si>
  <si>
    <t>0252</t>
  </si>
  <si>
    <t>8729</t>
  </si>
  <si>
    <t>6372</t>
  </si>
  <si>
    <t>8020</t>
  </si>
  <si>
    <t>4541</t>
  </si>
  <si>
    <t>9534</t>
  </si>
  <si>
    <t>7575</t>
  </si>
  <si>
    <t>4753</t>
  </si>
  <si>
    <t>6828</t>
  </si>
  <si>
    <t>2624</t>
  </si>
  <si>
    <t>8775</t>
  </si>
  <si>
    <t>6936</t>
  </si>
  <si>
    <t>7779</t>
  </si>
  <si>
    <t>3143</t>
  </si>
  <si>
    <t>8389</t>
  </si>
  <si>
    <t>1929</t>
  </si>
  <si>
    <t>7081</t>
  </si>
  <si>
    <t>3669</t>
  </si>
  <si>
    <t>5720</t>
  </si>
  <si>
    <t>3931</t>
  </si>
  <si>
    <t>3785</t>
  </si>
  <si>
    <t>5682</t>
  </si>
  <si>
    <t>6847</t>
  </si>
  <si>
    <t>6241</t>
  </si>
  <si>
    <t>5312</t>
  </si>
  <si>
    <t>4485</t>
  </si>
  <si>
    <t>4393</t>
  </si>
  <si>
    <t>7750</t>
  </si>
  <si>
    <t>4648</t>
  </si>
  <si>
    <t>5088</t>
  </si>
  <si>
    <t>8588</t>
  </si>
  <si>
    <t>4038</t>
  </si>
  <si>
    <t>1234</t>
  </si>
  <si>
    <t>0848</t>
  </si>
  <si>
    <t>3829</t>
  </si>
  <si>
    <t>8385</t>
  </si>
  <si>
    <t>0873</t>
  </si>
  <si>
    <t>8580</t>
  </si>
  <si>
    <t>8055</t>
  </si>
  <si>
    <t>0329</t>
  </si>
  <si>
    <t>7145</t>
  </si>
  <si>
    <t>3725</t>
  </si>
  <si>
    <t>1516</t>
  </si>
  <si>
    <t>3420</t>
  </si>
  <si>
    <t>7848</t>
  </si>
  <si>
    <t>1064</t>
  </si>
  <si>
    <t>2471</t>
  </si>
  <si>
    <t>9644</t>
  </si>
  <si>
    <t>8567</t>
  </si>
  <si>
    <t>6393</t>
  </si>
  <si>
    <t>2885</t>
  </si>
  <si>
    <t>8555</t>
  </si>
  <si>
    <t>5734</t>
  </si>
  <si>
    <t>9440</t>
  </si>
  <si>
    <t>7545</t>
  </si>
  <si>
    <t>1001</t>
  </si>
  <si>
    <t>0620</t>
  </si>
  <si>
    <t>3629</t>
  </si>
  <si>
    <t>8443</t>
  </si>
  <si>
    <t>8098</t>
  </si>
  <si>
    <t>1805</t>
  </si>
  <si>
    <t>2420</t>
  </si>
  <si>
    <t>6233</t>
  </si>
  <si>
    <t>1570</t>
  </si>
  <si>
    <t>0877</t>
  </si>
  <si>
    <t>9852</t>
  </si>
  <si>
    <t>2399</t>
  </si>
  <si>
    <t>5643</t>
  </si>
  <si>
    <t>1359</t>
  </si>
  <si>
    <t>5806</t>
  </si>
  <si>
    <t>7234</t>
  </si>
  <si>
    <t>8911</t>
  </si>
  <si>
    <t>5899</t>
  </si>
  <si>
    <t>3383</t>
  </si>
  <si>
    <t>0833</t>
  </si>
  <si>
    <t>5347</t>
  </si>
  <si>
    <t>3182</t>
  </si>
  <si>
    <t>4242</t>
  </si>
  <si>
    <t>5126</t>
  </si>
  <si>
    <t>6424</t>
  </si>
  <si>
    <t>3333</t>
  </si>
  <si>
    <t>2266</t>
  </si>
  <si>
    <t>0154</t>
  </si>
  <si>
    <t>9171</t>
  </si>
  <si>
    <t>2281</t>
  </si>
  <si>
    <t>4248</t>
  </si>
  <si>
    <t>5572</t>
  </si>
  <si>
    <t>5361</t>
  </si>
  <si>
    <t>1029</t>
  </si>
  <si>
    <t>6285</t>
  </si>
  <si>
    <t>4404</t>
  </si>
  <si>
    <t>0209</t>
  </si>
  <si>
    <t>6619</t>
  </si>
  <si>
    <t>2163</t>
  </si>
  <si>
    <t>1911</t>
  </si>
  <si>
    <t>4842</t>
  </si>
  <si>
    <t>2545</t>
  </si>
  <si>
    <t>6761</t>
  </si>
  <si>
    <t>0363</t>
  </si>
  <si>
    <t>1073</t>
  </si>
  <si>
    <t>6537</t>
  </si>
  <si>
    <t>0393</t>
  </si>
  <si>
    <t>0232</t>
  </si>
  <si>
    <t>0260</t>
  </si>
  <si>
    <t>7578</t>
  </si>
  <si>
    <t>7098</t>
  </si>
  <si>
    <t>3228</t>
  </si>
  <si>
    <t>4584</t>
  </si>
  <si>
    <t>0079</t>
  </si>
  <si>
    <t>5669</t>
  </si>
  <si>
    <t>7894</t>
  </si>
  <si>
    <t>6744</t>
  </si>
  <si>
    <t>2239</t>
  </si>
  <si>
    <t>9901</t>
  </si>
  <si>
    <t>5926</t>
  </si>
  <si>
    <t>4026</t>
  </si>
  <si>
    <t>6858</t>
  </si>
  <si>
    <t>2631</t>
  </si>
  <si>
    <t>9971</t>
  </si>
  <si>
    <t>9963</t>
  </si>
  <si>
    <t>2121</t>
  </si>
  <si>
    <t>2508</t>
  </si>
  <si>
    <t>2469</t>
  </si>
  <si>
    <t>7556</t>
  </si>
  <si>
    <t>6799</t>
  </si>
  <si>
    <t>7414</t>
  </si>
  <si>
    <t>9012</t>
  </si>
  <si>
    <t>0822</t>
  </si>
  <si>
    <t>3792</t>
  </si>
  <si>
    <t>8293</t>
  </si>
  <si>
    <t>4877</t>
  </si>
  <si>
    <t>1700</t>
  </si>
  <si>
    <t>2401</t>
  </si>
  <si>
    <t>7798</t>
  </si>
  <si>
    <t>2313</t>
  </si>
  <si>
    <t>1613</t>
  </si>
  <si>
    <t>1665</t>
  </si>
  <si>
    <t>5555</t>
  </si>
  <si>
    <t>6120</t>
  </si>
  <si>
    <t>9546</t>
  </si>
  <si>
    <t>7752</t>
  </si>
  <si>
    <t>9494</t>
  </si>
  <si>
    <t>1117</t>
  </si>
  <si>
    <t>7561</t>
  </si>
  <si>
    <t>5997</t>
  </si>
  <si>
    <t>2382</t>
  </si>
  <si>
    <t>7620</t>
  </si>
  <si>
    <t>5064</t>
  </si>
  <si>
    <t>1331</t>
  </si>
  <si>
    <t>4032</t>
  </si>
  <si>
    <t>7897</t>
  </si>
  <si>
    <t>8289</t>
  </si>
  <si>
    <t>5970</t>
  </si>
  <si>
    <t>8395</t>
  </si>
  <si>
    <t>0789</t>
  </si>
  <si>
    <t>4200</t>
  </si>
  <si>
    <t>1350</t>
  </si>
  <si>
    <t>2725</t>
  </si>
  <si>
    <t>0080</t>
  </si>
  <si>
    <t>8240</t>
  </si>
  <si>
    <t>5248</t>
  </si>
  <si>
    <t>1511</t>
  </si>
  <si>
    <t>7775</t>
  </si>
  <si>
    <t>1325</t>
  </si>
  <si>
    <t>6245</t>
  </si>
  <si>
    <t>6324</t>
  </si>
  <si>
    <t>1316</t>
  </si>
  <si>
    <t>0713</t>
  </si>
  <si>
    <t>1067</t>
  </si>
  <si>
    <t>1981</t>
  </si>
  <si>
    <t>5655</t>
  </si>
  <si>
    <t>1945</t>
  </si>
  <si>
    <t>0890</t>
  </si>
  <si>
    <t>0840</t>
  </si>
  <si>
    <t>6878</t>
  </si>
  <si>
    <t>1144</t>
  </si>
  <si>
    <t>8277</t>
  </si>
  <si>
    <t>9232</t>
  </si>
  <si>
    <t>7783</t>
  </si>
  <si>
    <t>2710</t>
  </si>
  <si>
    <t>5567</t>
  </si>
  <si>
    <t>6162</t>
  </si>
  <si>
    <t>1620</t>
  </si>
  <si>
    <t>1024</t>
  </si>
  <si>
    <t>0105</t>
  </si>
  <si>
    <t>4109</t>
  </si>
  <si>
    <t>6645</t>
  </si>
  <si>
    <t>6861</t>
  </si>
  <si>
    <t>6642</t>
  </si>
  <si>
    <t>4700</t>
  </si>
  <si>
    <t>3393</t>
  </si>
  <si>
    <t>3543</t>
  </si>
  <si>
    <t>9005</t>
  </si>
  <si>
    <t>9629</t>
  </si>
  <si>
    <t>6329</t>
  </si>
  <si>
    <t>7065</t>
  </si>
  <si>
    <t>0558</t>
  </si>
  <si>
    <t>5702</t>
  </si>
  <si>
    <t>3886</t>
  </si>
  <si>
    <t>0425</t>
  </si>
  <si>
    <t>7660</t>
  </si>
  <si>
    <t>1826</t>
  </si>
  <si>
    <t>6690</t>
  </si>
  <si>
    <t>0389</t>
  </si>
  <si>
    <t>5585</t>
  </si>
  <si>
    <t>6457</t>
  </si>
  <si>
    <t>0656</t>
  </si>
  <si>
    <t>5255</t>
  </si>
  <si>
    <t>8772</t>
  </si>
  <si>
    <t>7048</t>
  </si>
  <si>
    <t>2237</t>
  </si>
  <si>
    <t>0725</t>
  </si>
  <si>
    <t>1833</t>
  </si>
  <si>
    <t>7999</t>
  </si>
  <si>
    <t>6865</t>
  </si>
  <si>
    <t>8987</t>
  </si>
  <si>
    <t>6071</t>
  </si>
  <si>
    <t>8833</t>
  </si>
  <si>
    <t>0751</t>
  </si>
  <si>
    <t>1503</t>
  </si>
  <si>
    <t>8929</t>
  </si>
  <si>
    <t>1626</t>
  </si>
  <si>
    <t>4161</t>
  </si>
  <si>
    <t>4249</t>
  </si>
  <si>
    <t>8740</t>
  </si>
  <si>
    <t>9226</t>
  </si>
  <si>
    <t>6663</t>
  </si>
  <si>
    <t>3987</t>
  </si>
  <si>
    <t>9974</t>
  </si>
  <si>
    <t>3266</t>
  </si>
  <si>
    <t>4613</t>
  </si>
  <si>
    <t>5151</t>
  </si>
  <si>
    <t>0071</t>
  </si>
  <si>
    <t>3095</t>
  </si>
  <si>
    <t>2919</t>
  </si>
  <si>
    <t>6469</t>
  </si>
  <si>
    <t>7309</t>
  </si>
  <si>
    <t>8477</t>
  </si>
  <si>
    <t>9028</t>
  </si>
  <si>
    <t>0010</t>
  </si>
  <si>
    <t>8658</t>
  </si>
  <si>
    <t>3971</t>
  </si>
  <si>
    <t>1716</t>
  </si>
  <si>
    <t>1765</t>
  </si>
  <si>
    <t>1255</t>
  </si>
  <si>
    <t>7777</t>
  </si>
  <si>
    <t>0850</t>
  </si>
  <si>
    <t>9604</t>
  </si>
  <si>
    <t>9858</t>
  </si>
  <si>
    <t>0777</t>
  </si>
  <si>
    <t>7512</t>
  </si>
  <si>
    <t>2483</t>
  </si>
  <si>
    <t>4107</t>
  </si>
  <si>
    <t>4908</t>
  </si>
  <si>
    <t>9096</t>
  </si>
  <si>
    <t>0440</t>
  </si>
  <si>
    <t>7502</t>
  </si>
  <si>
    <t>3993</t>
  </si>
  <si>
    <t>8223</t>
  </si>
  <si>
    <t>4041</t>
  </si>
  <si>
    <t>2995</t>
  </si>
  <si>
    <t>8400</t>
  </si>
  <si>
    <t>8675</t>
  </si>
  <si>
    <t>8862</t>
  </si>
  <si>
    <t>5150</t>
  </si>
  <si>
    <t>1330</t>
  </si>
  <si>
    <t>1329</t>
  </si>
  <si>
    <t>1643</t>
  </si>
  <si>
    <t>6687</t>
  </si>
  <si>
    <t>2787</t>
  </si>
  <si>
    <t>0025</t>
  </si>
  <si>
    <t>4564</t>
  </si>
  <si>
    <t>4834</t>
  </si>
  <si>
    <t>8301</t>
  </si>
  <si>
    <t>7226</t>
  </si>
  <si>
    <t>6705</t>
  </si>
  <si>
    <t>4511</t>
  </si>
  <si>
    <t>9525</t>
  </si>
  <si>
    <t>7132</t>
  </si>
  <si>
    <t>1712</t>
  </si>
  <si>
    <t>2615</t>
  </si>
  <si>
    <t>6464</t>
  </si>
  <si>
    <t>0595</t>
  </si>
  <si>
    <t>5858</t>
  </si>
  <si>
    <t>0837</t>
  </si>
  <si>
    <t>6385</t>
  </si>
  <si>
    <t>1297</t>
  </si>
  <si>
    <t>7585</t>
  </si>
  <si>
    <t>3999</t>
  </si>
  <si>
    <t>8271</t>
  </si>
  <si>
    <t>0970</t>
  </si>
  <si>
    <t>7191</t>
  </si>
  <si>
    <t>6684</t>
  </si>
  <si>
    <t>3486</t>
  </si>
  <si>
    <t>8526</t>
  </si>
  <si>
    <t>8170</t>
  </si>
  <si>
    <t>6807</t>
  </si>
  <si>
    <t>7202</t>
  </si>
  <si>
    <t>7898</t>
  </si>
  <si>
    <t>7385</t>
  </si>
  <si>
    <t>7390</t>
  </si>
  <si>
    <t>3528</t>
  </si>
  <si>
    <t>6474</t>
  </si>
  <si>
    <t>0554</t>
  </si>
  <si>
    <t>4679</t>
  </si>
  <si>
    <t>5235</t>
  </si>
  <si>
    <t>2924</t>
  </si>
  <si>
    <t>1688</t>
  </si>
  <si>
    <t>3451</t>
  </si>
  <si>
    <t>0757</t>
  </si>
  <si>
    <t>5580</t>
  </si>
  <si>
    <t>3766</t>
  </si>
  <si>
    <t>7980</t>
  </si>
  <si>
    <t>6004</t>
  </si>
  <si>
    <t>0005</t>
  </si>
  <si>
    <t>9273</t>
  </si>
  <si>
    <t>5740</t>
  </si>
  <si>
    <t>2285</t>
  </si>
  <si>
    <t>4266</t>
  </si>
  <si>
    <t>6981</t>
  </si>
  <si>
    <t>0888</t>
  </si>
  <si>
    <t>5327</t>
  </si>
  <si>
    <t>3190</t>
  </si>
  <si>
    <t>6886</t>
  </si>
  <si>
    <t>7022</t>
  </si>
  <si>
    <t>3906</t>
  </si>
  <si>
    <t>5067</t>
  </si>
  <si>
    <t>0277</t>
  </si>
  <si>
    <t>5557</t>
  </si>
  <si>
    <t>0217</t>
  </si>
  <si>
    <t>9670</t>
  </si>
  <si>
    <t>7117</t>
  </si>
  <si>
    <t>6932</t>
  </si>
  <si>
    <t>7687</t>
  </si>
  <si>
    <t>4091</t>
  </si>
  <si>
    <t>5990</t>
  </si>
  <si>
    <t>9324</t>
  </si>
  <si>
    <t>0331</t>
  </si>
  <si>
    <t>8889</t>
  </si>
  <si>
    <t>2765</t>
  </si>
  <si>
    <t>4830</t>
  </si>
  <si>
    <t>9426</t>
  </si>
  <si>
    <t>7676</t>
  </si>
  <si>
    <t>3300</t>
  </si>
  <si>
    <t>7776</t>
  </si>
  <si>
    <t>8941</t>
  </si>
  <si>
    <t>7072</t>
  </si>
  <si>
    <t>2616</t>
  </si>
  <si>
    <t>1487</t>
  </si>
  <si>
    <t>6237</t>
  </si>
  <si>
    <t>8921</t>
  </si>
  <si>
    <t>7464</t>
  </si>
  <si>
    <t>3038</t>
  </si>
  <si>
    <t>1572</t>
  </si>
  <si>
    <t>3158</t>
  </si>
  <si>
    <t>1272</t>
  </si>
  <si>
    <t>7916</t>
  </si>
  <si>
    <t>1588</t>
  </si>
  <si>
    <t>4664</t>
  </si>
  <si>
    <t>6450</t>
  </si>
  <si>
    <t>7951</t>
  </si>
  <si>
    <t>7281</t>
  </si>
  <si>
    <t>2501</t>
  </si>
  <si>
    <t>7297</t>
  </si>
  <si>
    <t>8855</t>
  </si>
  <si>
    <t>7146</t>
  </si>
  <si>
    <t>2257</t>
  </si>
  <si>
    <t>5146</t>
  </si>
  <si>
    <t>5077</t>
  </si>
  <si>
    <t>8091</t>
  </si>
  <si>
    <t>0147</t>
  </si>
  <si>
    <t>2620</t>
  </si>
  <si>
    <t>7283</t>
  </si>
  <si>
    <t>5393</t>
  </si>
  <si>
    <t>8970</t>
  </si>
  <si>
    <t>3398</t>
  </si>
  <si>
    <t>5253</t>
  </si>
  <si>
    <t>8647</t>
  </si>
  <si>
    <t>3413</t>
  </si>
  <si>
    <t>0619</t>
  </si>
  <si>
    <t>2007</t>
  </si>
  <si>
    <t>9431</t>
  </si>
  <si>
    <t>5876</t>
  </si>
  <si>
    <t>1399</t>
  </si>
  <si>
    <t>3296</t>
  </si>
  <si>
    <t>7469</t>
  </si>
  <si>
    <t>7724</t>
  </si>
  <si>
    <t>3226</t>
  </si>
  <si>
    <t>7174</t>
  </si>
  <si>
    <t>1205</t>
  </si>
  <si>
    <t>4535</t>
  </si>
  <si>
    <t>9285</t>
  </si>
  <si>
    <t>0011</t>
  </si>
  <si>
    <t>2602</t>
  </si>
  <si>
    <t>0951</t>
  </si>
  <si>
    <t>5504</t>
  </si>
  <si>
    <t>1031</t>
  </si>
  <si>
    <t>5883</t>
  </si>
  <si>
    <t>7824</t>
  </si>
  <si>
    <t>3737</t>
  </si>
  <si>
    <t>1192</t>
  </si>
  <si>
    <t>4478</t>
  </si>
  <si>
    <t>8627</t>
  </si>
  <si>
    <t>4051</t>
  </si>
  <si>
    <t>5769</t>
  </si>
  <si>
    <t>0653</t>
  </si>
  <si>
    <t>9623</t>
  </si>
  <si>
    <t>6277</t>
  </si>
  <si>
    <t>0919</t>
  </si>
  <si>
    <t>8545</t>
  </si>
  <si>
    <t>7331</t>
  </si>
  <si>
    <t>0846</t>
  </si>
  <si>
    <t>5450</t>
  </si>
  <si>
    <t>3519</t>
  </si>
  <si>
    <t>7737</t>
  </si>
  <si>
    <t>1519</t>
  </si>
  <si>
    <t>9764</t>
  </si>
  <si>
    <t>3167</t>
  </si>
  <si>
    <t>3665</t>
  </si>
  <si>
    <t>0012</t>
  </si>
  <si>
    <t>7155</t>
  </si>
  <si>
    <t>0805</t>
  </si>
  <si>
    <t>2963</t>
  </si>
  <si>
    <t>1534</t>
  </si>
  <si>
    <t>6999</t>
  </si>
  <si>
    <t>1249</t>
  </si>
  <si>
    <t>5045</t>
  </si>
  <si>
    <t>4034</t>
  </si>
  <si>
    <t>5059</t>
  </si>
  <si>
    <t>7978</t>
  </si>
  <si>
    <t>2759</t>
  </si>
  <si>
    <t>6875</t>
  </si>
  <si>
    <t>3784</t>
  </si>
  <si>
    <t>4136</t>
  </si>
  <si>
    <t>6199</t>
  </si>
  <si>
    <t>7821</t>
  </si>
  <si>
    <t>3498</t>
  </si>
  <si>
    <t>4538</t>
  </si>
  <si>
    <t>0322</t>
  </si>
  <si>
    <t>1932</t>
  </si>
  <si>
    <t>9650</t>
  </si>
  <si>
    <t>4415</t>
  </si>
  <si>
    <t>4734</t>
  </si>
  <si>
    <t>4040</t>
  </si>
  <si>
    <t>3364</t>
  </si>
  <si>
    <t>1888</t>
  </si>
  <si>
    <t>6179</t>
  </si>
  <si>
    <t>7243</t>
  </si>
  <si>
    <t>8700</t>
  </si>
  <si>
    <t>8227</t>
  </si>
  <si>
    <t>0858</t>
  </si>
  <si>
    <t>3248</t>
  </si>
  <si>
    <t>0915</t>
  </si>
  <si>
    <t>2219</t>
  </si>
  <si>
    <t>8369</t>
  </si>
  <si>
    <t>7115</t>
  </si>
  <si>
    <t>8718</t>
  </si>
  <si>
    <t>0799</t>
  </si>
  <si>
    <t>6718</t>
  </si>
  <si>
    <t>5903</t>
  </si>
  <si>
    <t>6311</t>
  </si>
  <si>
    <t>4449</t>
  </si>
  <si>
    <t>0069</t>
  </si>
  <si>
    <t>7229</t>
  </si>
  <si>
    <t>6286</t>
  </si>
  <si>
    <t>3758</t>
  </si>
  <si>
    <t>4252</t>
  </si>
  <si>
    <t>6051</t>
  </si>
  <si>
    <t>9024</t>
  </si>
  <si>
    <t>4983</t>
  </si>
  <si>
    <t>1829</t>
  </si>
  <si>
    <t>8917</t>
  </si>
  <si>
    <t>9875</t>
  </si>
  <si>
    <t>4521</t>
  </si>
  <si>
    <t>3412</t>
  </si>
  <si>
    <t>4333</t>
  </si>
  <si>
    <t>9954</t>
  </si>
  <si>
    <t>7018</t>
  </si>
  <si>
    <t>5307</t>
  </si>
  <si>
    <t>7402</t>
  </si>
  <si>
    <t>1728</t>
  </si>
  <si>
    <t>0811</t>
  </si>
  <si>
    <t>5438</t>
  </si>
  <si>
    <t>5759</t>
  </si>
  <si>
    <t>8957</t>
  </si>
  <si>
    <t>2218</t>
  </si>
  <si>
    <t>0632</t>
  </si>
  <si>
    <t>3876</t>
  </si>
  <si>
    <t>0392</t>
  </si>
  <si>
    <t>3983</t>
  </si>
  <si>
    <t>9878</t>
  </si>
  <si>
    <t>3298</t>
  </si>
  <si>
    <t>4740</t>
  </si>
  <si>
    <t>4213</t>
  </si>
  <si>
    <t>2069</t>
  </si>
  <si>
    <t>9769</t>
  </si>
  <si>
    <t>6769</t>
  </si>
  <si>
    <t>8798</t>
  </si>
  <si>
    <t>2195</t>
  </si>
  <si>
    <t>2172</t>
  </si>
  <si>
    <t>6841</t>
  </si>
  <si>
    <t>2780</t>
  </si>
  <si>
    <t>3724</t>
  </si>
  <si>
    <t>1505</t>
  </si>
  <si>
    <t>8086</t>
  </si>
  <si>
    <t>2321</t>
  </si>
  <si>
    <t>1181</t>
  </si>
  <si>
    <t>2734</t>
  </si>
  <si>
    <t>7830</t>
  </si>
  <si>
    <t>5633</t>
  </si>
  <si>
    <t>2476</t>
  </si>
  <si>
    <t>4818</t>
  </si>
  <si>
    <t>9464</t>
  </si>
  <si>
    <t>0015</t>
  </si>
  <si>
    <t>9615</t>
  </si>
  <si>
    <t>8415</t>
  </si>
  <si>
    <t>6838</t>
  </si>
  <si>
    <t>3306</t>
  </si>
  <si>
    <t>8000</t>
  </si>
  <si>
    <t>2883</t>
  </si>
  <si>
    <t>7210</t>
  </si>
  <si>
    <t>2044</t>
  </si>
  <si>
    <t>6864</t>
  </si>
  <si>
    <t>4081</t>
  </si>
  <si>
    <t>8220</t>
  </si>
  <si>
    <t>3855</t>
  </si>
  <si>
    <t>8719</t>
  </si>
  <si>
    <t>5776</t>
  </si>
  <si>
    <t>3969</t>
  </si>
  <si>
    <t>9215</t>
  </si>
  <si>
    <t>2908</t>
  </si>
  <si>
    <t>4131</t>
  </si>
  <si>
    <t>7033</t>
  </si>
  <si>
    <t>4288</t>
  </si>
  <si>
    <t>5827</t>
  </si>
  <si>
    <t>2951</t>
  </si>
  <si>
    <t>5462</t>
  </si>
  <si>
    <t>2692</t>
  </si>
  <si>
    <t>6501</t>
  </si>
  <si>
    <t>9676</t>
  </si>
  <si>
    <t>8537</t>
  </si>
  <si>
    <t>3222</t>
  </si>
  <si>
    <t>5583</t>
  </si>
  <si>
    <t>5935</t>
  </si>
  <si>
    <t>8630</t>
  </si>
  <si>
    <t>1247</t>
  </si>
  <si>
    <t>1819</t>
  </si>
  <si>
    <t>1208</t>
  </si>
  <si>
    <t>3604</t>
  </si>
  <si>
    <t>3989</t>
  </si>
  <si>
    <t>4769</t>
  </si>
  <si>
    <t>8179</t>
  </si>
  <si>
    <t>3905</t>
  </si>
  <si>
    <t>4847</t>
  </si>
  <si>
    <t>8482</t>
  </si>
  <si>
    <t>7760</t>
  </si>
  <si>
    <t>7488</t>
  </si>
  <si>
    <t>2605</t>
  </si>
  <si>
    <t>7057</t>
  </si>
  <si>
    <t>1927</t>
  </si>
  <si>
    <t>1887</t>
  </si>
  <si>
    <t>3497</t>
  </si>
  <si>
    <t>4999</t>
  </si>
  <si>
    <t>9087</t>
  </si>
  <si>
    <t>5647</t>
  </si>
  <si>
    <t>3613</t>
  </si>
  <si>
    <t>5777</t>
  </si>
  <si>
    <t>9673</t>
  </si>
  <si>
    <t>2820</t>
  </si>
  <si>
    <t>4737</t>
  </si>
  <si>
    <t>6616</t>
  </si>
  <si>
    <t>2786</t>
  </si>
  <si>
    <t>2437</t>
  </si>
  <si>
    <t>8809</t>
  </si>
  <si>
    <t>2998</t>
  </si>
  <si>
    <t>5505</t>
  </si>
  <si>
    <t>6810</t>
  </si>
  <si>
    <t>4378</t>
  </si>
  <si>
    <t>6476</t>
  </si>
  <si>
    <t>1774</t>
  </si>
  <si>
    <t>3703</t>
  </si>
  <si>
    <t>3457</t>
  </si>
  <si>
    <t>2904</t>
  </si>
  <si>
    <t>2407</t>
  </si>
  <si>
    <t>5425</t>
  </si>
  <si>
    <t>3430</t>
  </si>
  <si>
    <t>7581</t>
  </si>
  <si>
    <t>6664</t>
  </si>
  <si>
    <t>2049</t>
  </si>
  <si>
    <t>2533</t>
  </si>
  <si>
    <t>2078</t>
  </si>
  <si>
    <t>1012</t>
  </si>
  <si>
    <t>7443</t>
  </si>
  <si>
    <t>7100</t>
  </si>
  <si>
    <t>9063</t>
  </si>
  <si>
    <t>0737</t>
  </si>
  <si>
    <t>2270</t>
  </si>
  <si>
    <t>4407</t>
  </si>
  <si>
    <t>1985</t>
  </si>
  <si>
    <t>4852</t>
  </si>
  <si>
    <t>7235</t>
  </si>
  <si>
    <t>5375</t>
  </si>
  <si>
    <t>0140</t>
  </si>
  <si>
    <t>7912</t>
  </si>
  <si>
    <t>2654</t>
  </si>
  <si>
    <t>2018</t>
  </si>
  <si>
    <t>6453</t>
  </si>
  <si>
    <t>6647</t>
  </si>
  <si>
    <t>8496</t>
  </si>
  <si>
    <t>4869</t>
  </si>
  <si>
    <t>0911</t>
  </si>
  <si>
    <t>4513</t>
  </si>
  <si>
    <t>5464</t>
  </si>
  <si>
    <t>4649</t>
  </si>
  <si>
    <t>7409</t>
  </si>
  <si>
    <t>0550</t>
  </si>
  <si>
    <t>1995</t>
  </si>
  <si>
    <t>7525</t>
  </si>
  <si>
    <t>7971</t>
  </si>
  <si>
    <t>2267</t>
  </si>
  <si>
    <t>3897</t>
  </si>
  <si>
    <t>6066</t>
  </si>
  <si>
    <t>7704</t>
  </si>
  <si>
    <t>8988</t>
  </si>
  <si>
    <t>2412</t>
  </si>
  <si>
    <t>4754</t>
  </si>
  <si>
    <t>9905</t>
  </si>
  <si>
    <t>1573</t>
  </si>
  <si>
    <t>4675</t>
  </si>
  <si>
    <t>5471</t>
  </si>
  <si>
    <t>2534</t>
  </si>
  <si>
    <t>7847</t>
  </si>
  <si>
    <t>1287</t>
  </si>
  <si>
    <t>6482</t>
  </si>
  <si>
    <t>6046</t>
  </si>
  <si>
    <t>9373</t>
  </si>
  <si>
    <t>9478</t>
  </si>
  <si>
    <t>7963</t>
  </si>
  <si>
    <t>2010</t>
  </si>
  <si>
    <t>2525</t>
  </si>
  <si>
    <t>8797</t>
  </si>
  <si>
    <t>5241</t>
  </si>
  <si>
    <t>8353</t>
  </si>
  <si>
    <t>6269</t>
  </si>
  <si>
    <t>4265</t>
  </si>
  <si>
    <t>8519</t>
  </si>
  <si>
    <t>2125</t>
  </si>
  <si>
    <t>9616</t>
  </si>
  <si>
    <t>6567</t>
  </si>
  <si>
    <t>6180</t>
  </si>
  <si>
    <t>6514</t>
  </si>
  <si>
    <t>4778</t>
  </si>
  <si>
    <t>0312</t>
  </si>
  <si>
    <t>7810</t>
  </si>
  <si>
    <t>8887</t>
  </si>
  <si>
    <t>4492</t>
  </si>
  <si>
    <t>7514</t>
  </si>
  <si>
    <t>2245</t>
  </si>
  <si>
    <t>2433</t>
  </si>
  <si>
    <t>7909</t>
  </si>
  <si>
    <t>9593</t>
  </si>
  <si>
    <t>1115</t>
  </si>
  <si>
    <t>8229</t>
  </si>
  <si>
    <t>7511</t>
  </si>
  <si>
    <t>3624</t>
  </si>
  <si>
    <t>3609</t>
  </si>
  <si>
    <t>1000</t>
  </si>
  <si>
    <t>3086</t>
  </si>
  <si>
    <t>1762</t>
  </si>
  <si>
    <t>3054</t>
  </si>
  <si>
    <t>1547</t>
  </si>
  <si>
    <t>2088</t>
  </si>
  <si>
    <t>5732</t>
  </si>
  <si>
    <t>5904</t>
  </si>
  <si>
    <t>4202</t>
  </si>
  <si>
    <t>3666</t>
  </si>
  <si>
    <t>9900</t>
  </si>
  <si>
    <t>2638</t>
  </si>
  <si>
    <t>6743</t>
  </si>
  <si>
    <t>1624</t>
  </si>
  <si>
    <t>1200</t>
  </si>
  <si>
    <t>2855</t>
  </si>
  <si>
    <t>8876</t>
  </si>
  <si>
    <t>8979</t>
  </si>
  <si>
    <t>4756</t>
  </si>
  <si>
    <t>5790</t>
  </si>
  <si>
    <t>0008</t>
  </si>
  <si>
    <t>8373</t>
  </si>
  <si>
    <t>9260</t>
  </si>
  <si>
    <t>1846</t>
  </si>
  <si>
    <t>7262</t>
  </si>
  <si>
    <t>3455</t>
  </si>
  <si>
    <t>4014</t>
  </si>
  <si>
    <t>5057</t>
  </si>
  <si>
    <t>6939</t>
  </si>
  <si>
    <t>3079</t>
  </si>
  <si>
    <t>1526</t>
  </si>
  <si>
    <t>6318</t>
  </si>
  <si>
    <t>7572</t>
  </si>
  <si>
    <t>3842</t>
  </si>
  <si>
    <t>9193</t>
  </si>
  <si>
    <t>7546</t>
  </si>
  <si>
    <t>5641</t>
  </si>
  <si>
    <t>0310</t>
  </si>
  <si>
    <t>0857</t>
  </si>
  <si>
    <t>1796</t>
  </si>
  <si>
    <t>2627</t>
  </si>
  <si>
    <t>1114</t>
  </si>
  <si>
    <t>5932</t>
  </si>
  <si>
    <t>6388</t>
  </si>
  <si>
    <t>7248</t>
  </si>
  <si>
    <t>1173</t>
  </si>
  <si>
    <t>7332</t>
  </si>
  <si>
    <t>3880</t>
  </si>
  <si>
    <t>6010</t>
  </si>
  <si>
    <t>7550</t>
  </si>
  <si>
    <t>5036</t>
  </si>
  <si>
    <t>6523</t>
  </si>
  <si>
    <t>5073</t>
  </si>
  <si>
    <t>9125</t>
  </si>
  <si>
    <t>6903</t>
  </si>
  <si>
    <t>8815</t>
  </si>
  <si>
    <t>0234</t>
  </si>
  <si>
    <t>9540</t>
  </si>
  <si>
    <t>2618</t>
  </si>
  <si>
    <t>5337</t>
  </si>
  <si>
    <t>7906</t>
  </si>
  <si>
    <t>3163</t>
  </si>
  <si>
    <t>7136</t>
  </si>
  <si>
    <t>4610</t>
  </si>
  <si>
    <t>5140</t>
  </si>
  <si>
    <t>0327</t>
  </si>
  <si>
    <t>1126</t>
  </si>
  <si>
    <t>3920</t>
  </si>
  <si>
    <t>8186</t>
  </si>
  <si>
    <t>4029</t>
  </si>
  <si>
    <t>0052</t>
  </si>
  <si>
    <t>9827</t>
  </si>
  <si>
    <t>1718</t>
  </si>
  <si>
    <t>0207</t>
  </si>
  <si>
    <t>3135</t>
  </si>
  <si>
    <t>5969</t>
  </si>
  <si>
    <t>9865</t>
  </si>
  <si>
    <t>7358</t>
  </si>
  <si>
    <t>1263</t>
  </si>
  <si>
    <t>7172</t>
  </si>
  <si>
    <t>7374</t>
  </si>
  <si>
    <t>1415</t>
  </si>
  <si>
    <t>6796</t>
  </si>
  <si>
    <t>2345</t>
  </si>
  <si>
    <t>1874</t>
  </si>
  <si>
    <t>2722</t>
  </si>
  <si>
    <t>0099</t>
  </si>
  <si>
    <t>0993</t>
  </si>
  <si>
    <t>0631</t>
  </si>
  <si>
    <t>1751</t>
  </si>
  <si>
    <t>1177</t>
  </si>
  <si>
    <t>6511</t>
  </si>
  <si>
    <t>5896</t>
  </si>
  <si>
    <t>3113</t>
  </si>
  <si>
    <t>2681</t>
  </si>
  <si>
    <t>5076</t>
  </si>
  <si>
    <t>6564</t>
  </si>
  <si>
    <t>1332</t>
  </si>
  <si>
    <t>2073</t>
  </si>
  <si>
    <t>1810</t>
  </si>
  <si>
    <t>6007</t>
  </si>
  <si>
    <t>6236</t>
  </si>
  <si>
    <t>8655</t>
  </si>
  <si>
    <t>8585</t>
  </si>
  <si>
    <t>8880</t>
  </si>
  <si>
    <t>5186</t>
  </si>
  <si>
    <t>1063</t>
  </si>
  <si>
    <t>8505</t>
  </si>
  <si>
    <t>3258</t>
  </si>
  <si>
    <t>0258</t>
  </si>
  <si>
    <t>7265</t>
  </si>
  <si>
    <t>9321</t>
  </si>
  <si>
    <t>8481</t>
  </si>
  <si>
    <t>6109</t>
  </si>
  <si>
    <t>1193</t>
  </si>
  <si>
    <t>5006</t>
  </si>
  <si>
    <t>4372</t>
  </si>
  <si>
    <t>8811</t>
  </si>
  <si>
    <t>5273</t>
  </si>
  <si>
    <t>2454</t>
  </si>
  <si>
    <t>6067</t>
  </si>
  <si>
    <t>6336</t>
  </si>
  <si>
    <t>4444</t>
  </si>
  <si>
    <t>7639</t>
  </si>
  <si>
    <t>9509</t>
  </si>
  <si>
    <t>5478</t>
  </si>
  <si>
    <t>5227</t>
  </si>
  <si>
    <t>8465</t>
  </si>
  <si>
    <t>2277</t>
  </si>
  <si>
    <t>6900</t>
  </si>
  <si>
    <t>6576</t>
  </si>
  <si>
    <t>5080</t>
  </si>
  <si>
    <t>6282</t>
  </si>
  <si>
    <t>3263</t>
  </si>
  <si>
    <t>6528</t>
  </si>
  <si>
    <t>1164</t>
  </si>
  <si>
    <t>7870</t>
  </si>
  <si>
    <t>8616</t>
  </si>
  <si>
    <t>8393</t>
  </si>
  <si>
    <t>0355</t>
  </si>
  <si>
    <t>0095</t>
  </si>
  <si>
    <t>6917</t>
  </si>
  <si>
    <t>0859</t>
  </si>
  <si>
    <t>2349</t>
  </si>
  <si>
    <t>9217</t>
  </si>
  <si>
    <t>5604</t>
  </si>
  <si>
    <t>8147</t>
  </si>
  <si>
    <t>3506</t>
  </si>
  <si>
    <t>6883</t>
  </si>
  <si>
    <t>4604</t>
  </si>
  <si>
    <t>8440</t>
  </si>
  <si>
    <t>4111</t>
  </si>
  <si>
    <t>2033</t>
  </si>
  <si>
    <t>2159</t>
  </si>
  <si>
    <t>8298</t>
  </si>
  <si>
    <t>8560</t>
  </si>
  <si>
    <t>4004</t>
  </si>
  <si>
    <t>2022</t>
  </si>
  <si>
    <t>7879</t>
  </si>
  <si>
    <t>7073</t>
  </si>
  <si>
    <t>2526</t>
  </si>
  <si>
    <t>7363</t>
  </si>
  <si>
    <t>0726</t>
  </si>
  <si>
    <t>1083</t>
  </si>
  <si>
    <t>0345</t>
  </si>
  <si>
    <t>1161</t>
  </si>
  <si>
    <t>6622</t>
  </si>
  <si>
    <t>7223</t>
  </si>
  <si>
    <t>2665</t>
  </si>
  <si>
    <t>3408</t>
  </si>
  <si>
    <t>3487</t>
  </si>
  <si>
    <t>3139</t>
  </si>
  <si>
    <t>6213</t>
  </si>
  <si>
    <t>3928</t>
  </si>
  <si>
    <t>1385</t>
  </si>
  <si>
    <t>1861</t>
  </si>
  <si>
    <t>0145</t>
  </si>
  <si>
    <t>0306</t>
  </si>
  <si>
    <t>2157</t>
  </si>
  <si>
    <t>1513</t>
  </si>
  <si>
    <t>8004</t>
  </si>
  <si>
    <t>2936</t>
  </si>
  <si>
    <t>2308</t>
  </si>
  <si>
    <t>1928</t>
  </si>
  <si>
    <t>4311</t>
  </si>
  <si>
    <t>8716</t>
  </si>
  <si>
    <t>3764</t>
  </si>
  <si>
    <t>3301</t>
  </si>
  <si>
    <t>3027</t>
  </si>
  <si>
    <t>6165</t>
  </si>
  <si>
    <t>7175</t>
  </si>
  <si>
    <t>0365</t>
  </si>
  <si>
    <t>1495</t>
  </si>
  <si>
    <t>0205</t>
  </si>
  <si>
    <t>9423</t>
  </si>
  <si>
    <t>2912</t>
  </si>
  <si>
    <t>6338</t>
  </si>
  <si>
    <t>7965</t>
  </si>
  <si>
    <t>4356</t>
  </si>
  <si>
    <t>5586</t>
  </si>
  <si>
    <t>5737</t>
  </si>
  <si>
    <t>6192</t>
  </si>
  <si>
    <t>1437</t>
  </si>
  <si>
    <t>8852</t>
  </si>
  <si>
    <t>9824</t>
  </si>
  <si>
    <t>1882</t>
  </si>
  <si>
    <t>5209</t>
  </si>
  <si>
    <t>7784</t>
  </si>
  <si>
    <t>2400</t>
  </si>
  <si>
    <t>0139</t>
  </si>
  <si>
    <t>0965</t>
  </si>
  <si>
    <t>0573</t>
  </si>
  <si>
    <t>4578</t>
  </si>
  <si>
    <t>7211</t>
  </si>
  <si>
    <t>7878</t>
  </si>
  <si>
    <t>7858</t>
  </si>
  <si>
    <t>5695</t>
  </si>
  <si>
    <t>9059</t>
  </si>
  <si>
    <t>9033</t>
  </si>
  <si>
    <t>0423</t>
  </si>
  <si>
    <t>5546</t>
  </si>
  <si>
    <t>7029</t>
  </si>
  <si>
    <t>1092</t>
  </si>
  <si>
    <t>3533</t>
  </si>
  <si>
    <t>3367</t>
  </si>
  <si>
    <t>0087</t>
  </si>
  <si>
    <t>7991</t>
  </si>
  <si>
    <t>9409</t>
  </si>
  <si>
    <t>8763</t>
  </si>
  <si>
    <t>0526</t>
  </si>
  <si>
    <t>8730</t>
  </si>
  <si>
    <t>0255</t>
  </si>
  <si>
    <t>4573</t>
  </si>
  <si>
    <t>7934</t>
  </si>
  <si>
    <t>1300</t>
  </si>
  <si>
    <t>4887</t>
  </si>
  <si>
    <t>9102</t>
  </si>
  <si>
    <t>6775</t>
  </si>
  <si>
    <t>1282</t>
  </si>
  <si>
    <t>2297</t>
  </si>
  <si>
    <t>2011</t>
  </si>
  <si>
    <t>1560</t>
  </si>
  <si>
    <t>9603</t>
  </si>
  <si>
    <t>1401</t>
  </si>
  <si>
    <t>5125</t>
  </si>
  <si>
    <t>5376</t>
  </si>
  <si>
    <t>1832</t>
  </si>
  <si>
    <t>5166</t>
  </si>
  <si>
    <t>4902</t>
  </si>
  <si>
    <t>5182</t>
  </si>
  <si>
    <t>2540</t>
  </si>
  <si>
    <t>7650</t>
  </si>
  <si>
    <t>2057</t>
  </si>
  <si>
    <t>1273</t>
  </si>
  <si>
    <t>8895</t>
  </si>
  <si>
    <t>6856</t>
  </si>
  <si>
    <t>0028</t>
  </si>
  <si>
    <t>0102</t>
  </si>
  <si>
    <t>0638</t>
  </si>
  <si>
    <t>7834</t>
  </si>
  <si>
    <t>0016</t>
  </si>
  <si>
    <t>8316</t>
  </si>
  <si>
    <t>7351</t>
  </si>
  <si>
    <t>5413</t>
  </si>
  <si>
    <t>3949</t>
  </si>
  <si>
    <t>6471</t>
  </si>
  <si>
    <t>3900</t>
  </si>
  <si>
    <t>6520</t>
  </si>
  <si>
    <t>8076</t>
  </si>
  <si>
    <t>3425</t>
  </si>
  <si>
    <t>3130</t>
  </si>
  <si>
    <t>1026</t>
  </si>
  <si>
    <t>5726</t>
  </si>
  <si>
    <t>4115</t>
  </si>
  <si>
    <t>6044</t>
  </si>
  <si>
    <t>6543</t>
  </si>
  <si>
    <t>1498</t>
  </si>
  <si>
    <t>2100</t>
  </si>
  <si>
    <t>5070</t>
  </si>
  <si>
    <t>1734</t>
  </si>
  <si>
    <t>5222</t>
  </si>
  <si>
    <t>7259</t>
  </si>
  <si>
    <t>8751</t>
  </si>
  <si>
    <t>8949</t>
  </si>
  <si>
    <t>2770</t>
  </si>
  <si>
    <t>7470</t>
  </si>
  <si>
    <t>0539</t>
  </si>
  <si>
    <t>0498</t>
  </si>
  <si>
    <t>9647</t>
  </si>
  <si>
    <t>0830</t>
  </si>
  <si>
    <t>4757</t>
  </si>
  <si>
    <t>5747</t>
  </si>
  <si>
    <t>0170</t>
  </si>
  <si>
    <t>5331</t>
  </si>
  <si>
    <t>9637</t>
  </si>
  <si>
    <t>1204</t>
  </si>
  <si>
    <t>0555</t>
  </si>
  <si>
    <t>8820</t>
  </si>
  <si>
    <t>1470</t>
  </si>
  <si>
    <t>7171</t>
  </si>
  <si>
    <t>6798</t>
  </si>
  <si>
    <t>8598</t>
  </si>
  <si>
    <t>1112</t>
  </si>
  <si>
    <t>0301</t>
  </si>
  <si>
    <t>4186</t>
  </si>
  <si>
    <t>2797</t>
  </si>
  <si>
    <t>9398</t>
  </si>
  <si>
    <t>6818</t>
  </si>
  <si>
    <t>4182</t>
  </si>
  <si>
    <t>9189</t>
  </si>
  <si>
    <t>1915</t>
  </si>
  <si>
    <t>6977</t>
  </si>
  <si>
    <t>1215</t>
  </si>
  <si>
    <t>9492</t>
  </si>
  <si>
    <t>8451</t>
  </si>
  <si>
    <t>5032</t>
  </si>
  <si>
    <t>3661</t>
  </si>
  <si>
    <t>3185</t>
  </si>
  <si>
    <t>1779</t>
  </si>
  <si>
    <t>0580</t>
  </si>
  <si>
    <t>4102</t>
  </si>
  <si>
    <t>3548</t>
  </si>
  <si>
    <t>5015</t>
  </si>
  <si>
    <t>4210</t>
  </si>
  <si>
    <t>0167</t>
  </si>
  <si>
    <t>2767</t>
  </si>
  <si>
    <t>9392</t>
  </si>
  <si>
    <t>1123</t>
  </si>
  <si>
    <t>0346</t>
  </si>
  <si>
    <t>6434</t>
  </si>
  <si>
    <t>9927</t>
  </si>
  <si>
    <t>7648</t>
  </si>
  <si>
    <t>2451</t>
  </si>
  <si>
    <t>0973</t>
  </si>
  <si>
    <t>8918</t>
  </si>
  <si>
    <t>4099</t>
  </si>
  <si>
    <t>0535</t>
  </si>
  <si>
    <t>2248</t>
  </si>
  <si>
    <t>2099</t>
  </si>
  <si>
    <t>2311</t>
  </si>
  <si>
    <t>3268</t>
  </si>
  <si>
    <t>2945</t>
  </si>
  <si>
    <t>9503</t>
  </si>
  <si>
    <t>7580</t>
  </si>
  <si>
    <t>9664</t>
  </si>
  <si>
    <t>5631</t>
  </si>
  <si>
    <t>3690</t>
  </si>
  <si>
    <t>3022</t>
  </si>
  <si>
    <t>3078</t>
  </si>
  <si>
    <t>3643</t>
  </si>
  <si>
    <t>1793</t>
  </si>
  <si>
    <t>0505</t>
  </si>
  <si>
    <t>8589</t>
  </si>
  <si>
    <t>4551</t>
  </si>
  <si>
    <t>5723</t>
  </si>
  <si>
    <t>2096</t>
  </si>
  <si>
    <t>7005</t>
  </si>
  <si>
    <t>1804</t>
  </si>
  <si>
    <t>6455</t>
  </si>
  <si>
    <t>1752</t>
  </si>
  <si>
    <t>2228</t>
  </si>
  <si>
    <t>8986</t>
  </si>
  <si>
    <t>7532</t>
  </si>
  <si>
    <t>8342</t>
  </si>
  <si>
    <t>9000</t>
  </si>
  <si>
    <t>7444</t>
  </si>
  <si>
    <t>9229</t>
  </si>
  <si>
    <t>9014</t>
  </si>
  <si>
    <t>5927</t>
  </si>
  <si>
    <t>8767</t>
  </si>
  <si>
    <t>1090</t>
  </si>
  <si>
    <t>0160</t>
  </si>
  <si>
    <t>1951</t>
  </si>
  <si>
    <t>7271</t>
  </si>
  <si>
    <t>8946</t>
  </si>
  <si>
    <t>9077</t>
  </si>
  <si>
    <t>5995</t>
  </si>
  <si>
    <t>2925</t>
  </si>
  <si>
    <t>9396</t>
  </si>
  <si>
    <t>2336</t>
  </si>
  <si>
    <t>1726</t>
  </si>
  <si>
    <t>6349</t>
  </si>
  <si>
    <t>4400</t>
  </si>
  <si>
    <t>2763</t>
  </si>
  <si>
    <t>9560</t>
  </si>
  <si>
    <t>4575</t>
  </si>
  <si>
    <t>5789</t>
  </si>
  <si>
    <t>4128</t>
  </si>
  <si>
    <t>6602</t>
  </si>
  <si>
    <t>8520</t>
  </si>
  <si>
    <t>1577</t>
  </si>
  <si>
    <t>3165</t>
  </si>
  <si>
    <t>3747</t>
  </si>
  <si>
    <t>2717</t>
  </si>
  <si>
    <t>3269</t>
  </si>
  <si>
    <t>2659</t>
  </si>
  <si>
    <t>0357</t>
  </si>
  <si>
    <t>2900</t>
  </si>
  <si>
    <t>8092</t>
  </si>
  <si>
    <t>8813</t>
  </si>
  <si>
    <t>9134</t>
  </si>
  <si>
    <t>1111</t>
  </si>
  <si>
    <t>4112</t>
  </si>
  <si>
    <t>6542</t>
  </si>
  <si>
    <t>7955</t>
  </si>
  <si>
    <t>5093</t>
  </si>
  <si>
    <t>1866</t>
  </si>
  <si>
    <t>8330</t>
  </si>
  <si>
    <t>1815</t>
  </si>
  <si>
    <t>3315</t>
  </si>
  <si>
    <t>4800</t>
  </si>
  <si>
    <t>8643</t>
  </si>
  <si>
    <t>2244</t>
  </si>
  <si>
    <t>1460</t>
  </si>
  <si>
    <t>7193</t>
  </si>
  <si>
    <t>8102</t>
  </si>
  <si>
    <t>8313</t>
  </si>
  <si>
    <t>1658</t>
  </si>
  <si>
    <t>4966</t>
  </si>
  <si>
    <t>2315</t>
  </si>
  <si>
    <t>8807</t>
  </si>
  <si>
    <t>8384</t>
  </si>
  <si>
    <t>6827</t>
  </si>
  <si>
    <t>4572</t>
  </si>
  <si>
    <t>9945</t>
  </si>
  <si>
    <t>0129</t>
  </si>
  <si>
    <t>9480</t>
  </si>
  <si>
    <t>9960</t>
  </si>
  <si>
    <t>6693</t>
  </si>
  <si>
    <t>3767</t>
  </si>
  <si>
    <t>6438</t>
  </si>
  <si>
    <t>9913</t>
  </si>
  <si>
    <t>2911</t>
  </si>
  <si>
    <t>8612</t>
  </si>
  <si>
    <t>6553</t>
  </si>
  <si>
    <t>5724</t>
  </si>
  <si>
    <t>1692</t>
  </si>
  <si>
    <t>7343</t>
  </si>
  <si>
    <t>6063</t>
  </si>
  <si>
    <t>3335</t>
  </si>
  <si>
    <t>0842</t>
  </si>
  <si>
    <t>1850</t>
  </si>
  <si>
    <t>5465</t>
  </si>
  <si>
    <t>1730</t>
  </si>
  <si>
    <t>1724</t>
  </si>
  <si>
    <t>2514</t>
  </si>
  <si>
    <t>9921</t>
  </si>
  <si>
    <t>8681</t>
  </si>
  <si>
    <t>5710</t>
  </si>
  <si>
    <t>7140</t>
  </si>
  <si>
    <t>1522</t>
  </si>
  <si>
    <t>6666</t>
  </si>
  <si>
    <t>4555</t>
  </si>
  <si>
    <t>2384</t>
  </si>
  <si>
    <t>0049</t>
  </si>
  <si>
    <t>7552</t>
  </si>
  <si>
    <t>9388</t>
  </si>
  <si>
    <t>7707</t>
  </si>
  <si>
    <t>1471</t>
  </si>
  <si>
    <t>2035</t>
  </si>
  <si>
    <t>2669</t>
  </si>
  <si>
    <t>5440</t>
  </si>
  <si>
    <t>9633</t>
  </si>
  <si>
    <t>4553</t>
  </si>
  <si>
    <t>8971</t>
  </si>
  <si>
    <t>0431</t>
  </si>
  <si>
    <t>5596</t>
  </si>
  <si>
    <t>Т ТАМАРА ВАСИЛЬЕВНА</t>
  </si>
  <si>
    <t>я евгений сергеевич</t>
  </si>
  <si>
    <t>П Гулия Хасьяновна</t>
  </si>
  <si>
    <t>Г НАФИСА ТАФКИЛОВНА</t>
  </si>
  <si>
    <t>М НИНА ВИКТОРОВНА</t>
  </si>
  <si>
    <t>Ш Амир Бикмуллович</t>
  </si>
  <si>
    <t>К ГЫЛЬСЕНА КАМЕЛЬЕВНА</t>
  </si>
  <si>
    <t>М ЛИЛИЯ ЕГОРОВНА</t>
  </si>
  <si>
    <t>П ТАМАРА БОРИСОВНА</t>
  </si>
  <si>
    <t>В АНАТОЛИЙ АЛЕКСАНДРОВИЧ</t>
  </si>
  <si>
    <t>Т ОЛЬГА НИКОЛАЕВНА</t>
  </si>
  <si>
    <t>С Игрь Юрьевич</t>
  </si>
  <si>
    <t>С ДМИТРИЙ АЛЕКСАНДРОВИЧ</t>
  </si>
  <si>
    <t>А Вера Арнольдовна</t>
  </si>
  <si>
    <t>С Виктор Михайлович</t>
  </si>
  <si>
    <t>К МАРИНА АНДРЕЕВНА</t>
  </si>
  <si>
    <t>З Константин Александрович</t>
  </si>
  <si>
    <t>М ВЕРА АНАТОЛЬЕВНА</t>
  </si>
  <si>
    <t>Т Ринат Фахимович</t>
  </si>
  <si>
    <t>С Ольга</t>
  </si>
  <si>
    <t>Л ВИКТОР ВИКТОРОВИЧ</t>
  </si>
  <si>
    <t>Л АННА АНАТОЛЬЕВНА</t>
  </si>
  <si>
    <t>Ц авдим Нисонович</t>
  </si>
  <si>
    <t>З ЕВГЕНИЙ АЛЕКСАНДРОВИЧ</t>
  </si>
  <si>
    <t>М Альфина Рахимжановна</t>
  </si>
  <si>
    <t>Я Мехраб Масим</t>
  </si>
  <si>
    <t>Ч МАРИЯ ФЕДОРОВНА</t>
  </si>
  <si>
    <t>Б Виталий Петрович</t>
  </si>
  <si>
    <t>Г ВИКТОР ВИКТОРОВИЧ</t>
  </si>
  <si>
    <t>Ш ОЛЬГА ВАСИЛЬЕВНА</t>
  </si>
  <si>
    <t>Е Евгений Сергеевич</t>
  </si>
  <si>
    <t>Я Светлана Юрьевна</t>
  </si>
  <si>
    <t>Ш Вячеслав Борисович</t>
  </si>
  <si>
    <t>С ОЛЕСЯ ГЕННАДЬЕВНА</t>
  </si>
  <si>
    <t>Р Анна Владимировна</t>
  </si>
  <si>
    <t>Г ОЛЕСЯ ГЕННАДЬЕВНА</t>
  </si>
  <si>
    <t>Х СЕРГЕЙ ГРИГОРЬЕВИЧ</t>
  </si>
  <si>
    <t>Л Анастасия Ивановна</t>
  </si>
  <si>
    <t>Ш ОКСАНА ВЛАДИМИРОВНА</t>
  </si>
  <si>
    <t>К ГАЛИЯ ЗАРИФОВНА</t>
  </si>
  <si>
    <t>Х ДАРЬЯ ВАЛЕРЬЕВНА</t>
  </si>
  <si>
    <t>Б ОЛЬГА ВЯЧЕСЛАВОВНА</t>
  </si>
  <si>
    <t>Б ЛЮЦИЯ ШАМИЛЬЕВНА</t>
  </si>
  <si>
    <t>К ЛЮБОВЬ МИХАЙЛОВНА</t>
  </si>
  <si>
    <t>В ЕЛЕНА ЗИГФРИДОВНА</t>
  </si>
  <si>
    <t>С Анна Готфридовна</t>
  </si>
  <si>
    <t>Ш НАТАЛЬЯ СЕРГЕЕВНА</t>
  </si>
  <si>
    <t>Е Галина Львовна</t>
  </si>
  <si>
    <t>З Светлана Николаевна</t>
  </si>
  <si>
    <t>Н Любовь Николаевна</t>
  </si>
  <si>
    <t>Ч Валентина Георгиевна</t>
  </si>
  <si>
    <t>П ВИКТОР ВЛАДИМИРОВИЧ</t>
  </si>
  <si>
    <t>Е Ольга Валентиновна</t>
  </si>
  <si>
    <t>Я Татьяна Ивановна</t>
  </si>
  <si>
    <t>С ВАЛЕНТИНА ПЕТРОВНА</t>
  </si>
  <si>
    <t>К Клавдия Владимировна</t>
  </si>
  <si>
    <t>Л АЛЕКСАНДР ФЕДОРОВИЧ</t>
  </si>
  <si>
    <t>К Виктор Евгеньевич</t>
  </si>
  <si>
    <t>А Михаил климентьевич</t>
  </si>
  <si>
    <t>Х ИВАН СЕРГЕЕВИЧ</t>
  </si>
  <si>
    <t>П НИКОЛАЙ ВИКТОРОВИЧ</t>
  </si>
  <si>
    <t>П ПАВЕЛ АЛЕКСЕЕВИЧ</t>
  </si>
  <si>
    <t>Н Евегний Васильевич</t>
  </si>
  <si>
    <t>С ДМИТРИЙ ЛЕОНИДОВИЧ</t>
  </si>
  <si>
    <t>К ОКСАНА ИВАНОВНА</t>
  </si>
  <si>
    <t>Н ТАТЬЯНА ВЛАДИМИРОВНА</t>
  </si>
  <si>
    <t>Б Александр Юрьевич</t>
  </si>
  <si>
    <t>З Наталия Владимировна</t>
  </si>
  <si>
    <t>Х ЕВДОКИЯ ИЛЬИНИЧНА</t>
  </si>
  <si>
    <t>Б Алевтина Георгиевна</t>
  </si>
  <si>
    <t>м лева анушаванович</t>
  </si>
  <si>
    <t>э уткирбек косимович</t>
  </si>
  <si>
    <t>Г Артур Дамирович</t>
  </si>
  <si>
    <t>С ТАТЬЯНА АНАТОЛЬЕВНА</t>
  </si>
  <si>
    <t>Л Иван Васильевич</t>
  </si>
  <si>
    <t>Г АЛЕКСАНДР МИХАЙЛОВИЧ</t>
  </si>
  <si>
    <t>А Свентлана Анатольевна</t>
  </si>
  <si>
    <t>А Галина Яковлевна</t>
  </si>
  <si>
    <t>В ТАТЬЯНА ВЛАДИМИРОВНА</t>
  </si>
  <si>
    <t>С Александр Федорович</t>
  </si>
  <si>
    <t>Н АЛЕКСАНДР АНАТОЛЬЕВИЧ</t>
  </si>
  <si>
    <t>К Амир Мунирович</t>
  </si>
  <si>
    <t>Н ДАНИИЛ ВИКТОРОВИЧ</t>
  </si>
  <si>
    <t>Б ОЛЬГА ЕГОРОВНА</t>
  </si>
  <si>
    <t>Б Лев Павлович</t>
  </si>
  <si>
    <t>К ЕВГЕНИЙ ВИКТОРОВИЧ</t>
  </si>
  <si>
    <t>Н Тамара Георгиевна</t>
  </si>
  <si>
    <t>Ф ИГОРЬ ЮРЬЕВИЧ</t>
  </si>
  <si>
    <t>С Иван Андреевич</t>
  </si>
  <si>
    <t>Н ЕКАТЕРИНА НИКОЛАЕВНА</t>
  </si>
  <si>
    <t>А Эльшад Мамедали</t>
  </si>
  <si>
    <t>Т ИЛЬЯ АНАТОЛЬЕВИЧ</t>
  </si>
  <si>
    <t>Г Евгений Андреевич</t>
  </si>
  <si>
    <t>Д НАДЕЖДА ВАСИЛЬЕВНА</t>
  </si>
  <si>
    <t>Г ГАЛИНА ЯКОВЛЕВНА</t>
  </si>
  <si>
    <t>А Альбина Хасановна</t>
  </si>
  <si>
    <t>М ИГОРЬ ПЕТРОВИЧ</t>
  </si>
  <si>
    <t>П ЕВГЕНИЙ ВИКТОРОВИЧ</t>
  </si>
  <si>
    <t>К Наталья Аркадьевна</t>
  </si>
  <si>
    <t>А МАРИНА РАВИЛЬЕВНА</t>
  </si>
  <si>
    <t>И Петр Степанович</t>
  </si>
  <si>
    <t>О Регина Вячеславовна</t>
  </si>
  <si>
    <t>С Анатолий Федорович</t>
  </si>
  <si>
    <t>Л АННА ВЛАДИСЛАВОВНА</t>
  </si>
  <si>
    <t>Ш Тофиг Везир</t>
  </si>
  <si>
    <t>А РИНАТ НАИЛОВИЧ</t>
  </si>
  <si>
    <t>К АЛЕКСАНДР ИВАНОВИЧ</t>
  </si>
  <si>
    <t>Е НИКОЛАЙ ВАСИЛЬЕВИЧ</t>
  </si>
  <si>
    <t>П ДЕНИС АЛЕКСАНДРОВИЧ</t>
  </si>
  <si>
    <t>Ч ГАЛИНА ВИКТОРОВНА</t>
  </si>
  <si>
    <t>Н НАТАЛЬЯ ЮРЬЕВНА</t>
  </si>
  <si>
    <t>Ш Тамара Александровна</t>
  </si>
  <si>
    <t>В ВЕРА АЛЕКСАНДРОВНА</t>
  </si>
  <si>
    <t>Ф ЕЛЕНА ВЛАДИМИРОВНА</t>
  </si>
  <si>
    <t>Р АЛЕКСЕЙ ВАЛЕНТИНОВИЧ</t>
  </si>
  <si>
    <t>С НАТАЛЬЯ ИВАНОВНА</t>
  </si>
  <si>
    <t>П ЕВГЕНИЙ СЕРГЕЕВИЧ</t>
  </si>
  <si>
    <t>Е Алексей Борисович</t>
  </si>
  <si>
    <t>Б Виктория Олеговна</t>
  </si>
  <si>
    <t>Л АННА ПАВЛОВНА</t>
  </si>
  <si>
    <t>Б ЛАРИСА ЮРЬЕВНА</t>
  </si>
  <si>
    <t>А Вадим</t>
  </si>
  <si>
    <t>А Раиса Леонидовна</t>
  </si>
  <si>
    <t>К Владислав Борисович</t>
  </si>
  <si>
    <t>Р Лариса Васильевна</t>
  </si>
  <si>
    <t>Ж ОЛЕГ ВЛАДИМИРОВИЧ</t>
  </si>
  <si>
    <t>Ф АЛЕКСАНДР НИКОЛАЕВИЧ</t>
  </si>
  <si>
    <t>А СЕРГЕЙ ДМИТРИЕВИЧ</t>
  </si>
  <si>
    <t>Л Владимир Ефимович</t>
  </si>
  <si>
    <t>С АНДРЕЙ ГЕННАДЬЕВИЧ</t>
  </si>
  <si>
    <t>Г Ольша Борисовна</t>
  </si>
  <si>
    <t>Ш Нина Федеровна</t>
  </si>
  <si>
    <t>Х ВАЛЕНТИНА ВЛАДИМИРОВНА</t>
  </si>
  <si>
    <t>П ОЛЬГА АНАТОЛЬЕВНА</t>
  </si>
  <si>
    <t>Т ВЛАДИМИР ЮРЬЕВИЧ</t>
  </si>
  <si>
    <t>У ДМИТРИЙ НИКОЛАЕВИЧ</t>
  </si>
  <si>
    <t>Ч Гюльнара Рагибовна</t>
  </si>
  <si>
    <t>Г Елена Игнатьевна</t>
  </si>
  <si>
    <t>Н ЛАРИСА ВЛАДИМИРОВНА</t>
  </si>
  <si>
    <t>К АНДРЕЙ ИВАНОВИЧ</t>
  </si>
  <si>
    <t>Ч ВЛАДИМИР НИКОЛАЕВИЧ</t>
  </si>
  <si>
    <t>Б ИРИНА АЛЕКСЕЕВНА</t>
  </si>
  <si>
    <t>Н СВЕТЛАНА ВИКТОРОВНА</t>
  </si>
  <si>
    <t>А ВАЛЕНТИНА ИВАНОВНА</t>
  </si>
  <si>
    <t>Р КСЕНИЯ АЛЕКСАНДРОВНА</t>
  </si>
  <si>
    <t>М ГАЛИНА ВАСИЛЬЕВНА</t>
  </si>
  <si>
    <t>П ЕЛЕНА ПЕТРОВНА</t>
  </si>
  <si>
    <t>К СВЕТЛАНА ГРИГОРЬЕВНА</t>
  </si>
  <si>
    <t>Р ТАТЬЯНА АНДРЕЕВНА</t>
  </si>
  <si>
    <t>Р ИГОРЬ ВИКТОРОВИЧ</t>
  </si>
  <si>
    <t>В ЕЛЕНА АЛЕКСАНДРОВНА</t>
  </si>
  <si>
    <t>З Павел Игоревич</t>
  </si>
  <si>
    <t>Т Юрий Тимофеевич</t>
  </si>
  <si>
    <t>Р Елена Дмитриевна</t>
  </si>
  <si>
    <t>Ш СВЕТЛАНА ИВАНОВНА</t>
  </si>
  <si>
    <t>З денис Михайлович</t>
  </si>
  <si>
    <t>Х ЕЛЕНА МИХАЙЛОВНА</t>
  </si>
  <si>
    <t>И ТАТЬЯНА АЛЕКСЕЕВНА</t>
  </si>
  <si>
    <t>Е ЛЮБОВЬ ВИКТОРОВНА</t>
  </si>
  <si>
    <t>В ДМИТРИЙ СЕРГЕЕВИЧ</t>
  </si>
  <si>
    <t>Л ЕЛЕНА ЮРЬЕВНА</t>
  </si>
  <si>
    <t>Г Валерий Кузьмич</t>
  </si>
  <si>
    <t>Ш Петр Григорьевич</t>
  </si>
  <si>
    <t>М КОНСТАНТИН ГЕННАДЬЕВИЧ</t>
  </si>
  <si>
    <t>М ОЛЕГ МИХАЙЛОВИЧ</t>
  </si>
  <si>
    <t>С АНТОНИНА ВЛАДИМИРОВНА</t>
  </si>
  <si>
    <t>М Валерий Борисович</t>
  </si>
  <si>
    <t>П ЮРИЙ ВЛАДИМИРОВИЧ</t>
  </si>
  <si>
    <t>П МАРИНА ВАСИЛЬЕВНА</t>
  </si>
  <si>
    <t>Л ПАВЕЛ СЕРГЕЕВИЧ</t>
  </si>
  <si>
    <t>Р ЮЛИЯ АЛЕКСАНДРОВНА</t>
  </si>
  <si>
    <t>И ИРИНА ВИКТОРОВНА</t>
  </si>
  <si>
    <t>Д СВЕТЛАНА СЕРГЕЕВНА</t>
  </si>
  <si>
    <t>О АЛЕКСАНДР ВЛАДИМИРОВИЧ</t>
  </si>
  <si>
    <t>А Вадим Ринатович</t>
  </si>
  <si>
    <t>М Ясаф Аллашукюр</t>
  </si>
  <si>
    <t>Е ЮРИЙ ВИКТОРОВИЧ</t>
  </si>
  <si>
    <t>А ЕЛЕНА АНАНЬЕВНА</t>
  </si>
  <si>
    <t>Г ГЕННАДИЙ ВЛАДИМИРОВИЧ</t>
  </si>
  <si>
    <t>Ч ТАМАРА НИКОЛАЕВНА</t>
  </si>
  <si>
    <t>Ж Оксана Георговна</t>
  </si>
  <si>
    <t>Ч ВИКТОРИЯ НИКОЛАЕВНА</t>
  </si>
  <si>
    <t>С ИВАН ДМИТРИЕВИЧ</t>
  </si>
  <si>
    <t>Н Виктор Васильевич</t>
  </si>
  <si>
    <t>З АННА ЮРЬЕВНА</t>
  </si>
  <si>
    <t>В ОКСАНА НИКОЛАЕВНА</t>
  </si>
  <si>
    <t>К Александра Федоровна</t>
  </si>
  <si>
    <t>к максим евгеньевич</t>
  </si>
  <si>
    <t>Т Виталий Сергеевич</t>
  </si>
  <si>
    <t>П ВАЛЕРИЙ ЛЕОНИДОВИЧ</t>
  </si>
  <si>
    <t>Д СЕРГЕЙ ВИКТОРОВИЧ</t>
  </si>
  <si>
    <t>Б СВЕТЛАНА МИХАЙЛОВНА</t>
  </si>
  <si>
    <t>Б СВЕТЛАНА ВАСИЛЬЕВНА</t>
  </si>
  <si>
    <t>М Галина Вениаминовна</t>
  </si>
  <si>
    <t>П ЛАРИСА ФЕДОРОВНА</t>
  </si>
  <si>
    <t>Д Павел Александрович</t>
  </si>
  <si>
    <t>Х ТАМАРА НИКОЛАЕВНА</t>
  </si>
  <si>
    <t>И ЖАННА АНАТОЛЬЕВНА</t>
  </si>
  <si>
    <t>Я ВАЛЕНТИНА ИВАНОВНА</t>
  </si>
  <si>
    <t>И Томара Игоревна</t>
  </si>
  <si>
    <t>Р НИНА ВИКТОРОВНА</t>
  </si>
  <si>
    <t>П ОЛЬГА НИКОЛАЕВНА</t>
  </si>
  <si>
    <t>Я нина Николаевна</t>
  </si>
  <si>
    <t>Л АЛЕКСЕЙ СЕРГЕЕВИЧ</t>
  </si>
  <si>
    <t>Г Александра Дмитриевна</t>
  </si>
  <si>
    <t>С Равил Хатипович</t>
  </si>
  <si>
    <t>Г Валерий Александрович</t>
  </si>
  <si>
    <t>Р Надежда Ефремовна</t>
  </si>
  <si>
    <t>А КОНСТАНТИН АЛЕКСАНДРОВИЧ</t>
  </si>
  <si>
    <t>П Юлия Валерьевна</t>
  </si>
  <si>
    <t>Б ЛЮБОВЬ ЮРЬЕВНА</t>
  </si>
  <si>
    <t>П АННА СЕРГЕЕВНА</t>
  </si>
  <si>
    <t>З Наталья Григорьевна</t>
  </si>
  <si>
    <t>К Николай Эдуардович</t>
  </si>
  <si>
    <t>Т СВЕТЛАНА СЕРГЕЕВНА</t>
  </si>
  <si>
    <t>Х Надежда Юрьевна</t>
  </si>
  <si>
    <t>Н СЕРГЕЙ АНДРЕЕВИЧ</t>
  </si>
  <si>
    <t>К НАТАЛЬЯ ИЛЬИНИЧНА</t>
  </si>
  <si>
    <t>М ВЛАДИМИР НИКОЛАЕВИЧ</t>
  </si>
  <si>
    <t>А Татьяна Алексеевна</t>
  </si>
  <si>
    <t>П ЮЛИЯ ВИКТОРОВНА</t>
  </si>
  <si>
    <t>Д МИХАИЛ АНДРЕЕВИЧ</t>
  </si>
  <si>
    <t>С ГАЛИНА СЕРГЕЕВНА</t>
  </si>
  <si>
    <t>П ТАТЬЯНА ЛЕОНИДОВНА</t>
  </si>
  <si>
    <t>К ВАЛЕНТИНА ПАВЛОВНА</t>
  </si>
  <si>
    <t>Л АЛЕКСЕЙ АЛЕКСАНДРОВИЧ</t>
  </si>
  <si>
    <t>З ВАЛЕНТИНА ФЕДОРОВНА</t>
  </si>
  <si>
    <t>Б ОЛЬГА НИКОЛАЕВНА</t>
  </si>
  <si>
    <t>Б АНДРЕЙ ВАЛЕРЬЕВИЧ</t>
  </si>
  <si>
    <t>В Юлия Леонидовна</t>
  </si>
  <si>
    <t>В ДМИТРИЙ АЛЕКСАНДРОВИЧ</t>
  </si>
  <si>
    <t>Д Мария Федоровна</t>
  </si>
  <si>
    <t>Ш АЛЕКСЕЙ АЛЕКСАНДРОВИЧ</t>
  </si>
  <si>
    <t>У Владимир Иванович</t>
  </si>
  <si>
    <t>М Борис Виталиевич</t>
  </si>
  <si>
    <t>К Галина Юрьевна</t>
  </si>
  <si>
    <t>З НАТАЛЬЯ АЛЕКСАНДРОВНА</t>
  </si>
  <si>
    <t>И ПЕТР ИВАНОВИЧ</t>
  </si>
  <si>
    <t>К Петр степанович</t>
  </si>
  <si>
    <t>Ш СВЕТЛАНА ВЛАДИМИРОВНА</t>
  </si>
  <si>
    <t>К Петр Андреевич</t>
  </si>
  <si>
    <t>Ш Вячеслав Николаевич</t>
  </si>
  <si>
    <t>Н ЮРИЙ АЛЕКСАНДРОВИЧ</t>
  </si>
  <si>
    <t>П Александр Левитанович</t>
  </si>
  <si>
    <t>Б НАТАЛЬЯ АЛЕКСАНДРОВНА</t>
  </si>
  <si>
    <t>М НИКОЛАЙ ИВАНОВИЧ</t>
  </si>
  <si>
    <t>В Николай Артурович</t>
  </si>
  <si>
    <t>Ш ТАТЬЯНА МИХАЙЛОВНА</t>
  </si>
  <si>
    <t>Ж Алтай Жамартович</t>
  </si>
  <si>
    <t>М ЛЮДМИЛА ВЛАДИМИРОВНА</t>
  </si>
  <si>
    <t>О Любовь Митрофановна</t>
  </si>
  <si>
    <t>Ш Владимир Давыдович</t>
  </si>
  <si>
    <t>К РАИСА НИКОЛАЕВНА</t>
  </si>
  <si>
    <t>Г Анастасия Олеговна</t>
  </si>
  <si>
    <t>Ю анастасия Александровна</t>
  </si>
  <si>
    <t>К НАДЕЖДА АЛЕКСЕЕВНА</t>
  </si>
  <si>
    <t>У ОЛЬГА ВИТАЛЬЕВНА</t>
  </si>
  <si>
    <t>Л ИГОРЬ ВЛАДИМИРОВИЧ</t>
  </si>
  <si>
    <t>Г ОЛЬГА ВЛАДИМИРОВНА</t>
  </si>
  <si>
    <t>К ИВАН АНДРЕЕВИЧ</t>
  </si>
  <si>
    <t>Р ИГОРЬ АЛЕКСАНДРОВИЧ</t>
  </si>
  <si>
    <t>З Антон Витальевич</t>
  </si>
  <si>
    <t>Б Ольга Владиславовна</t>
  </si>
  <si>
    <t>П ЕЛЕНА ГЕННАДЬЕВНА</t>
  </si>
  <si>
    <t>К Тихон Пиминович</t>
  </si>
  <si>
    <t>Р ГАЛИНА НИКОЛАЕВНА</t>
  </si>
  <si>
    <t>Д АЛЕКСЕЙ ЕВГЕНЬЕВИЧ</t>
  </si>
  <si>
    <t>Д ЕВГЕНИЙ ДМИТРИЕВИЧ</t>
  </si>
  <si>
    <t>Г Константин Викторович</t>
  </si>
  <si>
    <t>Б АЛЕКСЕЙ ИВАНОВИЧ</t>
  </si>
  <si>
    <t>Х Екатерина</t>
  </si>
  <si>
    <t>Б ГАЛИНА ВАСИЛЬЕВНА</t>
  </si>
  <si>
    <t>С НАДЕЖДА СТЕПАНОВНА</t>
  </si>
  <si>
    <t>Б ИРИНА АЛЕКСАНДРОВНА</t>
  </si>
  <si>
    <t>В ТАТЬЯНА ВАСИЛЬЕВНА</t>
  </si>
  <si>
    <t>Г СЕРГЕЙ НИКОЛАЕВИЧ</t>
  </si>
  <si>
    <t>Ф Мария Вазировна</t>
  </si>
  <si>
    <t>С ГАЛИНА ЛЕОНИДОВНА</t>
  </si>
  <si>
    <t>М ДМИТРИЙ ВАЛЕРЬЕВИЧ</t>
  </si>
  <si>
    <t>С ДМИТРИЙ ВИКТОРОВИЧ</t>
  </si>
  <si>
    <t>И Сергей Петрович</t>
  </si>
  <si>
    <t>Ф ИРИНА АЛЕКСАНДРОВНА</t>
  </si>
  <si>
    <t>К ДЕНИС ОЛЕГОВИЧ</t>
  </si>
  <si>
    <t>Ч Мария Гавриловна</t>
  </si>
  <si>
    <t>Г Елена Владленовна</t>
  </si>
  <si>
    <t>Ш Мария Ивановна</t>
  </si>
  <si>
    <t>Ш ГАЛИНА ВИКТОРОВНА</t>
  </si>
  <si>
    <t>Я Нафиса Шайхулловна</t>
  </si>
  <si>
    <t>М МИЛАВША КАВИЕВНА</t>
  </si>
  <si>
    <t>Г Рифкат Мустафович</t>
  </si>
  <si>
    <t>А АННА ВАЛЕРЬЕВНА</t>
  </si>
  <si>
    <t>М ИРИНА БОРИСОВНА</t>
  </si>
  <si>
    <t>Т Петр Карпович</t>
  </si>
  <si>
    <t>Д ВЕРА ИВАНОВНА</t>
  </si>
  <si>
    <t>В ЕВГЕНИЯ СЕРГЕЕВНА</t>
  </si>
  <si>
    <t>С Елена Германовна</t>
  </si>
  <si>
    <t>К ЕВГЕНИЯ БОРИСОВНА</t>
  </si>
  <si>
    <t>П МАРИЯ АЛЕКСАНДРОВНА</t>
  </si>
  <si>
    <t>Г МАКСИМ НИКОЛАЕВИЧ</t>
  </si>
  <si>
    <t>Ю ТАТЬЯНА ВЛАДИМИРОВНА</t>
  </si>
  <si>
    <t>П Вера Петровна</t>
  </si>
  <si>
    <t>Д Эдуард Эдуардович</t>
  </si>
  <si>
    <t>Д Ан Хынг</t>
  </si>
  <si>
    <t>К Григорий Викторович</t>
  </si>
  <si>
    <t>Г ОЛЕГ ЮРЬЕВИЧ</t>
  </si>
  <si>
    <t>Ч ВАЛЕНТИНА АЛЕКСАНДРОВНА</t>
  </si>
  <si>
    <t>С АНАСТАСИЯ ИВАНОВНА</t>
  </si>
  <si>
    <t>С Одеся Геннадьевна</t>
  </si>
  <si>
    <t>Б АЛЕКСАНДР НИКОЛАЕВИЧ</t>
  </si>
  <si>
    <t>з Татьяна Геннадьевна</t>
  </si>
  <si>
    <t>Б МАРИНА ВИКТОРОВНА</t>
  </si>
  <si>
    <t>Ш Тамара Ивановна</t>
  </si>
  <si>
    <t>Л ОКСАНА АНАТОЛЬЕВНА</t>
  </si>
  <si>
    <t>Ш Екатерина Павловна</t>
  </si>
  <si>
    <t>Л Константин Сергеевич</t>
  </si>
  <si>
    <t>Л СВЕТЛАНА НИКОЛАЕВНА</t>
  </si>
  <si>
    <t>Н Нина Егоровна</t>
  </si>
  <si>
    <t>Ф МАРГАРИТА ИГОРЕВНА</t>
  </si>
  <si>
    <t>Р Денис Юрьевич</t>
  </si>
  <si>
    <t>З Дмитрий Валерьевич</t>
  </si>
  <si>
    <t>М АЛЕКСАНДР ФЕДОРОВИЧ</t>
  </si>
  <si>
    <t>С Александр Олегович</t>
  </si>
  <si>
    <t>М ЮРИЙ ИВАНОВИЧ</t>
  </si>
  <si>
    <t>З ИРИНА АЛЕКСАНДРОВНА</t>
  </si>
  <si>
    <t>Б ЛЕОНИД МИХАЙЛОВИЧ</t>
  </si>
  <si>
    <t>А АЛЕКСАНДР ВАСИЛЬЕВИЧ</t>
  </si>
  <si>
    <t>Х ЮЛИЯ НИКОЛАЕВНА</t>
  </si>
  <si>
    <t>П Наталия Анатольевна</t>
  </si>
  <si>
    <t>Т ГАЛИНА НИКОЛАЕВНА</t>
  </si>
  <si>
    <t>С ОЛЬГА СЕРГЕЕВНА</t>
  </si>
  <si>
    <t>П Дмитрий Петрович</t>
  </si>
  <si>
    <t>К Ильяс Магдеев</t>
  </si>
  <si>
    <t>В Елена</t>
  </si>
  <si>
    <t>В Юрий</t>
  </si>
  <si>
    <t>З Иван Яковлевич</t>
  </si>
  <si>
    <t>И Петр Петрович</t>
  </si>
  <si>
    <t>Т Арсений Александрович</t>
  </si>
  <si>
    <t>Б ЛЮБОВЬ ПАВЛОВНА</t>
  </si>
  <si>
    <t>С СВЕТЛАНА АНАТОЛЬЕВНА</t>
  </si>
  <si>
    <t>М ОЛЬГА НИКОЛАЕВНА</t>
  </si>
  <si>
    <t>М ГАЛИНА ВИКТОРОВНА</t>
  </si>
  <si>
    <t>М Вахромджон Исакович</t>
  </si>
  <si>
    <t>З НИНА АЛЕКСЕЕВНА</t>
  </si>
  <si>
    <t>М СЕРГЕЙ ВАСИЛЬЕВИЧ</t>
  </si>
  <si>
    <t>И АНДРЕЙ ВИКТОРОВИЧ</t>
  </si>
  <si>
    <t>Т Анна Коляевна</t>
  </si>
  <si>
    <t>К ВАЛЕРИЙ ВАСИЛЬЕВИЧ</t>
  </si>
  <si>
    <t>Г ТАТЬЯНА МИХАЙЛОВНА</t>
  </si>
  <si>
    <t>З Евгений Борисович</t>
  </si>
  <si>
    <t>Д СВЕТЛАНА АНАТОЛЬЕВНА</t>
  </si>
  <si>
    <t>Х Марат Жавидович</t>
  </si>
  <si>
    <t>Ш ВЛАДИМИР МИХАЙЛОВИЧ</t>
  </si>
  <si>
    <t>ш галина константиновна</t>
  </si>
  <si>
    <t>ф ираида викторовна</t>
  </si>
  <si>
    <t>К ДАРЬЯ ДМИТРИЕВНА</t>
  </si>
  <si>
    <t>о виктор вадимович</t>
  </si>
  <si>
    <t>К Николлай Геннадьевич</t>
  </si>
  <si>
    <t>И НАТАЛЬЯ ВЛАДИМИРОВНА</t>
  </si>
  <si>
    <t>К ЕЛЕНА ВАСИЛЬЕВНА</t>
  </si>
  <si>
    <t>Р ОКСАНА ВЛАДИМИРОВНА</t>
  </si>
  <si>
    <t>С НИНА НИКОЛАЕВНА</t>
  </si>
  <si>
    <t>Т Юлия Владимировна</t>
  </si>
  <si>
    <t>ч кале давидович</t>
  </si>
  <si>
    <t>К ВЛАДИМИР СЕРГЕЕВИЧ</t>
  </si>
  <si>
    <t>Р Светдана Сергеевна</t>
  </si>
  <si>
    <t>С Раиса Сафулловна</t>
  </si>
  <si>
    <t>К ВАЛЕРИЙ ГЕННАДЬЕВИЧ</t>
  </si>
  <si>
    <t>К ЛАРИСА ЮРЬЕВНА</t>
  </si>
  <si>
    <t>Ш АНДРЕЙ НИКОЛАЕВИЧ</t>
  </si>
  <si>
    <t>Я Татьяна Николаевна</t>
  </si>
  <si>
    <t>Б Валерий Андреевич</t>
  </si>
  <si>
    <t>Э Максим Евгеньевич</t>
  </si>
  <si>
    <t>Л МАРИНА АЛЕКСАНДРОВНА</t>
  </si>
  <si>
    <t>Ш АНАТОЛИЙ ПЕТРОВИЧ</t>
  </si>
  <si>
    <t>Н Наталия Николаевна</t>
  </si>
  <si>
    <t>В Владимир Викторович</t>
  </si>
  <si>
    <t>Д ДМИТРИЙ АЛЕКСАНДРОВИЧ</t>
  </si>
  <si>
    <t>Л ИРИНА ВИКТОРОВНА</t>
  </si>
  <si>
    <t>А РАМИЛЬ РАШИТОВИЧ</t>
  </si>
  <si>
    <t>К АННА АЛЕКСЕЕВНА</t>
  </si>
  <si>
    <t>З ВАЛЕРИЙ ЕВГЕНЬЕВИЧ</t>
  </si>
  <si>
    <t>П ИГОРЬ НИКОЛАЕВИЧ</t>
  </si>
  <si>
    <t>С ТАМАРА АЛЕКСЕЕВНА</t>
  </si>
  <si>
    <t>И Светлана Сергеевна</t>
  </si>
  <si>
    <t>З Тамара Семеновна</t>
  </si>
  <si>
    <t>С Олеся Леонидовна</t>
  </si>
  <si>
    <t>С Юлия Павловна</t>
  </si>
  <si>
    <t>С МИХАИЛ ВЛАДИМИРОВИЧ</t>
  </si>
  <si>
    <t>Г ЛЮДМИЛА АЛЕКСЕЕВНА</t>
  </si>
  <si>
    <t>А Ирина Сергеевна</t>
  </si>
  <si>
    <t>Ч Антон Алексеевич</t>
  </si>
  <si>
    <t>К НАТАЛИЯ НИКОЛАЕВНА</t>
  </si>
  <si>
    <t>М ЕВГЕНИЙ ВАЛЕРЬЕВИЧ</t>
  </si>
  <si>
    <t>Б ИРИНА АНАТОЛЬЕВНА</t>
  </si>
  <si>
    <t>Р Владимир Адамович</t>
  </si>
  <si>
    <t>Р Лидия Юрьевна</t>
  </si>
  <si>
    <t>К Нина Григорьевна</t>
  </si>
  <si>
    <t>Х ЗИНФИРА ГАРЕЕВНА</t>
  </si>
  <si>
    <t>Ф Нина васильевна</t>
  </si>
  <si>
    <t>Е ИРИНА ВЛАДИМИРОВНА</t>
  </si>
  <si>
    <t>Щ Леонид Ионович</t>
  </si>
  <si>
    <t>Е АЛЕКСАНДР НИКОЛАЕВИЧ</t>
  </si>
  <si>
    <t>Б МАРИЯ АЛЕКСАНДРОВНА</t>
  </si>
  <si>
    <t>Н Талгат Сайфутдинович</t>
  </si>
  <si>
    <t>Б ВЛАДИМИР СЕРГЕЕВИЧ</t>
  </si>
  <si>
    <t>Н МАРИЯ НИКОЛАЕВНА</t>
  </si>
  <si>
    <t>Я Владимир Андреевич</t>
  </si>
  <si>
    <t>С Инна Михайловна</t>
  </si>
  <si>
    <t>Д Игорь Юрьевич</t>
  </si>
  <si>
    <t>Т Мария Анатолиевна</t>
  </si>
  <si>
    <t>С ЕЛЕНА ЕВГЕНЬЕВНА</t>
  </si>
  <si>
    <t>К ОКСАНА АЛЕКСАНДРОВНА</t>
  </si>
  <si>
    <t>К ВАЛЕНТИНА ПЕТРОВНА</t>
  </si>
  <si>
    <t>М Руслан Константинович</t>
  </si>
  <si>
    <t>Л СЕРГЕЙ ГЕННАДЬЕВИЧ</t>
  </si>
  <si>
    <t>П МАРИНА ИВАНОВНА</t>
  </si>
  <si>
    <t>П ЛАРИСА АЛЕКСАНДРОВНА</t>
  </si>
  <si>
    <t>Г ИРИНА СЕРГЕЕВНА</t>
  </si>
  <si>
    <t>М АНТОН ВЛАДИМИРОВИЧ</t>
  </si>
  <si>
    <t>М Юлия Геннадьевна</t>
  </si>
  <si>
    <t>И Лидия Юрьевна</t>
  </si>
  <si>
    <t>К СЕРГЕЙ СЕРГЕЕВИЧ</t>
  </si>
  <si>
    <t>К ТАМАРА ИВАНОВНА</t>
  </si>
  <si>
    <t>Е ЕЛЕНА НИКОЛАЕВНА</t>
  </si>
  <si>
    <t>Г ГАЛИНА ВЛАДИМИРОВНА</t>
  </si>
  <si>
    <t>П Аида</t>
  </si>
  <si>
    <t>К СЕРГЕЙ АНАТОЛЬЕВИЧ</t>
  </si>
  <si>
    <t>П Елена Фаридовна</t>
  </si>
  <si>
    <t>К Эльмира Салаватовна</t>
  </si>
  <si>
    <t>Ш Наталья Ахмадовна</t>
  </si>
  <si>
    <t>Т МАРИНА ВЛАДИМИРОВНА</t>
  </si>
  <si>
    <t>Т Александр Борисович</t>
  </si>
  <si>
    <t>Ж ВЛАДИМИР ВАСИЛЬЕВИЧ</t>
  </si>
  <si>
    <t>С ЖАННА ВЛАДИМИРОВНА</t>
  </si>
  <si>
    <t>Г ВАЛЕНТИНА ИВАНОВНА</t>
  </si>
  <si>
    <t>Г Вячеслав Олегович</t>
  </si>
  <si>
    <t>Т ТАТЬЯНА ВИКТОРОВНА</t>
  </si>
  <si>
    <t>М АЛЕКСАНДР ДМИТРИЕВИЧ</t>
  </si>
  <si>
    <t>А ТАТЬЯНА ИВАНОВНА</t>
  </si>
  <si>
    <t>Р ОКСАНА АНАТОЛЬЕВНА</t>
  </si>
  <si>
    <t>С АННА СЕРГЕЕВНА</t>
  </si>
  <si>
    <t>Р Леонид Владимирович</t>
  </si>
  <si>
    <t>Г Юлия Николаевна</t>
  </si>
  <si>
    <t>Ш ЕЛЕНА МИХАЙЛОВНА</t>
  </si>
  <si>
    <t>А ГРИГОР ИШХАНОВИЧ</t>
  </si>
  <si>
    <t>Е НИКОЛАЙ АЛЕКСАНДРОВИЧ</t>
  </si>
  <si>
    <t>П Антон Анатольевич</t>
  </si>
  <si>
    <t>Г СВЕТЛАНА НИКОЛАЕВНА</t>
  </si>
  <si>
    <t>Ч ЕЛЕНА АЛЕКСАНДРОВНА</t>
  </si>
  <si>
    <t>З Юрий Иванович</t>
  </si>
  <si>
    <t>У ТАТЬЯНА НИКОЛАЕВНА</t>
  </si>
  <si>
    <t>Д Игорь Борисович</t>
  </si>
  <si>
    <t>С АНДРЕЙ ВАСИЛЬЕВИЧ</t>
  </si>
  <si>
    <t>Р АЛЕКСАНДР АЛЕКСАНДРОВИЧ</t>
  </si>
  <si>
    <t>П ТАТЬЯНА ВАСИЛЬЕВНА</t>
  </si>
  <si>
    <t>Б Марина Валентиновна</t>
  </si>
  <si>
    <t>Ш Алексей Егорович</t>
  </si>
  <si>
    <t>Ч полина Петровна</t>
  </si>
  <si>
    <t>С ИРИНА ВИКТОРОВНА</t>
  </si>
  <si>
    <t>В Александр Леонидович</t>
  </si>
  <si>
    <t>Ж Анна Владимировна</t>
  </si>
  <si>
    <t>К ДМИТРИЙ АЛЕКСАНДРОВИЧ</t>
  </si>
  <si>
    <t>С ЗИНАИДА ИВАНОВНА</t>
  </si>
  <si>
    <t>В ДМИТРИЙ АНАТОЛЬЕВИЧ</t>
  </si>
  <si>
    <t>К ЛЮДМИЛА ЛЕОНИДОВНА</t>
  </si>
  <si>
    <t>С АНДРЕЙ СЕРГЕЕВИЧ</t>
  </si>
  <si>
    <t>К ИВАН ВИКТОРОВИЧ</t>
  </si>
  <si>
    <t>Р НАТАЛЬЯ АНАТОЛЬЕВНА</t>
  </si>
  <si>
    <t>К НИНА ВАСИЛЬЕВНА</t>
  </si>
  <si>
    <t>Б Лев Васильевич</t>
  </si>
  <si>
    <t>Ф ЕЛЕНА ВАСИЛЬЕВНА</t>
  </si>
  <si>
    <t>П Георгий Иванович</t>
  </si>
  <si>
    <t>Ш ЯНА АНДРЕЕВНА</t>
  </si>
  <si>
    <t>С АНТОН ВАСИЛЬЕВИЧ</t>
  </si>
  <si>
    <t>И ТИМУР ГАПАСОВИЧ</t>
  </si>
  <si>
    <t>М НАДЕЖДА КОНСТАНТИНОВНА</t>
  </si>
  <si>
    <t>Ш ЮЛИЯ КОНСТАНТИНОВНА</t>
  </si>
  <si>
    <t>Б МАРИНА ПЕТРОВНА</t>
  </si>
  <si>
    <t>П Вадим Михайлович</t>
  </si>
  <si>
    <t>Н Ярослав Геннадьевич</t>
  </si>
  <si>
    <t>Х Людмила Давыдовна</t>
  </si>
  <si>
    <t>Ш ИГОРЬ ГРИГОРЬЕВИЧ</t>
  </si>
  <si>
    <t>Г Олеся Валериевна</t>
  </si>
  <si>
    <t>Е Людмила Владимировна</t>
  </si>
  <si>
    <t>Г Ачемез Аубекирович</t>
  </si>
  <si>
    <t>П ВЕРА СЕРГЕЕВНА</t>
  </si>
  <si>
    <t>Б ЛЮБОВЬ АЛЕКСЕЕВНА</t>
  </si>
  <si>
    <t>Б ЕКАТЕРИНА БОРИСОВНА</t>
  </si>
  <si>
    <t>П Ирина Рифовна</t>
  </si>
  <si>
    <t>М Лира Халимовна</t>
  </si>
  <si>
    <t>К Петр Ильич</t>
  </si>
  <si>
    <t>Р АЛЕНА ДМИТРИЕВНА</t>
  </si>
  <si>
    <t>П ГЕННАДИЙ НИКОЛАЕВИЧ</t>
  </si>
  <si>
    <t>Н ЮЛИЯ ГЕННАДЬЕВНА</t>
  </si>
  <si>
    <t>М ЕЛЕНА ИГОРЕВНА</t>
  </si>
  <si>
    <t>Е Евгений Ильич</t>
  </si>
  <si>
    <t>р любовь фридриховна</t>
  </si>
  <si>
    <t>С Виталий Геннадьевич</t>
  </si>
  <si>
    <t>П Анастатсия Олеговна</t>
  </si>
  <si>
    <t>Б МАРИНА АЛЕКСАНДРОВНА</t>
  </si>
  <si>
    <t>И ЕВГЕНИЙ ЛЕОНИДОВИЧ</t>
  </si>
  <si>
    <t>У АНАТОЛИЙ СТЕПАНОВИЧ</t>
  </si>
  <si>
    <t>Р ЛАРИСА НИКОЛАЕВНА</t>
  </si>
  <si>
    <t>К АНАТОЛИЙ ФЁДОРОВИЧ</t>
  </si>
  <si>
    <t>Л РИТМИЛА АЛЕКСАНДРОВНА</t>
  </si>
  <si>
    <t>И ЮРИЙ НИКОЛАЕВИЧ</t>
  </si>
  <si>
    <t>П Александра Еремеевна</t>
  </si>
  <si>
    <t>И Мухамедрахим Касенович</t>
  </si>
  <si>
    <t>М АНЖЕЛИКА АРНОЛЬДОВНА</t>
  </si>
  <si>
    <t>Ф НИНА НИКОЛАЕВНА</t>
  </si>
  <si>
    <t>Г Раиса Петровна</t>
  </si>
  <si>
    <t>Ю Лариса Витальевна</t>
  </si>
  <si>
    <t>Н Максим Евгеньевич</t>
  </si>
  <si>
    <t>О СВЕТЛАНА НИКОЛАЕВНА</t>
  </si>
  <si>
    <t>У Юрий Аннатольевич</t>
  </si>
  <si>
    <t>Т Виктор Алексеевич</t>
  </si>
  <si>
    <t>Л ВИКТОРИЯ ВАДИМОВНА</t>
  </si>
  <si>
    <t>Ч Татьяна Геннадьевна</t>
  </si>
  <si>
    <t>Д ЕЛЕНА АНАТОЛЬЕВНА</t>
  </si>
  <si>
    <t>С МАРИНА ИВАНОВНА</t>
  </si>
  <si>
    <t>Б Марина Багдановна</t>
  </si>
  <si>
    <t>И ИРИНА ВАСИЛЬЕВНА</t>
  </si>
  <si>
    <t>Н ЛЮБОВЬ ВАСИЛЬЕВНА</t>
  </si>
  <si>
    <t>Н Намиг Вагиф</t>
  </si>
  <si>
    <t>Б Фарит Камилович</t>
  </si>
  <si>
    <t>П ГЕННАДИЙ ЧАПАРОВИЧ</t>
  </si>
  <si>
    <t>С НАТАЛЬЯ ВАСИЛЬЕВНА</t>
  </si>
  <si>
    <t>Ф ГАЛИНА ВИКТОРОВНА</t>
  </si>
  <si>
    <t>М ЛЮБОВЬ ГЕОРГИЕВНА</t>
  </si>
  <si>
    <t>М Геннадий Станиславович</t>
  </si>
  <si>
    <t>Р Валентина Алексеевна</t>
  </si>
  <si>
    <t>Р ТАТЬЯНА ЛЕОНИДОВНА</t>
  </si>
  <si>
    <t>П Наталия Филипповна</t>
  </si>
  <si>
    <t>К СВЕТЛАНА ВАЛЕРЬЕВНА</t>
  </si>
  <si>
    <t>И Петр Николаевич</t>
  </si>
  <si>
    <t>М Лариса Семеновна</t>
  </si>
  <si>
    <t>М СВЕТЛАНА ДМИТРИЕВНА</t>
  </si>
  <si>
    <t>Р Евгения Евгеньевна</t>
  </si>
  <si>
    <t>К Евгений Евгеньевич</t>
  </si>
  <si>
    <t>Г Альфред Викторасович</t>
  </si>
  <si>
    <t>Б ЕЛНУР</t>
  </si>
  <si>
    <t>Х АЛЕКСЕЙ МИХАЙЛОВИЧ</t>
  </si>
  <si>
    <t>Г ТАТЬЯНА БОРИСОВНА</t>
  </si>
  <si>
    <t>Л МАКСИМ АЛЕКСАНДРОВИЧ</t>
  </si>
  <si>
    <t>Х ИРИНА ВЛАДИМИРОВНА</t>
  </si>
  <si>
    <t>Н Екатерина Владимировна</t>
  </si>
  <si>
    <t>Б ГЕННАДИЙ МАКСИМОВИЧ</t>
  </si>
  <si>
    <t>ж виталий владимирович</t>
  </si>
  <si>
    <t>М Карина Акрамовна</t>
  </si>
  <si>
    <t>И ЕЛЕНА АЛЕКСЕЕВНА</t>
  </si>
  <si>
    <t>К Денис Вячеславович</t>
  </si>
  <si>
    <t>М СВЕТЛАНА ЕВГЕНЬЕВНА</t>
  </si>
  <si>
    <t>Б ДМИТРИЙ ЕВГЕНЬЕВИЧ</t>
  </si>
  <si>
    <t>Т ОЛЕГ ВЯЧЕСЛАВОВИЧ</t>
  </si>
  <si>
    <t>С Ксения Алексеевна</t>
  </si>
  <si>
    <t>К Галина Николаевна</t>
  </si>
  <si>
    <t>К ЛЮБОВЬ ИВАНОВНА</t>
  </si>
  <si>
    <t>Ч ТАТЬЯНА ПЕТРОВНА</t>
  </si>
  <si>
    <t>М Игорь Калифович</t>
  </si>
  <si>
    <t>Ц СВЕТЛАНА ВИКТОРОВНА</t>
  </si>
  <si>
    <t>И Надежда Геннадьевна</t>
  </si>
  <si>
    <t>Р ВЛАДИМИР ВАСИЛЬЕВИЧ</t>
  </si>
  <si>
    <t>Ф ТАТЬЯНА АЛЕКСАНДРОВНА</t>
  </si>
  <si>
    <t>Б ВИКТОР ВИКТОРОВИЧ</t>
  </si>
  <si>
    <t>К ОКСАНА НИКОЛАЕВНА</t>
  </si>
  <si>
    <t>Р ВЛАДИМИР ГЕННАДЬЕВИЧ</t>
  </si>
  <si>
    <t>К ЮРИЙ АЛЕКСЕЕВИЧ</t>
  </si>
  <si>
    <t>Ч СЕРГЕЙ СЕРГЕЕВИЧ</t>
  </si>
  <si>
    <t>П АЛЕКСЕЙ ВЛАДИМИРОВИЧ</t>
  </si>
  <si>
    <t>Ф АЛЕКСЕЙ ВЛАДИМИРОВИЧ</t>
  </si>
  <si>
    <t>В Максим Иванович</t>
  </si>
  <si>
    <t>М СЕРГЕЙ ПЕТРОВИЧ</t>
  </si>
  <si>
    <t>П АЛЕКСАНДР НИКОЛАЕВИЧ</t>
  </si>
  <si>
    <t>И Татьяна Петровна</t>
  </si>
  <si>
    <t>Г Елена Ивановна</t>
  </si>
  <si>
    <t>М Аветик Юрикович</t>
  </si>
  <si>
    <t>Ч Юрий Витальевич</t>
  </si>
  <si>
    <t>З ЮРИЙ МИХАЙЛОВИЧ</t>
  </si>
  <si>
    <t>М МАКСИМ СЕРГЕЕВИЧ</t>
  </si>
  <si>
    <t>Е ЛИЛИЯ ГЕННАДЬЕВНА</t>
  </si>
  <si>
    <t>Ш СВЕТЛАНА ВАСИЛЬЕВНА</t>
  </si>
  <si>
    <t>В ДМИТРИЙ ВИКТОРОВИЧ</t>
  </si>
  <si>
    <t>П ВЛАДИМИР АЛЕКСАНДРОВИЧ</t>
  </si>
  <si>
    <t>Б ТАТЬЯНА БОГДАНОВНА</t>
  </si>
  <si>
    <t>К Андрей Витальевич</t>
  </si>
  <si>
    <t>Г ИРИНА ВИКТОРОВНА</t>
  </si>
  <si>
    <t>Р ЭЛЬЧИН АКБЕР ОГЛЫ</t>
  </si>
  <si>
    <t>Ц ИРИНА НИКОЛАЕВНА</t>
  </si>
  <si>
    <t>М ТАТЬЯНА ПЕТРОВНА</t>
  </si>
  <si>
    <t>С ИГОРЬ АЛЕКСАНДРОВИЧ</t>
  </si>
  <si>
    <t>Б ЕЛЕНА БОРИСОВНА</t>
  </si>
  <si>
    <t>К Василий Павлович</t>
  </si>
  <si>
    <t>У Владимир Сергеевич</t>
  </si>
  <si>
    <t>П АЛЕКСЕЙ НИКОЛАЕВИЧ</t>
  </si>
  <si>
    <t>А Надежда Егоровна</t>
  </si>
  <si>
    <t>П НАДЕЖДА НИКОЛАЕВНА</t>
  </si>
  <si>
    <t>С Ольга Леонтьевна</t>
  </si>
  <si>
    <t>П Владимир Поликарпович</t>
  </si>
  <si>
    <t>П АНДРЕЙ ВИКТОРОВИЧ</t>
  </si>
  <si>
    <t>И ОКСАНА ЮРЬЕВНА</t>
  </si>
  <si>
    <t>М МУМИНДЖОН МАХМУДОВИЧ</t>
  </si>
  <si>
    <t>б ирина антоновна</t>
  </si>
  <si>
    <t>М ЮЛИЯ НИКОЛАЕВНА</t>
  </si>
  <si>
    <t>л наталья анатольевна</t>
  </si>
  <si>
    <t>Е АЛЕКСАНДР БОРИСОВИЧ</t>
  </si>
  <si>
    <t>К ИРИНА АНАТОЛЬЕВНА</t>
  </si>
  <si>
    <t>т василий анатольевич</t>
  </si>
  <si>
    <t>Х ОЛЬГА НИКОЛАЕВНА</t>
  </si>
  <si>
    <t>И КОНСТАНТИН ЮРЬЕВИЧ</t>
  </si>
  <si>
    <t>С СОКИЧ</t>
  </si>
  <si>
    <t>Ф Наталия</t>
  </si>
  <si>
    <t>Я Станислав Русингович</t>
  </si>
  <si>
    <t>Х ЛАРИСА СЕРГЕЕВНА</t>
  </si>
  <si>
    <t>С ДМИТРИЙ ВЯЧЕСЛАВОВИЧ</t>
  </si>
  <si>
    <t>И Алексей Павлович</t>
  </si>
  <si>
    <t>В НАДЕЖДА ВЛАДИМИРОВНА</t>
  </si>
  <si>
    <t>Г ДМИТРИЙ НИКОЛАЕВИЧ</t>
  </si>
  <si>
    <t>Е Константин Константинович</t>
  </si>
  <si>
    <t>Х Александр Леонтьевич</t>
  </si>
  <si>
    <t>Б ЛЮБЛЯНА ВЛАДИМИРОВНА</t>
  </si>
  <si>
    <t>К ОЛЕСЯ ВАСИЛЬЕВНА</t>
  </si>
  <si>
    <t>К ВАЛЕНТИНА МАТВЕЕВНА</t>
  </si>
  <si>
    <t>Ч АЛЕКСЕЙ АЛЕКСАНДРОВИЧ</t>
  </si>
  <si>
    <t>М ИРИНА ИВАНОВНА</t>
  </si>
  <si>
    <t>Т Егор Алексеевич</t>
  </si>
  <si>
    <t>С ДМИТРИЙ</t>
  </si>
  <si>
    <t>Д Антон Петрович</t>
  </si>
  <si>
    <t>анонимное пожертвоание</t>
  </si>
  <si>
    <t>02.01.2016</t>
  </si>
  <si>
    <t>03.01.2016</t>
  </si>
  <si>
    <t>04.01.2016</t>
  </si>
  <si>
    <t>05.01.2016</t>
  </si>
  <si>
    <t>06.01.2016</t>
  </si>
  <si>
    <t>08.01.2016</t>
  </si>
  <si>
    <t>09.01.2016</t>
  </si>
  <si>
    <t>10.01.2016</t>
  </si>
  <si>
    <t>11.01.2016</t>
  </si>
  <si>
    <t>*0411</t>
  </si>
  <si>
    <t>12.01.2016</t>
  </si>
  <si>
    <t>13.01.2016</t>
  </si>
  <si>
    <t>14.01.2016</t>
  </si>
  <si>
    <t>15.01.2016</t>
  </si>
  <si>
    <t>16.01.2016</t>
  </si>
  <si>
    <t>17.01.2016</t>
  </si>
  <si>
    <t>18.01.2016</t>
  </si>
  <si>
    <t>19.01.2016</t>
  </si>
  <si>
    <t>20.01.2016</t>
  </si>
  <si>
    <t>21.01.2016</t>
  </si>
  <si>
    <t>22.01.2016</t>
  </si>
  <si>
    <t>23.01.2016</t>
  </si>
  <si>
    <t>24.01.2016</t>
  </si>
  <si>
    <t>25.01.2016</t>
  </si>
  <si>
    <t>Lozhkin8@</t>
  </si>
  <si>
    <t>26.01.2016</t>
  </si>
  <si>
    <t>27.01.2016</t>
  </si>
  <si>
    <t>28.01.2016</t>
  </si>
  <si>
    <t>29.01.2016</t>
  </si>
  <si>
    <t>30.01.2016</t>
  </si>
  <si>
    <t>31.01.2016</t>
  </si>
  <si>
    <t>Ф. Анна</t>
  </si>
  <si>
    <t>И. Деис</t>
  </si>
  <si>
    <t>М. Анна</t>
  </si>
  <si>
    <t>Н. Валерия</t>
  </si>
  <si>
    <t>анонимное пожеотвование</t>
  </si>
  <si>
    <t>П. Евгения</t>
  </si>
  <si>
    <t>М. Елена</t>
  </si>
  <si>
    <t>73-61</t>
  </si>
  <si>
    <t>41-99</t>
  </si>
  <si>
    <t>42-42</t>
  </si>
  <si>
    <t>53-42</t>
  </si>
  <si>
    <t>86-43</t>
  </si>
  <si>
    <t>93-90</t>
  </si>
  <si>
    <t>59-97</t>
  </si>
  <si>
    <t>47-49</t>
  </si>
  <si>
    <t>31-50</t>
  </si>
  <si>
    <t>55-55</t>
  </si>
  <si>
    <t>78-43</t>
  </si>
  <si>
    <t>00-59</t>
  </si>
  <si>
    <t>74-85</t>
  </si>
  <si>
    <t>23-28</t>
  </si>
  <si>
    <t>73-73</t>
  </si>
  <si>
    <t>65-18</t>
  </si>
  <si>
    <t>05-40</t>
  </si>
  <si>
    <t>38-87</t>
  </si>
  <si>
    <t>20-56</t>
  </si>
  <si>
    <t>82-67</t>
  </si>
  <si>
    <t>77-55</t>
  </si>
  <si>
    <t>72-62</t>
  </si>
  <si>
    <t>26-98</t>
  </si>
  <si>
    <t>57-36</t>
  </si>
  <si>
    <t>92-01</t>
  </si>
  <si>
    <t>05-34</t>
  </si>
  <si>
    <t>13-77</t>
  </si>
  <si>
    <t>32-45</t>
  </si>
  <si>
    <t>83-00</t>
  </si>
  <si>
    <t>67-44</t>
  </si>
  <si>
    <t>38-37</t>
  </si>
  <si>
    <t>00-51</t>
  </si>
  <si>
    <t>45-94</t>
  </si>
  <si>
    <t>14-77</t>
  </si>
  <si>
    <t>42-37</t>
  </si>
  <si>
    <t>40-35</t>
  </si>
  <si>
    <t>26-65</t>
  </si>
  <si>
    <t>22-24</t>
  </si>
  <si>
    <t>85-44</t>
  </si>
  <si>
    <t>36-02</t>
  </si>
  <si>
    <t>92164</t>
  </si>
  <si>
    <t>93-77</t>
  </si>
  <si>
    <t>40-11</t>
  </si>
  <si>
    <t>58-32</t>
  </si>
  <si>
    <t>57-19</t>
  </si>
  <si>
    <t>25-46</t>
  </si>
  <si>
    <t>47-83</t>
  </si>
  <si>
    <t>19-75</t>
  </si>
  <si>
    <t>52-50</t>
  </si>
  <si>
    <t>00-00</t>
  </si>
  <si>
    <t>08-65</t>
  </si>
  <si>
    <t>-61-9</t>
  </si>
  <si>
    <t>36-68</t>
  </si>
  <si>
    <t>88-03</t>
  </si>
  <si>
    <t>39-60</t>
  </si>
  <si>
    <t>33-34</t>
  </si>
  <si>
    <t>43-43</t>
  </si>
  <si>
    <t>43-64</t>
  </si>
  <si>
    <t>34-78</t>
  </si>
  <si>
    <t>59-28</t>
  </si>
  <si>
    <t>19-32</t>
  </si>
  <si>
    <t>45-26</t>
  </si>
  <si>
    <t>94-35</t>
  </si>
  <si>
    <t>70-51</t>
  </si>
  <si>
    <t>45-03</t>
  </si>
  <si>
    <t>13-26</t>
  </si>
  <si>
    <t>19-68</t>
  </si>
  <si>
    <t>13-23</t>
  </si>
  <si>
    <t>35-34</t>
  </si>
  <si>
    <t>99-60</t>
  </si>
  <si>
    <t>86-56</t>
  </si>
  <si>
    <t>95-02</t>
  </si>
  <si>
    <t>53-56</t>
  </si>
  <si>
    <t>18-28</t>
  </si>
  <si>
    <t>03-02</t>
  </si>
  <si>
    <t>00-17</t>
  </si>
  <si>
    <t>42-33</t>
  </si>
  <si>
    <t>91-97</t>
  </si>
  <si>
    <t>77-66</t>
  </si>
  <si>
    <t>10-42</t>
  </si>
  <si>
    <t>11-22</t>
  </si>
  <si>
    <t>22-64</t>
  </si>
  <si>
    <t>81-79</t>
  </si>
  <si>
    <t>69-90</t>
  </si>
  <si>
    <t>56-41</t>
  </si>
  <si>
    <t>54-89</t>
  </si>
  <si>
    <t>25-01</t>
  </si>
  <si>
    <t>05-04</t>
  </si>
  <si>
    <t>45-90</t>
  </si>
  <si>
    <t>66-85</t>
  </si>
  <si>
    <t>48-84</t>
  </si>
  <si>
    <t>89-42</t>
  </si>
  <si>
    <t>51-39</t>
  </si>
  <si>
    <t>02-95</t>
  </si>
  <si>
    <t>90-01</t>
  </si>
  <si>
    <t>93-37</t>
  </si>
  <si>
    <t>24-99</t>
  </si>
  <si>
    <t>24-93</t>
  </si>
  <si>
    <t>26-59</t>
  </si>
  <si>
    <t>69-30</t>
  </si>
  <si>
    <t>04-62</t>
  </si>
  <si>
    <t>16-76</t>
  </si>
  <si>
    <t>08-37</t>
  </si>
  <si>
    <t>43-37</t>
  </si>
  <si>
    <t>02-17</t>
  </si>
  <si>
    <t>82-33</t>
  </si>
  <si>
    <t>60-16</t>
  </si>
  <si>
    <t>54-06</t>
  </si>
  <si>
    <t>55-25</t>
  </si>
  <si>
    <t>99-85</t>
  </si>
  <si>
    <t>39-26</t>
  </si>
  <si>
    <t>16-24</t>
  </si>
  <si>
    <t>19-97</t>
  </si>
  <si>
    <t>50-05</t>
  </si>
  <si>
    <t>96-76</t>
  </si>
  <si>
    <t>35-55</t>
  </si>
  <si>
    <t>94-57</t>
  </si>
  <si>
    <t>11-11</t>
  </si>
  <si>
    <t>78-24</t>
  </si>
  <si>
    <t>22-22</t>
  </si>
  <si>
    <t>06-90</t>
  </si>
  <si>
    <t>83-19</t>
  </si>
  <si>
    <t>59-19</t>
  </si>
  <si>
    <t>81-08</t>
  </si>
  <si>
    <t>21-49</t>
  </si>
  <si>
    <t>43-55</t>
  </si>
  <si>
    <t>*25-08</t>
  </si>
  <si>
    <t>13-22</t>
  </si>
  <si>
    <t>79-92</t>
  </si>
  <si>
    <t>23-13</t>
  </si>
  <si>
    <t>*07-77</t>
  </si>
  <si>
    <t>*09-97</t>
  </si>
  <si>
    <t>85-82</t>
  </si>
  <si>
    <t>37-71</t>
  </si>
  <si>
    <t>57-28</t>
  </si>
  <si>
    <t>13-33</t>
  </si>
  <si>
    <t>Пожертвования по акции "Волшебный троллейбус"</t>
  </si>
  <si>
    <t>Аренда помещения</t>
  </si>
  <si>
    <t>Административно-хозяйственные расходы Фонда</t>
  </si>
  <si>
    <t>1000000000</t>
  </si>
  <si>
    <t>Отчет о пожертвованиях, перечисленных через платёжную систему PayPal, за январь 2016 г.</t>
  </si>
  <si>
    <t>Я. Александр</t>
  </si>
  <si>
    <t>З. Антон</t>
  </si>
  <si>
    <t>Ч. Юлия</t>
  </si>
  <si>
    <t>Т. Фёдор</t>
  </si>
  <si>
    <t>Л. Александр</t>
  </si>
  <si>
    <t>К. Валерий</t>
  </si>
  <si>
    <t>Б. Марина</t>
  </si>
  <si>
    <t>Г. Наталья</t>
  </si>
  <si>
    <t>С. Юлия</t>
  </si>
  <si>
    <t>Б. Азат</t>
  </si>
  <si>
    <t>Ж. Николай</t>
  </si>
  <si>
    <t>А. Али</t>
  </si>
  <si>
    <t>Г. Екатерина</t>
  </si>
  <si>
    <t>Г. Артём</t>
  </si>
  <si>
    <t>К. Алексей</t>
  </si>
  <si>
    <t>Ш. Евгений</t>
  </si>
  <si>
    <t>Я. Ольга</t>
  </si>
  <si>
    <t xml:space="preserve"> K. Г. Онур</t>
  </si>
  <si>
    <t>Л. Станислав</t>
  </si>
  <si>
    <t>И. Константин</t>
  </si>
  <si>
    <t>М. Денис</t>
  </si>
  <si>
    <t>М. Дмитрий</t>
  </si>
  <si>
    <t>Р. Олеся</t>
  </si>
  <si>
    <t>З. Андрей</t>
  </si>
  <si>
    <t>Р. Оксана</t>
  </si>
  <si>
    <t>Р. Алис</t>
  </si>
  <si>
    <t>Ж. Игорь</t>
  </si>
  <si>
    <t>К. Галина</t>
  </si>
  <si>
    <t>М. Янупс</t>
  </si>
  <si>
    <t>П. Андрей</t>
  </si>
  <si>
    <t>В. Елена</t>
  </si>
  <si>
    <t>Н Максим</t>
  </si>
  <si>
    <t>Я. Антон</t>
  </si>
  <si>
    <t>1 000,00</t>
  </si>
  <si>
    <t>ООО "СТРОЙКОМПЛЕКС"</t>
  </si>
  <si>
    <t>С ТАТЬЯНА СЕРГЕЕВНА</t>
  </si>
  <si>
    <t>Ш СЕРГЕЙ АЛЕКСАНДРОВИЧ</t>
  </si>
  <si>
    <t>С МИХАИЛ ВАЛЕРЬЕВИЧ</t>
  </si>
  <si>
    <t>П ВИКТОР АНАТОЛЬЕВИЧ</t>
  </si>
  <si>
    <t>В АЛЕКСАНДР ЮРЬЕВИЧ</t>
  </si>
  <si>
    <t>Ж МАРИНА НИКОЛАЕВНА</t>
  </si>
  <si>
    <t>Е МАРГАРИТА ВИКТОРОВНА</t>
  </si>
  <si>
    <t>ООО "СТРОЙ-МИР"</t>
  </si>
  <si>
    <t>П ЛЮБОВЬ СТЕПАНОВНА</t>
  </si>
  <si>
    <t>П Ольга Николаевна</t>
  </si>
  <si>
    <t>Ю ЛИЛИЯ НАИЛЕВНА</t>
  </si>
  <si>
    <t>О КРИСТИНА АНДРЕЕВНА</t>
  </si>
  <si>
    <t>К АННА НИКОЛАЕВНА</t>
  </si>
  <si>
    <t>ООО "Чудесное время"</t>
  </si>
  <si>
    <t>Я МАРИНА ВАСИЛЬЕВНА</t>
  </si>
  <si>
    <t>ООО "ИНТЕРТЕХСТРОЙ"</t>
  </si>
  <si>
    <t>ООО "Строй Технологии"</t>
  </si>
  <si>
    <t>П АННА АНАТОЛЬЕВНА</t>
  </si>
  <si>
    <t>Я МАРИША АЛЕКСАНДРОВНА</t>
  </si>
  <si>
    <t>С ПАВЕЛ МИХАЙЛОВИЧ</t>
  </si>
  <si>
    <t>2 496,50</t>
  </si>
  <si>
    <t>ООО "Стройинвест"</t>
  </si>
  <si>
    <t>И ИРИНА ВЕНЕДИКТОВНА</t>
  </si>
  <si>
    <t>ООО "Валео"</t>
  </si>
  <si>
    <t>Б АЛЕКСЕЙ ВЛАДИМИРОВИЧ</t>
  </si>
  <si>
    <t>Х ВЕРОНИКА МАРАТОВНА</t>
  </si>
  <si>
    <t>ООО "Химторг"</t>
  </si>
  <si>
    <t>П КИРИЛЛ ВЛАДИМИРОВИЧ</t>
  </si>
  <si>
    <t>2 000,00</t>
  </si>
  <si>
    <t>Я РУШАН РАШИТОВИЧ</t>
  </si>
  <si>
    <t>П ЕВГЕНИЙ ВЛАДИМИРОВИЧ</t>
  </si>
  <si>
    <t>Т АННА ВИКТОРОВНА</t>
  </si>
  <si>
    <t>ООО СТК "ГИГАНТ"</t>
  </si>
  <si>
    <t>1 992,37</t>
  </si>
  <si>
    <t>В КСЕНИЯ СЕРГЕЕВНА</t>
  </si>
  <si>
    <t>Ж Екатерина Сергеевна</t>
  </si>
  <si>
    <t>Т АЛЕКСАНДР НИКОЛАЕВИЧ</t>
  </si>
  <si>
    <t>С ИННА СЕРГЕЕВНА</t>
  </si>
  <si>
    <t>А Марина Александровна</t>
  </si>
  <si>
    <r>
      <t>Оплата обследования Савельевой Марины, Баширова Романа, Горбунова Тимура, Зариева Лорса, Колесова Макима, Шаталова Даниила, Дудолатова Дмитрия, Лукьянчиковой Александры, Белякова Сергея, Хардажевой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Камиллы, Ходыревой Татьяны</t>
    </r>
  </si>
  <si>
    <t>Оплата за производство карнавальных масок для проведения мероприятия "Благотворительный день на катке ВДНХ" 30 января 2016 г.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</si>
  <si>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</si>
  <si>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</si>
  <si>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</si>
  <si>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 xml:space="preserve">Административные расходы на реализацию программы "Помощь медицинским учреждениям РФ" </t>
  </si>
  <si>
    <t>Благотворительная программа "Помощь медицинским учреждениям РФ"</t>
  </si>
  <si>
    <t>Оплата за образовательный проект для врачей онкологов с 21 по 22 декабря 2015 г. в г. Орёл</t>
  </si>
  <si>
    <t>Оплата за авиабилеты для участие врачей онкологов в конференции г. Лейпциг (Германия)</t>
  </si>
  <si>
    <t>Оплата за проживание в гостинице для участие врачей онкологов в конференции г. Лейпциг (Германия)</t>
  </si>
  <si>
    <t>Компенсация расходов врача онколога во время участия в конференции в г. Валенсия (Испания)</t>
  </si>
  <si>
    <t>Оплата труда на управление и развитие Фонда</t>
  </si>
  <si>
    <t>Налоги с оплаты труда на управление и развитие Фонда</t>
  </si>
  <si>
    <t xml:space="preserve">Перечисления клиентов  ПАО"БИНБАНК"                                             </t>
  </si>
  <si>
    <t>ПАО БИНБАНК</t>
  </si>
  <si>
    <t>Платежная система ГОРОД</t>
  </si>
  <si>
    <t>Отчет о пожертвованиях, перечисленных в рамках партнёрской программы с ПАО "БИНБАНК", за январь 2016 г.</t>
  </si>
  <si>
    <t>Л ЕЛНА</t>
  </si>
  <si>
    <t>Г АЛЕКСАНДР</t>
  </si>
  <si>
    <t>П АЛЕКСЕЙ АЛЕКСЕЕВИЧ</t>
  </si>
  <si>
    <t>Пожертвования через страницы фонда в социальных сетях и на сайте Фонда</t>
  </si>
  <si>
    <t>Итого</t>
  </si>
  <si>
    <t>Сумма комиссии</t>
  </si>
  <si>
    <t>М.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</si>
</sst>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###\ ###\ ###\ ##0.00"/>
    <numFmt numFmtId="169" formatCode="_-* #,##0.00_р_._-;\-* #,##0.00_р_._-;_-* \-??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indexed="1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7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164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  <xf numFmtId="0" fontId="56" fillId="0" borderId="0"/>
    <xf numFmtId="0" fontId="60" fillId="0" borderId="0"/>
  </cellStyleXfs>
  <cellXfs count="260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3" fillId="2" borderId="1" xfId="2" applyFont="1" applyFill="1" applyBorder="1" applyAlignment="1">
      <alignment horizontal="right"/>
    </xf>
    <xf numFmtId="14" fontId="3" fillId="2" borderId="1" xfId="2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165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165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5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165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65" fontId="3" fillId="0" borderId="0" xfId="2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165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165" fontId="45" fillId="3" borderId="6" xfId="2" applyFont="1" applyFill="1" applyBorder="1" applyAlignment="1"/>
    <xf numFmtId="165" fontId="8" fillId="2" borderId="0" xfId="2" applyFont="1" applyFill="1" applyAlignment="1"/>
    <xf numFmtId="165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33" fillId="3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165" fontId="50" fillId="3" borderId="6" xfId="2" applyFont="1" applyFill="1" applyBorder="1" applyAlignment="1">
      <alignment vertical="center"/>
    </xf>
    <xf numFmtId="165" fontId="50" fillId="3" borderId="7" xfId="2" applyFont="1" applyFill="1" applyBorder="1" applyAlignment="1">
      <alignment vertical="center"/>
    </xf>
    <xf numFmtId="165" fontId="50" fillId="3" borderId="8" xfId="2" applyFont="1" applyFill="1" applyBorder="1" applyAlignment="1">
      <alignment vertical="center"/>
    </xf>
    <xf numFmtId="0" fontId="52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165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165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165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165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165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55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right"/>
    </xf>
    <xf numFmtId="0" fontId="47" fillId="0" borderId="0" xfId="0" applyFont="1" applyFill="1"/>
    <xf numFmtId="165" fontId="0" fillId="0" borderId="1" xfId="0" applyNumberFormat="1" applyFont="1" applyBorder="1" applyAlignment="1">
      <alignment horizontal="right"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4" fontId="3" fillId="36" borderId="1" xfId="2" applyNumberFormat="1" applyFont="1" applyFill="1" applyBorder="1" applyAlignment="1">
      <alignment horizontal="right" indent="1"/>
    </xf>
    <xf numFmtId="165" fontId="4" fillId="36" borderId="1" xfId="2" applyFont="1" applyFill="1" applyBorder="1" applyAlignment="1">
      <alignment horizontal="center"/>
    </xf>
    <xf numFmtId="4" fontId="4" fillId="36" borderId="1" xfId="2" applyNumberFormat="1" applyFont="1" applyFill="1" applyBorder="1" applyAlignment="1">
      <alignment horizontal="right" indent="1"/>
    </xf>
    <xf numFmtId="0" fontId="0" fillId="0" borderId="0" xfId="0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34" fillId="0" borderId="1" xfId="47" applyBorder="1" applyAlignment="1">
      <alignment horizontal="right"/>
    </xf>
    <xf numFmtId="0" fontId="0" fillId="0" borderId="1" xfId="0" applyBorder="1"/>
    <xf numFmtId="0" fontId="33" fillId="3" borderId="12" xfId="0" applyFont="1" applyFill="1" applyBorder="1" applyAlignment="1">
      <alignment horizontal="center" vertical="center"/>
    </xf>
    <xf numFmtId="14" fontId="59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58" fillId="3" borderId="8" xfId="0" applyNumberFormat="1" applyFont="1" applyFill="1" applyBorder="1" applyAlignment="1">
      <alignment horizontal="left" indent="3" shrinkToFit="1"/>
    </xf>
    <xf numFmtId="0" fontId="36" fillId="3" borderId="9" xfId="0" applyFont="1" applyFill="1" applyBorder="1" applyAlignment="1">
      <alignment horizontal="right" vertical="center" wrapText="1"/>
    </xf>
    <xf numFmtId="4" fontId="6" fillId="3" borderId="6" xfId="2" applyNumberFormat="1" applyFont="1" applyFill="1" applyBorder="1" applyAlignment="1">
      <alignment horizontal="right" indent="1"/>
    </xf>
    <xf numFmtId="4" fontId="33" fillId="3" borderId="11" xfId="2" applyNumberFormat="1" applyFont="1" applyFill="1" applyBorder="1" applyAlignment="1">
      <alignment horizontal="right" vertical="center" indent="1"/>
    </xf>
    <xf numFmtId="49" fontId="57" fillId="0" borderId="0" xfId="0" quotePrefix="1" applyNumberFormat="1" applyFont="1" applyFill="1" applyBorder="1" applyAlignment="1" applyProtection="1">
      <protection locked="0"/>
    </xf>
    <xf numFmtId="4" fontId="8" fillId="2" borderId="1" xfId="0" applyNumberFormat="1" applyFont="1" applyFill="1" applyBorder="1" applyAlignment="1">
      <alignment horizontal="right" indent="2"/>
    </xf>
    <xf numFmtId="168" fontId="61" fillId="0" borderId="0" xfId="0" applyNumberFormat="1" applyFont="1" applyFill="1" applyBorder="1" applyAlignment="1" applyProtection="1">
      <protection locked="0"/>
    </xf>
    <xf numFmtId="17" fontId="0" fillId="0" borderId="1" xfId="0" applyNumberFormat="1" applyFont="1" applyBorder="1" applyAlignment="1">
      <alignment horizontal="right"/>
    </xf>
    <xf numFmtId="165" fontId="3" fillId="0" borderId="0" xfId="2" applyFont="1" applyFill="1" applyBorder="1" applyAlignment="1">
      <alignment horizontal="right" indent="1"/>
    </xf>
    <xf numFmtId="49" fontId="57" fillId="0" borderId="0" xfId="0" applyNumberFormat="1" applyFont="1" applyFill="1" applyBorder="1" applyAlignment="1" applyProtection="1">
      <protection locked="0"/>
    </xf>
    <xf numFmtId="165" fontId="35" fillId="3" borderId="8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right" indent="2"/>
    </xf>
    <xf numFmtId="167" fontId="0" fillId="0" borderId="1" xfId="0" applyNumberFormat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/>
    <xf numFmtId="0" fontId="28" fillId="3" borderId="7" xfId="0" applyFont="1" applyFill="1" applyBorder="1" applyAlignment="1"/>
    <xf numFmtId="165" fontId="3" fillId="0" borderId="1" xfId="2" applyFont="1" applyFill="1" applyBorder="1" applyAlignment="1">
      <alignment horizontal="left" wrapText="1"/>
    </xf>
    <xf numFmtId="165" fontId="51" fillId="3" borderId="8" xfId="2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right" vertical="top" indent="2"/>
    </xf>
    <xf numFmtId="14" fontId="5" fillId="0" borderId="1" xfId="0" applyNumberFormat="1" applyFont="1" applyFill="1" applyBorder="1" applyAlignment="1">
      <alignment horizontal="center" vertical="top" wrapText="1"/>
    </xf>
    <xf numFmtId="14" fontId="63" fillId="0" borderId="27" xfId="0" applyNumberFormat="1" applyFont="1" applyFill="1" applyBorder="1" applyAlignment="1">
      <alignment horizontal="center" vertical="center" wrapText="1"/>
    </xf>
    <xf numFmtId="169" fontId="63" fillId="0" borderId="27" xfId="2" applyNumberFormat="1" applyFont="1" applyFill="1" applyBorder="1" applyAlignment="1" applyProtection="1">
      <alignment horizontal="right" vertical="center" wrapText="1" shrinkToFit="1"/>
    </xf>
    <xf numFmtId="14" fontId="63" fillId="0" borderId="28" xfId="0" applyNumberFormat="1" applyFont="1" applyFill="1" applyBorder="1" applyAlignment="1">
      <alignment horizontal="center" vertical="center" wrapText="1"/>
    </xf>
    <xf numFmtId="169" fontId="63" fillId="0" borderId="28" xfId="2" applyNumberFormat="1" applyFont="1" applyFill="1" applyBorder="1" applyAlignment="1" applyProtection="1">
      <alignment horizontal="right" vertical="center" wrapText="1" shrinkToFit="1"/>
    </xf>
    <xf numFmtId="14" fontId="63" fillId="0" borderId="0" xfId="0" applyNumberFormat="1" applyFont="1" applyFill="1" applyBorder="1" applyAlignment="1">
      <alignment horizontal="center" vertical="center" wrapText="1"/>
    </xf>
    <xf numFmtId="169" fontId="63" fillId="0" borderId="0" xfId="2" applyNumberFormat="1" applyFont="1" applyFill="1" applyBorder="1" applyAlignment="1" applyProtection="1">
      <alignment horizontal="right" vertical="center" wrapText="1" shrinkToFit="1"/>
    </xf>
    <xf numFmtId="4" fontId="3" fillId="2" borderId="0" xfId="2" applyNumberFormat="1" applyFont="1" applyFill="1" applyBorder="1" applyAlignment="1">
      <alignment horizontal="right" vertical="center" wrapText="1" indent="1"/>
    </xf>
    <xf numFmtId="4" fontId="3" fillId="0" borderId="0" xfId="2" applyNumberFormat="1" applyFont="1" applyFill="1" applyBorder="1" applyAlignment="1">
      <alignment horizontal="right" vertical="center" indent="1"/>
    </xf>
    <xf numFmtId="14" fontId="63" fillId="0" borderId="29" xfId="0" applyNumberFormat="1" applyFont="1" applyFill="1" applyBorder="1" applyAlignment="1">
      <alignment horizontal="center" vertical="center" wrapText="1"/>
    </xf>
    <xf numFmtId="169" fontId="63" fillId="0" borderId="29" xfId="2" applyNumberFormat="1" applyFont="1" applyFill="1" applyBorder="1" applyAlignment="1" applyProtection="1">
      <alignment horizontal="right" vertical="center" wrapText="1" shrinkToFit="1"/>
    </xf>
    <xf numFmtId="4" fontId="3" fillId="0" borderId="29" xfId="2" applyNumberFormat="1" applyFont="1" applyFill="1" applyBorder="1" applyAlignment="1">
      <alignment horizontal="right" vertical="center"/>
    </xf>
    <xf numFmtId="4" fontId="3" fillId="2" borderId="29" xfId="2" applyNumberFormat="1" applyFont="1" applyFill="1" applyBorder="1" applyAlignment="1">
      <alignment horizontal="right" vertical="center" wrapText="1"/>
    </xf>
    <xf numFmtId="49" fontId="63" fillId="0" borderId="27" xfId="0" applyNumberFormat="1" applyFont="1" applyFill="1" applyBorder="1" applyAlignment="1">
      <alignment horizontal="right" vertical="center" wrapText="1" shrinkToFit="1"/>
    </xf>
    <xf numFmtId="0" fontId="64" fillId="3" borderId="12" xfId="0" applyFont="1" applyFill="1" applyBorder="1" applyAlignment="1">
      <alignment horizontal="center" vertical="center"/>
    </xf>
    <xf numFmtId="165" fontId="64" fillId="3" borderId="12" xfId="2" applyFont="1" applyFill="1" applyBorder="1" applyAlignment="1">
      <alignment horizontal="center" vertical="center"/>
    </xf>
    <xf numFmtId="2" fontId="0" fillId="0" borderId="26" xfId="50" applyNumberFormat="1" applyFont="1" applyBorder="1" applyAlignment="1">
      <alignment horizontal="right"/>
    </xf>
    <xf numFmtId="2" fontId="0" fillId="0" borderId="8" xfId="50" applyNumberFormat="1" applyFont="1" applyBorder="1" applyAlignment="1">
      <alignment horizontal="right"/>
    </xf>
    <xf numFmtId="2" fontId="0" fillId="0" borderId="1" xfId="50" applyNumberFormat="1" applyFont="1" applyBorder="1" applyAlignment="1">
      <alignment horizontal="right"/>
    </xf>
    <xf numFmtId="2" fontId="33" fillId="3" borderId="30" xfId="2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/>
    </xf>
    <xf numFmtId="2" fontId="33" fillId="3" borderId="12" xfId="2" applyNumberFormat="1" applyFont="1" applyFill="1" applyBorder="1" applyAlignment="1">
      <alignment horizontal="center" vertical="center"/>
    </xf>
    <xf numFmtId="2" fontId="0" fillId="0" borderId="29" xfId="0" applyNumberFormat="1" applyBorder="1" applyAlignment="1">
      <alignment horizontal="right"/>
    </xf>
    <xf numFmtId="2" fontId="0" fillId="0" borderId="29" xfId="0" applyNumberFormat="1" applyFill="1" applyBorder="1" applyAlignment="1">
      <alignment horizontal="right"/>
    </xf>
    <xf numFmtId="2" fontId="3" fillId="2" borderId="29" xfId="2" applyNumberFormat="1" applyFont="1" applyFill="1" applyBorder="1" applyAlignment="1">
      <alignment horizontal="right"/>
    </xf>
    <xf numFmtId="14" fontId="6" fillId="3" borderId="6" xfId="0" applyNumberFormat="1" applyFont="1" applyFill="1" applyBorder="1" applyAlignment="1">
      <alignment horizontal="center"/>
    </xf>
    <xf numFmtId="165" fontId="6" fillId="3" borderId="31" xfId="2" applyFont="1" applyFill="1" applyBorder="1" applyAlignment="1"/>
    <xf numFmtId="165" fontId="35" fillId="3" borderId="32" xfId="2" applyFont="1" applyFill="1" applyBorder="1" applyAlignment="1">
      <alignment horizontal="right" wrapText="1"/>
    </xf>
    <xf numFmtId="165" fontId="4" fillId="3" borderId="32" xfId="2" applyFont="1" applyFill="1" applyBorder="1" applyAlignment="1">
      <alignment horizontal="right"/>
    </xf>
    <xf numFmtId="165" fontId="4" fillId="3" borderId="33" xfId="2" applyFont="1" applyFill="1" applyBorder="1" applyAlignment="1">
      <alignment horizontal="right"/>
    </xf>
    <xf numFmtId="14" fontId="6" fillId="3" borderId="29" xfId="0" applyNumberFormat="1" applyFont="1" applyFill="1" applyBorder="1" applyAlignment="1">
      <alignment horizontal="center"/>
    </xf>
    <xf numFmtId="4" fontId="6" fillId="3" borderId="29" xfId="2" applyNumberFormat="1" applyFont="1" applyFill="1" applyBorder="1" applyAlignment="1"/>
    <xf numFmtId="14" fontId="59" fillId="3" borderId="7" xfId="0" applyNumberFormat="1" applyFont="1" applyFill="1" applyBorder="1" applyAlignment="1">
      <alignment horizontal="left" indent="3"/>
    </xf>
    <xf numFmtId="2" fontId="59" fillId="3" borderId="7" xfId="0" applyNumberFormat="1" applyFont="1" applyFill="1" applyBorder="1" applyAlignment="1">
      <alignment horizontal="right" indent="3"/>
    </xf>
    <xf numFmtId="2" fontId="1" fillId="0" borderId="29" xfId="0" applyNumberFormat="1" applyFont="1" applyBorder="1" applyAlignment="1">
      <alignment horizontal="right" wrapText="1"/>
    </xf>
    <xf numFmtId="0" fontId="6" fillId="3" borderId="31" xfId="0" applyFont="1" applyFill="1" applyBorder="1" applyAlignment="1">
      <alignment horizontal="center"/>
    </xf>
    <xf numFmtId="165" fontId="4" fillId="3" borderId="33" xfId="2" applyFont="1" applyFill="1" applyBorder="1" applyAlignment="1">
      <alignment horizontal="center"/>
    </xf>
    <xf numFmtId="2" fontId="33" fillId="3" borderId="12" xfId="0" applyNumberFormat="1" applyFont="1" applyFill="1" applyBorder="1" applyAlignment="1">
      <alignment horizontal="center" vertical="center"/>
    </xf>
    <xf numFmtId="0" fontId="23" fillId="3" borderId="29" xfId="0" applyFont="1" applyFill="1" applyBorder="1"/>
    <xf numFmtId="4" fontId="23" fillId="3" borderId="29" xfId="0" applyNumberFormat="1" applyFont="1" applyFill="1" applyBorder="1"/>
    <xf numFmtId="14" fontId="1" fillId="0" borderId="1" xfId="0" applyNumberFormat="1" applyFont="1" applyFill="1" applyBorder="1" applyAlignment="1">
      <alignment horizontal="center" wrapText="1"/>
    </xf>
    <xf numFmtId="2" fontId="1" fillId="0" borderId="29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wrapText="1"/>
    </xf>
    <xf numFmtId="0" fontId="3" fillId="2" borderId="29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2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  <xf numFmtId="0" fontId="62" fillId="3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</cellXfs>
  <cellStyles count="60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Обычный 7" xfId="58"/>
    <cellStyle name="Обычный 8" xfId="59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559562</xdr:colOff>
      <xdr:row>0</xdr:row>
      <xdr:rowOff>337184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9162" cy="3371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ozhkin8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616"/>
  <sheetViews>
    <sheetView tabSelected="1" zoomScaleNormal="100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6.42578125" style="89" customWidth="1"/>
    <col min="5" max="5" width="15.7109375" style="85" bestFit="1" customWidth="1"/>
    <col min="6" max="9" width="9.140625" style="85"/>
    <col min="10" max="16384" width="9.140625" style="1"/>
  </cols>
  <sheetData>
    <row r="1" spans="1:9" s="35" customFormat="1" ht="36.6" customHeight="1">
      <c r="A1" s="34"/>
      <c r="B1" s="34"/>
      <c r="C1" s="251" t="s">
        <v>133</v>
      </c>
      <c r="D1" s="251"/>
      <c r="E1" s="115"/>
      <c r="F1" s="115"/>
      <c r="G1" s="115"/>
      <c r="H1" s="115"/>
      <c r="I1" s="115"/>
    </row>
    <row r="2" spans="1:9" ht="9" customHeight="1">
      <c r="B2" s="39"/>
      <c r="C2" s="40"/>
      <c r="D2" s="86"/>
    </row>
    <row r="3" spans="1:9" s="27" customFormat="1" ht="15">
      <c r="B3" s="249" t="s">
        <v>134</v>
      </c>
      <c r="C3" s="250"/>
      <c r="D3" s="199">
        <f>'Поступления Райффайзенбанк'!C2+'Поступления МТС USSD'!C2+'Поступления с мобильных тел.'!C2+'Поступления МКБ'!C2+'Поступления Platron'!C2+'Поступления Бин Банка'!C2+'Поступления СКБ-Банк'!C2+'Поступления МДМ Банк'!C2+'Поступления Благо.ру'!C2+'Поступления РБК-Money'!C2+'Поступления CloudPayments'!C2+PayPal!C2</f>
        <v>11325941.832000002</v>
      </c>
      <c r="E3" s="116"/>
      <c r="F3" s="116"/>
      <c r="G3" s="116"/>
      <c r="H3" s="116"/>
      <c r="I3" s="116"/>
    </row>
    <row r="4" spans="1:9" ht="9" customHeight="1">
      <c r="B4" s="39"/>
      <c r="C4" s="40"/>
      <c r="D4" s="134"/>
    </row>
    <row r="5" spans="1:9" s="27" customFormat="1" ht="15">
      <c r="B5" s="196" t="s">
        <v>135</v>
      </c>
      <c r="C5" s="197"/>
      <c r="D5" s="199">
        <f>SUM(C10:C101)</f>
        <v>13609714.110000001</v>
      </c>
      <c r="E5" s="116"/>
      <c r="F5" s="116"/>
      <c r="G5" s="116"/>
      <c r="H5" s="116"/>
      <c r="I5" s="116"/>
    </row>
    <row r="6" spans="1:9" s="12" customFormat="1" ht="9" customHeight="1">
      <c r="B6" s="20"/>
      <c r="C6" s="11"/>
      <c r="D6" s="87"/>
      <c r="E6" s="117"/>
      <c r="F6" s="117"/>
      <c r="G6" s="117"/>
      <c r="H6" s="117"/>
      <c r="I6" s="117"/>
    </row>
    <row r="7" spans="1:9" ht="14.45" customHeight="1">
      <c r="B7" s="123" t="s">
        <v>9</v>
      </c>
      <c r="C7" s="19"/>
      <c r="D7" s="88"/>
    </row>
    <row r="8" spans="1:9" ht="15" customHeight="1">
      <c r="B8" s="128" t="s">
        <v>17</v>
      </c>
      <c r="C8" s="129"/>
      <c r="D8" s="130"/>
    </row>
    <row r="9" spans="1:9" ht="21">
      <c r="B9" s="156" t="s">
        <v>20</v>
      </c>
      <c r="C9" s="125" t="s">
        <v>28</v>
      </c>
      <c r="D9" s="157" t="s">
        <v>2</v>
      </c>
    </row>
    <row r="10" spans="1:9">
      <c r="B10" s="28">
        <v>42382</v>
      </c>
      <c r="C10" s="202">
        <v>30900</v>
      </c>
      <c r="D10" s="126" t="s">
        <v>294</v>
      </c>
      <c r="E10" s="183"/>
    </row>
    <row r="11" spans="1:9">
      <c r="B11" s="28">
        <v>42382</v>
      </c>
      <c r="C11" s="202">
        <v>1470</v>
      </c>
      <c r="D11" s="126" t="s">
        <v>295</v>
      </c>
      <c r="E11" s="183"/>
    </row>
    <row r="12" spans="1:9" s="64" customFormat="1">
      <c r="B12" s="121">
        <v>42382</v>
      </c>
      <c r="C12" s="202">
        <v>1896</v>
      </c>
      <c r="D12" s="126" t="s">
        <v>296</v>
      </c>
      <c r="E12" s="183"/>
      <c r="F12" s="122"/>
      <c r="G12" s="122"/>
      <c r="H12" s="122"/>
      <c r="I12" s="122"/>
    </row>
    <row r="13" spans="1:9">
      <c r="B13" s="28">
        <v>42382</v>
      </c>
      <c r="C13" s="202">
        <v>4620</v>
      </c>
      <c r="D13" s="126" t="s">
        <v>297</v>
      </c>
      <c r="E13" s="183"/>
    </row>
    <row r="14" spans="1:9">
      <c r="B14" s="28">
        <v>42382</v>
      </c>
      <c r="C14" s="202">
        <v>22650</v>
      </c>
      <c r="D14" s="126" t="s">
        <v>298</v>
      </c>
      <c r="E14" s="183"/>
    </row>
    <row r="15" spans="1:9">
      <c r="B15" s="28">
        <v>42382</v>
      </c>
      <c r="C15" s="202">
        <v>25350</v>
      </c>
      <c r="D15" s="126" t="s">
        <v>299</v>
      </c>
      <c r="E15" s="183"/>
    </row>
    <row r="16" spans="1:9">
      <c r="B16" s="28">
        <v>42382</v>
      </c>
      <c r="C16" s="202">
        <v>42980</v>
      </c>
      <c r="D16" s="126" t="s">
        <v>300</v>
      </c>
      <c r="E16" s="183"/>
    </row>
    <row r="17" spans="2:9" ht="13.35" customHeight="1">
      <c r="B17" s="28">
        <v>42382</v>
      </c>
      <c r="C17" s="202">
        <v>232500</v>
      </c>
      <c r="D17" s="126" t="s">
        <v>301</v>
      </c>
      <c r="E17" s="183"/>
    </row>
    <row r="18" spans="2:9" ht="13.35" customHeight="1">
      <c r="B18" s="28">
        <v>42382</v>
      </c>
      <c r="C18" s="202">
        <v>235000</v>
      </c>
      <c r="D18" s="126" t="s">
        <v>302</v>
      </c>
      <c r="E18" s="183"/>
    </row>
    <row r="19" spans="2:9" ht="13.35" customHeight="1">
      <c r="B19" s="28">
        <v>42382</v>
      </c>
      <c r="C19" s="202">
        <v>1260</v>
      </c>
      <c r="D19" s="126" t="s">
        <v>303</v>
      </c>
      <c r="E19" s="183"/>
    </row>
    <row r="20" spans="2:9">
      <c r="B20" s="28">
        <v>42382</v>
      </c>
      <c r="C20" s="202">
        <v>69000</v>
      </c>
      <c r="D20" s="139" t="s">
        <v>316</v>
      </c>
      <c r="E20" s="183"/>
    </row>
    <row r="21" spans="2:9" s="64" customFormat="1">
      <c r="B21" s="121">
        <v>42382</v>
      </c>
      <c r="C21" s="202">
        <v>17090</v>
      </c>
      <c r="D21" s="139" t="s">
        <v>349</v>
      </c>
      <c r="E21" s="183"/>
      <c r="F21" s="122"/>
      <c r="G21" s="122"/>
      <c r="H21" s="122"/>
      <c r="I21" s="122"/>
    </row>
    <row r="22" spans="2:9" s="64" customFormat="1">
      <c r="B22" s="121">
        <v>42382</v>
      </c>
      <c r="C22" s="202">
        <v>1825</v>
      </c>
      <c r="D22" s="139" t="s">
        <v>349</v>
      </c>
      <c r="E22" s="183"/>
      <c r="F22" s="122"/>
      <c r="G22" s="122"/>
      <c r="H22" s="122"/>
      <c r="I22" s="122"/>
    </row>
    <row r="23" spans="2:9">
      <c r="B23" s="28">
        <v>42382</v>
      </c>
      <c r="C23" s="202">
        <v>3840</v>
      </c>
      <c r="D23" s="126" t="s">
        <v>304</v>
      </c>
      <c r="E23" s="183"/>
    </row>
    <row r="24" spans="2:9" ht="13.35" customHeight="1">
      <c r="B24" s="28">
        <v>42382</v>
      </c>
      <c r="C24" s="202">
        <v>75000</v>
      </c>
      <c r="D24" s="139" t="s">
        <v>335</v>
      </c>
      <c r="E24" s="183"/>
    </row>
    <row r="25" spans="2:9" ht="13.35" customHeight="1">
      <c r="B25" s="28">
        <v>42382</v>
      </c>
      <c r="C25" s="202">
        <v>18014</v>
      </c>
      <c r="D25" s="139" t="s">
        <v>350</v>
      </c>
      <c r="E25" s="183"/>
    </row>
    <row r="26" spans="2:9" ht="13.35" customHeight="1">
      <c r="B26" s="28">
        <v>42382</v>
      </c>
      <c r="C26" s="202">
        <v>25000</v>
      </c>
      <c r="D26" s="139" t="s">
        <v>342</v>
      </c>
      <c r="E26" s="183"/>
    </row>
    <row r="27" spans="2:9" ht="13.35" customHeight="1">
      <c r="B27" s="28">
        <v>42382</v>
      </c>
      <c r="C27" s="202">
        <v>226737.93</v>
      </c>
      <c r="D27" s="139" t="s">
        <v>131</v>
      </c>
      <c r="E27" s="183"/>
    </row>
    <row r="28" spans="2:9">
      <c r="B28" s="28">
        <v>42382</v>
      </c>
      <c r="C28" s="202">
        <v>99493.95</v>
      </c>
      <c r="D28" s="139" t="s">
        <v>127</v>
      </c>
      <c r="E28" s="183"/>
    </row>
    <row r="29" spans="2:9">
      <c r="B29" s="28">
        <v>42382</v>
      </c>
      <c r="C29" s="202">
        <v>239866.64</v>
      </c>
      <c r="D29" s="139" t="s">
        <v>337</v>
      </c>
      <c r="E29" s="183"/>
    </row>
    <row r="30" spans="2:9" s="64" customFormat="1">
      <c r="B30" s="121">
        <v>42382</v>
      </c>
      <c r="C30" s="202">
        <v>326374.40000000002</v>
      </c>
      <c r="D30" s="139" t="s">
        <v>317</v>
      </c>
      <c r="E30" s="183"/>
      <c r="F30" s="122"/>
      <c r="G30" s="122"/>
      <c r="H30" s="122"/>
      <c r="I30" s="122"/>
    </row>
    <row r="31" spans="2:9">
      <c r="B31" s="28">
        <v>42382</v>
      </c>
      <c r="C31" s="202">
        <v>42750</v>
      </c>
      <c r="D31" s="126" t="s">
        <v>305</v>
      </c>
      <c r="E31" s="183"/>
    </row>
    <row r="32" spans="2:9">
      <c r="B32" s="28">
        <v>42382</v>
      </c>
      <c r="C32" s="202">
        <v>18418</v>
      </c>
      <c r="D32" s="126" t="s">
        <v>306</v>
      </c>
      <c r="E32" s="183"/>
    </row>
    <row r="33" spans="2:5">
      <c r="B33" s="28">
        <v>42383</v>
      </c>
      <c r="C33" s="202">
        <v>14555</v>
      </c>
      <c r="D33" s="139" t="s">
        <v>351</v>
      </c>
      <c r="E33" s="183"/>
    </row>
    <row r="34" spans="2:5">
      <c r="B34" s="28">
        <v>42384</v>
      </c>
      <c r="C34" s="202">
        <v>67500</v>
      </c>
      <c r="D34" s="139" t="s">
        <v>318</v>
      </c>
      <c r="E34" s="183"/>
    </row>
    <row r="35" spans="2:5">
      <c r="B35" s="28">
        <v>42384</v>
      </c>
      <c r="C35" s="202">
        <v>802589.37</v>
      </c>
      <c r="D35" s="139" t="s">
        <v>319</v>
      </c>
      <c r="E35" s="183"/>
    </row>
    <row r="36" spans="2:5" ht="51">
      <c r="B36" s="200">
        <v>42384</v>
      </c>
      <c r="C36" s="202">
        <v>221400</v>
      </c>
      <c r="D36" s="139" t="s">
        <v>5736</v>
      </c>
      <c r="E36" s="183"/>
    </row>
    <row r="37" spans="2:5">
      <c r="B37" s="28">
        <v>42384</v>
      </c>
      <c r="C37" s="202">
        <v>36300</v>
      </c>
      <c r="D37" s="139" t="s">
        <v>336</v>
      </c>
      <c r="E37" s="183"/>
    </row>
    <row r="38" spans="2:5">
      <c r="B38" s="28">
        <v>42384</v>
      </c>
      <c r="C38" s="202">
        <v>25000</v>
      </c>
      <c r="D38" s="139" t="s">
        <v>343</v>
      </c>
      <c r="E38" s="183"/>
    </row>
    <row r="39" spans="2:5">
      <c r="B39" s="28">
        <v>42387</v>
      </c>
      <c r="C39" s="202">
        <v>10000</v>
      </c>
      <c r="D39" s="139" t="s">
        <v>334</v>
      </c>
      <c r="E39" s="183"/>
    </row>
    <row r="40" spans="2:5">
      <c r="B40" s="28">
        <v>42387</v>
      </c>
      <c r="C40" s="202">
        <v>26000</v>
      </c>
      <c r="D40" s="139" t="s">
        <v>344</v>
      </c>
      <c r="E40" s="183"/>
    </row>
    <row r="41" spans="2:5">
      <c r="B41" s="28">
        <v>42387</v>
      </c>
      <c r="C41" s="202">
        <v>26000</v>
      </c>
      <c r="D41" s="139" t="s">
        <v>345</v>
      </c>
      <c r="E41" s="183"/>
    </row>
    <row r="42" spans="2:5">
      <c r="B42" s="28">
        <v>42387</v>
      </c>
      <c r="C42" s="202">
        <v>32700</v>
      </c>
      <c r="D42" s="139" t="s">
        <v>346</v>
      </c>
      <c r="E42" s="183"/>
    </row>
    <row r="43" spans="2:5">
      <c r="B43" s="28">
        <v>42387</v>
      </c>
      <c r="C43" s="202">
        <v>32700</v>
      </c>
      <c r="D43" s="139" t="s">
        <v>347</v>
      </c>
      <c r="E43" s="183"/>
    </row>
    <row r="44" spans="2:5">
      <c r="B44" s="28">
        <v>42387</v>
      </c>
      <c r="C44" s="202">
        <v>334520</v>
      </c>
      <c r="D44" s="139" t="s">
        <v>338</v>
      </c>
      <c r="E44" s="183"/>
    </row>
    <row r="45" spans="2:5">
      <c r="B45" s="28">
        <v>42387</v>
      </c>
      <c r="C45" s="202">
        <v>374000</v>
      </c>
      <c r="D45" s="126" t="s">
        <v>298</v>
      </c>
      <c r="E45" s="183"/>
    </row>
    <row r="46" spans="2:5">
      <c r="B46" s="28">
        <v>42389</v>
      </c>
      <c r="C46" s="202">
        <v>19223.2</v>
      </c>
      <c r="D46" s="139" t="s">
        <v>354</v>
      </c>
      <c r="E46" s="183"/>
    </row>
    <row r="47" spans="2:5">
      <c r="B47" s="28">
        <v>42389</v>
      </c>
      <c r="C47" s="202">
        <v>78000</v>
      </c>
      <c r="D47" s="139" t="s">
        <v>129</v>
      </c>
      <c r="E47" s="183"/>
    </row>
    <row r="48" spans="2:5">
      <c r="B48" s="28">
        <v>42389</v>
      </c>
      <c r="C48" s="202">
        <v>263000</v>
      </c>
      <c r="D48" s="139" t="s">
        <v>129</v>
      </c>
      <c r="E48" s="183"/>
    </row>
    <row r="49" spans="2:5">
      <c r="B49" s="28">
        <v>42389</v>
      </c>
      <c r="C49" s="202">
        <v>1245800</v>
      </c>
      <c r="D49" s="139" t="s">
        <v>320</v>
      </c>
      <c r="E49" s="183"/>
    </row>
    <row r="50" spans="2:5">
      <c r="B50" s="28">
        <v>42395</v>
      </c>
      <c r="C50" s="202">
        <v>4700</v>
      </c>
      <c r="D50" s="139" t="s">
        <v>352</v>
      </c>
      <c r="E50" s="183"/>
    </row>
    <row r="51" spans="2:5">
      <c r="B51" s="28">
        <v>42396</v>
      </c>
      <c r="C51" s="202">
        <v>137255</v>
      </c>
      <c r="D51" s="139" t="s">
        <v>321</v>
      </c>
      <c r="E51" s="183"/>
    </row>
    <row r="52" spans="2:5">
      <c r="B52" s="28">
        <v>42396</v>
      </c>
      <c r="C52" s="202">
        <v>137515</v>
      </c>
      <c r="D52" s="139" t="s">
        <v>322</v>
      </c>
      <c r="E52" s="183"/>
    </row>
    <row r="53" spans="2:5">
      <c r="B53" s="28">
        <v>42396</v>
      </c>
      <c r="C53" s="202">
        <v>141337.9</v>
      </c>
      <c r="D53" s="139" t="s">
        <v>323</v>
      </c>
      <c r="E53" s="183"/>
    </row>
    <row r="54" spans="2:5">
      <c r="B54" s="28">
        <v>42396</v>
      </c>
      <c r="C54" s="202">
        <v>153080</v>
      </c>
      <c r="D54" s="139" t="s">
        <v>324</v>
      </c>
      <c r="E54" s="183"/>
    </row>
    <row r="55" spans="2:5">
      <c r="B55" s="28">
        <v>42396</v>
      </c>
      <c r="C55" s="202">
        <v>169481</v>
      </c>
      <c r="D55" s="139" t="s">
        <v>325</v>
      </c>
      <c r="E55" s="183"/>
    </row>
    <row r="56" spans="2:5">
      <c r="B56" s="28">
        <v>42396</v>
      </c>
      <c r="C56" s="202">
        <v>175390</v>
      </c>
      <c r="D56" s="139" t="s">
        <v>128</v>
      </c>
      <c r="E56" s="183"/>
    </row>
    <row r="57" spans="2:5">
      <c r="B57" s="28">
        <v>42396</v>
      </c>
      <c r="C57" s="202">
        <v>176110</v>
      </c>
      <c r="D57" s="139" t="s">
        <v>326</v>
      </c>
      <c r="E57" s="183"/>
    </row>
    <row r="58" spans="2:5">
      <c r="B58" s="28">
        <v>42396</v>
      </c>
      <c r="C58" s="202">
        <v>206850</v>
      </c>
      <c r="D58" s="139" t="s">
        <v>327</v>
      </c>
      <c r="E58" s="183"/>
    </row>
    <row r="59" spans="2:5">
      <c r="B59" s="28">
        <v>42396</v>
      </c>
      <c r="C59" s="202">
        <v>221285</v>
      </c>
      <c r="D59" s="139" t="s">
        <v>328</v>
      </c>
      <c r="E59" s="183"/>
    </row>
    <row r="60" spans="2:5">
      <c r="B60" s="28">
        <v>42396</v>
      </c>
      <c r="C60" s="202">
        <v>237447.5</v>
      </c>
      <c r="D60" s="139" t="s">
        <v>329</v>
      </c>
      <c r="E60" s="183"/>
    </row>
    <row r="61" spans="2:5">
      <c r="B61" s="28">
        <v>42396</v>
      </c>
      <c r="C61" s="202">
        <v>275205</v>
      </c>
      <c r="D61" s="139" t="s">
        <v>330</v>
      </c>
      <c r="E61" s="183"/>
    </row>
    <row r="62" spans="2:5">
      <c r="B62" s="28">
        <v>42396</v>
      </c>
      <c r="C62" s="202">
        <v>490290</v>
      </c>
      <c r="D62" s="139" t="s">
        <v>130</v>
      </c>
      <c r="E62" s="183"/>
    </row>
    <row r="63" spans="2:5">
      <c r="B63" s="28">
        <v>42396</v>
      </c>
      <c r="C63" s="202">
        <v>544183.17000000004</v>
      </c>
      <c r="D63" s="139" t="s">
        <v>339</v>
      </c>
      <c r="E63" s="183"/>
    </row>
    <row r="64" spans="2:5">
      <c r="B64" s="28">
        <v>42396</v>
      </c>
      <c r="C64" s="202">
        <v>605595</v>
      </c>
      <c r="D64" s="139" t="s">
        <v>331</v>
      </c>
      <c r="E64" s="183"/>
    </row>
    <row r="65" spans="2:9">
      <c r="B65" s="28">
        <v>42397</v>
      </c>
      <c r="C65" s="202">
        <v>0.44</v>
      </c>
      <c r="D65" s="139" t="s">
        <v>332</v>
      </c>
      <c r="E65" s="183"/>
    </row>
    <row r="66" spans="2:9">
      <c r="B66" s="28">
        <v>42397</v>
      </c>
      <c r="C66" s="202">
        <v>4626</v>
      </c>
      <c r="D66" s="139" t="s">
        <v>353</v>
      </c>
      <c r="E66" s="183"/>
    </row>
    <row r="67" spans="2:9" s="64" customFormat="1">
      <c r="B67" s="121">
        <v>42397</v>
      </c>
      <c r="C67" s="202">
        <v>5548</v>
      </c>
      <c r="D67" s="126" t="s">
        <v>298</v>
      </c>
      <c r="E67" s="183"/>
      <c r="F67" s="122"/>
      <c r="G67" s="122"/>
      <c r="H67" s="122"/>
      <c r="I67" s="122"/>
    </row>
    <row r="68" spans="2:9">
      <c r="B68" s="28">
        <v>42397</v>
      </c>
      <c r="C68" s="202">
        <v>12405.2</v>
      </c>
      <c r="D68" s="126" t="s">
        <v>307</v>
      </c>
      <c r="E68" s="183"/>
    </row>
    <row r="69" spans="2:9">
      <c r="B69" s="28">
        <v>42397</v>
      </c>
      <c r="C69" s="202">
        <v>22454</v>
      </c>
      <c r="D69" s="126" t="s">
        <v>308</v>
      </c>
      <c r="E69" s="183"/>
    </row>
    <row r="70" spans="2:9">
      <c r="B70" s="28">
        <v>42397</v>
      </c>
      <c r="C70" s="202">
        <v>31350</v>
      </c>
      <c r="D70" s="126" t="s">
        <v>309</v>
      </c>
      <c r="E70" s="183"/>
    </row>
    <row r="71" spans="2:9">
      <c r="B71" s="28">
        <v>42397</v>
      </c>
      <c r="C71" s="202">
        <v>38220</v>
      </c>
      <c r="D71" s="126" t="s">
        <v>294</v>
      </c>
      <c r="E71" s="183"/>
    </row>
    <row r="72" spans="2:9" ht="13.35" customHeight="1">
      <c r="B72" s="28">
        <v>42397</v>
      </c>
      <c r="C72" s="202">
        <v>41420</v>
      </c>
      <c r="D72" s="139" t="s">
        <v>348</v>
      </c>
      <c r="E72" s="183"/>
    </row>
    <row r="73" spans="2:9" ht="13.35" customHeight="1">
      <c r="B73" s="28">
        <v>42397</v>
      </c>
      <c r="C73" s="202">
        <v>42800</v>
      </c>
      <c r="D73" s="126" t="s">
        <v>310</v>
      </c>
      <c r="E73" s="183"/>
    </row>
    <row r="74" spans="2:9" ht="13.35" customHeight="1">
      <c r="B74" s="28">
        <v>42397</v>
      </c>
      <c r="C74" s="202">
        <v>42840</v>
      </c>
      <c r="D74" s="126" t="s">
        <v>311</v>
      </c>
      <c r="E74" s="183"/>
    </row>
    <row r="75" spans="2:9">
      <c r="B75" s="28">
        <v>42397</v>
      </c>
      <c r="C75" s="202">
        <v>85600</v>
      </c>
      <c r="D75" s="126" t="s">
        <v>312</v>
      </c>
      <c r="E75" s="183"/>
    </row>
    <row r="76" spans="2:9" s="64" customFormat="1">
      <c r="B76" s="121">
        <v>42397</v>
      </c>
      <c r="C76" s="202">
        <v>89310</v>
      </c>
      <c r="D76" s="126" t="s">
        <v>313</v>
      </c>
      <c r="E76" s="183"/>
      <c r="F76" s="122"/>
      <c r="G76" s="122"/>
      <c r="H76" s="122"/>
      <c r="I76" s="122"/>
    </row>
    <row r="77" spans="2:9" s="64" customFormat="1">
      <c r="B77" s="121">
        <v>42397</v>
      </c>
      <c r="C77" s="202">
        <v>96300</v>
      </c>
      <c r="D77" s="126" t="s">
        <v>314</v>
      </c>
      <c r="E77" s="183"/>
      <c r="F77" s="122"/>
      <c r="G77" s="122"/>
      <c r="H77" s="122"/>
      <c r="I77" s="122"/>
    </row>
    <row r="78" spans="2:9">
      <c r="B78" s="28">
        <v>42397</v>
      </c>
      <c r="C78" s="202">
        <v>228390</v>
      </c>
      <c r="D78" s="126" t="s">
        <v>302</v>
      </c>
      <c r="E78" s="183"/>
    </row>
    <row r="79" spans="2:9" ht="13.35" customHeight="1">
      <c r="B79" s="28">
        <v>42397</v>
      </c>
      <c r="C79" s="202">
        <v>280335.55</v>
      </c>
      <c r="D79" s="139" t="s">
        <v>340</v>
      </c>
      <c r="E79" s="183"/>
    </row>
    <row r="80" spans="2:9" ht="13.35" customHeight="1">
      <c r="B80" s="28">
        <v>42397</v>
      </c>
      <c r="C80" s="202">
        <v>376247.06</v>
      </c>
      <c r="D80" s="139" t="s">
        <v>341</v>
      </c>
      <c r="E80" s="183"/>
    </row>
    <row r="81" spans="2:9" ht="13.35" customHeight="1">
      <c r="B81" s="28">
        <v>42397</v>
      </c>
      <c r="C81" s="202">
        <v>441650</v>
      </c>
      <c r="D81" s="126" t="s">
        <v>315</v>
      </c>
      <c r="E81" s="183"/>
    </row>
    <row r="82" spans="2:9" ht="13.35" customHeight="1">
      <c r="B82" s="28">
        <v>42398</v>
      </c>
      <c r="C82" s="202">
        <v>64000</v>
      </c>
      <c r="D82" s="139" t="s">
        <v>318</v>
      </c>
      <c r="E82" s="183"/>
    </row>
    <row r="83" spans="2:9">
      <c r="B83" s="28">
        <v>42398</v>
      </c>
      <c r="C83" s="202">
        <v>722000</v>
      </c>
      <c r="D83" s="139" t="s">
        <v>333</v>
      </c>
      <c r="E83" s="183"/>
    </row>
    <row r="84" spans="2:9" s="85" customFormat="1" ht="13.35" customHeight="1">
      <c r="B84" s="138" t="s">
        <v>136</v>
      </c>
      <c r="C84" s="202">
        <v>703080.66200000001</v>
      </c>
      <c r="D84" s="198" t="s">
        <v>5738</v>
      </c>
      <c r="E84" s="141"/>
    </row>
    <row r="85" spans="2:9" ht="15" customHeight="1">
      <c r="B85" s="128" t="s">
        <v>19</v>
      </c>
      <c r="C85" s="129"/>
      <c r="D85" s="130"/>
    </row>
    <row r="86" spans="2:9" s="64" customFormat="1" ht="25.5">
      <c r="B86" s="201">
        <v>42395</v>
      </c>
      <c r="C86" s="202">
        <v>20000</v>
      </c>
      <c r="D86" s="139" t="s">
        <v>5737</v>
      </c>
      <c r="E86" s="164"/>
      <c r="F86" s="122"/>
      <c r="G86" s="122"/>
      <c r="H86" s="122"/>
      <c r="I86" s="122"/>
    </row>
    <row r="87" spans="2:9" s="85" customFormat="1">
      <c r="B87" s="138" t="s">
        <v>136</v>
      </c>
      <c r="C87" s="202">
        <v>165518.77249999999</v>
      </c>
      <c r="D87" s="198" t="s">
        <v>5739</v>
      </c>
      <c r="E87" s="141"/>
    </row>
    <row r="88" spans="2:9" ht="15" customHeight="1">
      <c r="B88" s="128" t="s">
        <v>18</v>
      </c>
      <c r="C88" s="129"/>
      <c r="D88" s="130"/>
    </row>
    <row r="89" spans="2:9" s="64" customFormat="1" ht="25.5">
      <c r="B89" s="121">
        <v>42384</v>
      </c>
      <c r="C89" s="184">
        <v>140898.94</v>
      </c>
      <c r="D89" s="139" t="s">
        <v>5743</v>
      </c>
      <c r="E89" s="193"/>
      <c r="F89" s="122"/>
      <c r="G89" s="122"/>
      <c r="H89" s="122"/>
      <c r="I89" s="122"/>
    </row>
    <row r="90" spans="2:9" s="64" customFormat="1" ht="25.5">
      <c r="B90" s="121">
        <v>42384</v>
      </c>
      <c r="C90" s="184">
        <v>50414</v>
      </c>
      <c r="D90" s="139" t="s">
        <v>5744</v>
      </c>
      <c r="E90" s="164"/>
      <c r="F90" s="122"/>
      <c r="G90" s="122"/>
      <c r="H90" s="122"/>
      <c r="I90" s="122"/>
    </row>
    <row r="91" spans="2:9" s="64" customFormat="1" ht="25.5">
      <c r="B91" s="201">
        <v>42384</v>
      </c>
      <c r="C91" s="202">
        <v>58224</v>
      </c>
      <c r="D91" s="139" t="s">
        <v>5745</v>
      </c>
      <c r="E91" s="193"/>
      <c r="F91" s="122"/>
      <c r="G91" s="122"/>
      <c r="H91" s="122"/>
      <c r="I91" s="122"/>
    </row>
    <row r="92" spans="2:9" s="64" customFormat="1" ht="25.5">
      <c r="B92" s="121">
        <v>42389</v>
      </c>
      <c r="C92" s="184">
        <v>5748.38</v>
      </c>
      <c r="D92" s="139" t="s">
        <v>5746</v>
      </c>
      <c r="E92" s="193"/>
      <c r="F92" s="122"/>
      <c r="G92" s="122"/>
      <c r="H92" s="122"/>
      <c r="I92" s="122"/>
    </row>
    <row r="93" spans="2:9" s="85" customFormat="1">
      <c r="B93" s="138" t="s">
        <v>136</v>
      </c>
      <c r="C93" s="184">
        <v>164920.24249999999</v>
      </c>
      <c r="D93" s="198" t="s">
        <v>5740</v>
      </c>
      <c r="E93" s="141"/>
    </row>
    <row r="94" spans="2:9" ht="15" customHeight="1">
      <c r="B94" s="128" t="s">
        <v>5742</v>
      </c>
      <c r="C94" s="129"/>
      <c r="D94" s="130"/>
    </row>
    <row r="95" spans="2:9" s="85" customFormat="1" ht="25.5">
      <c r="B95" s="203" t="s">
        <v>136</v>
      </c>
      <c r="C95" s="202">
        <v>155192.60949999999</v>
      </c>
      <c r="D95" s="198" t="s">
        <v>5741</v>
      </c>
      <c r="E95" s="141"/>
    </row>
    <row r="96" spans="2:9" s="35" customFormat="1" ht="15" customHeight="1">
      <c r="B96" s="131" t="s">
        <v>5659</v>
      </c>
      <c r="C96" s="132"/>
      <c r="D96" s="133"/>
      <c r="E96" s="120"/>
      <c r="F96" s="115"/>
      <c r="G96" s="115"/>
      <c r="H96" s="115"/>
      <c r="I96" s="115"/>
    </row>
    <row r="97" spans="2:9" s="85" customFormat="1">
      <c r="B97" s="138" t="s">
        <v>136</v>
      </c>
      <c r="C97" s="202">
        <v>197866.4</v>
      </c>
      <c r="D97" s="142" t="s">
        <v>5747</v>
      </c>
      <c r="E97" s="141"/>
    </row>
    <row r="98" spans="2:9" s="85" customFormat="1">
      <c r="B98" s="138" t="s">
        <v>136</v>
      </c>
      <c r="C98" s="202">
        <v>98002.103499999983</v>
      </c>
      <c r="D98" s="142" t="s">
        <v>5748</v>
      </c>
      <c r="E98" s="141"/>
    </row>
    <row r="99" spans="2:9" s="85" customFormat="1">
      <c r="B99" s="138" t="s">
        <v>136</v>
      </c>
      <c r="C99" s="202">
        <v>62195.83</v>
      </c>
      <c r="D99" s="139" t="s">
        <v>5658</v>
      </c>
      <c r="E99" s="185"/>
    </row>
    <row r="100" spans="2:9" s="85" customFormat="1">
      <c r="B100" s="138" t="s">
        <v>136</v>
      </c>
      <c r="C100" s="202">
        <v>75400</v>
      </c>
      <c r="D100" s="139" t="s">
        <v>15</v>
      </c>
      <c r="E100" s="140"/>
    </row>
    <row r="101" spans="2:9" s="85" customFormat="1">
      <c r="B101" s="138" t="s">
        <v>136</v>
      </c>
      <c r="C101" s="202">
        <v>39707.86</v>
      </c>
      <c r="D101" s="139" t="s">
        <v>16</v>
      </c>
      <c r="E101" s="140"/>
    </row>
    <row r="102" spans="2:9">
      <c r="B102" s="20"/>
      <c r="C102" s="11"/>
      <c r="D102" s="87"/>
    </row>
    <row r="103" spans="2:9">
      <c r="B103" s="20"/>
      <c r="C103" s="11"/>
      <c r="D103" s="127"/>
    </row>
    <row r="104" spans="2:9">
      <c r="B104" s="20"/>
      <c r="C104" s="187"/>
      <c r="D104" s="87"/>
    </row>
    <row r="105" spans="2:9" ht="13.35" hidden="1" customHeight="1">
      <c r="B105" s="20"/>
      <c r="C105" s="11"/>
      <c r="D105" s="87"/>
    </row>
    <row r="106" spans="2:9">
      <c r="B106" s="20"/>
      <c r="C106" s="11"/>
      <c r="D106" s="87"/>
    </row>
    <row r="107" spans="2:9">
      <c r="B107" s="20"/>
      <c r="C107" s="11"/>
      <c r="D107" s="87"/>
    </row>
    <row r="108" spans="2:9" s="12" customFormat="1">
      <c r="B108" s="20"/>
      <c r="C108" s="11"/>
      <c r="D108" s="87"/>
      <c r="E108" s="85"/>
      <c r="F108" s="117"/>
      <c r="G108" s="117"/>
      <c r="H108" s="117"/>
      <c r="I108" s="117"/>
    </row>
    <row r="109" spans="2:9" s="12" customFormat="1">
      <c r="B109" s="20"/>
      <c r="C109" s="11"/>
      <c r="D109" s="87"/>
      <c r="E109" s="117"/>
      <c r="F109" s="117"/>
      <c r="G109" s="117"/>
      <c r="H109" s="117"/>
      <c r="I109" s="117"/>
    </row>
    <row r="110" spans="2:9" s="12" customFormat="1">
      <c r="B110" s="20"/>
      <c r="C110" s="11"/>
      <c r="D110" s="87"/>
      <c r="E110" s="117"/>
      <c r="F110" s="117"/>
      <c r="G110" s="117"/>
      <c r="H110" s="117"/>
      <c r="I110" s="117"/>
    </row>
    <row r="111" spans="2:9" s="12" customFormat="1">
      <c r="B111" s="20"/>
      <c r="C111" s="11"/>
      <c r="D111" s="87"/>
      <c r="E111" s="117"/>
      <c r="F111" s="117"/>
      <c r="G111" s="117"/>
      <c r="H111" s="117"/>
      <c r="I111" s="117"/>
    </row>
    <row r="112" spans="2:9" s="12" customFormat="1">
      <c r="B112" s="20"/>
      <c r="C112" s="11"/>
      <c r="D112" s="87"/>
      <c r="E112" s="117"/>
      <c r="F112" s="117"/>
      <c r="G112" s="117"/>
      <c r="H112" s="117"/>
      <c r="I112" s="117"/>
    </row>
    <row r="113" spans="2:9" s="12" customFormat="1">
      <c r="B113" s="20"/>
      <c r="C113" s="11"/>
      <c r="D113" s="87"/>
      <c r="E113" s="117"/>
      <c r="F113" s="117"/>
      <c r="G113" s="117"/>
      <c r="H113" s="117"/>
      <c r="I113" s="117"/>
    </row>
    <row r="114" spans="2:9" s="12" customFormat="1">
      <c r="B114" s="20"/>
      <c r="C114" s="11"/>
      <c r="D114" s="87"/>
      <c r="E114" s="117"/>
      <c r="F114" s="117"/>
      <c r="G114" s="117"/>
      <c r="H114" s="117"/>
      <c r="I114" s="117"/>
    </row>
    <row r="115" spans="2:9" s="12" customFormat="1">
      <c r="B115" s="20"/>
      <c r="C115" s="11"/>
      <c r="D115" s="87"/>
      <c r="E115" s="117"/>
      <c r="F115" s="117"/>
      <c r="G115" s="117"/>
      <c r="H115" s="117"/>
      <c r="I115" s="117"/>
    </row>
    <row r="116" spans="2:9" s="12" customFormat="1">
      <c r="B116" s="20"/>
      <c r="C116" s="11"/>
      <c r="D116" s="87"/>
      <c r="E116" s="117"/>
      <c r="F116" s="117"/>
      <c r="G116" s="117"/>
      <c r="H116" s="117"/>
      <c r="I116" s="117"/>
    </row>
    <row r="117" spans="2:9" s="12" customFormat="1">
      <c r="B117" s="20"/>
      <c r="C117" s="11"/>
      <c r="D117" s="87"/>
      <c r="E117" s="117"/>
      <c r="F117" s="117"/>
      <c r="G117" s="117"/>
      <c r="H117" s="117"/>
      <c r="I117" s="117"/>
    </row>
    <row r="118" spans="2:9" s="12" customFormat="1">
      <c r="B118" s="20"/>
      <c r="C118" s="11"/>
      <c r="D118" s="87"/>
      <c r="E118" s="117"/>
      <c r="F118" s="117"/>
      <c r="G118" s="117"/>
      <c r="H118" s="117"/>
      <c r="I118" s="117"/>
    </row>
    <row r="119" spans="2:9" s="12" customFormat="1">
      <c r="B119" s="20"/>
      <c r="C119" s="11"/>
      <c r="D119" s="87"/>
      <c r="E119" s="117"/>
      <c r="F119" s="117"/>
      <c r="G119" s="117"/>
      <c r="H119" s="117"/>
      <c r="I119" s="117"/>
    </row>
    <row r="120" spans="2:9" s="12" customFormat="1">
      <c r="B120" s="20"/>
      <c r="C120" s="11"/>
      <c r="D120" s="87"/>
      <c r="E120" s="117"/>
      <c r="F120" s="117"/>
      <c r="G120" s="117"/>
      <c r="H120" s="117"/>
      <c r="I120" s="117"/>
    </row>
    <row r="121" spans="2:9" s="12" customFormat="1">
      <c r="B121" s="20"/>
      <c r="C121" s="11"/>
      <c r="D121" s="87"/>
      <c r="E121" s="117"/>
      <c r="F121" s="117"/>
      <c r="G121" s="117"/>
      <c r="H121" s="117"/>
      <c r="I121" s="117"/>
    </row>
    <row r="122" spans="2:9" s="12" customFormat="1">
      <c r="B122" s="20"/>
      <c r="C122" s="11"/>
      <c r="D122" s="87"/>
      <c r="E122" s="117"/>
      <c r="F122" s="117"/>
      <c r="G122" s="117"/>
      <c r="H122" s="117"/>
      <c r="I122" s="117"/>
    </row>
    <row r="123" spans="2:9" s="12" customFormat="1">
      <c r="B123" s="20"/>
      <c r="C123" s="11"/>
      <c r="D123" s="87"/>
      <c r="E123" s="117"/>
      <c r="F123" s="117"/>
      <c r="G123" s="117"/>
      <c r="H123" s="117"/>
      <c r="I123" s="117"/>
    </row>
    <row r="124" spans="2:9" s="12" customFormat="1">
      <c r="B124" s="20"/>
      <c r="C124" s="11"/>
      <c r="D124" s="87"/>
      <c r="E124" s="117"/>
      <c r="F124" s="117"/>
      <c r="G124" s="117"/>
      <c r="H124" s="117"/>
      <c r="I124" s="117"/>
    </row>
    <row r="125" spans="2:9" s="12" customFormat="1">
      <c r="B125" s="20"/>
      <c r="C125" s="11"/>
      <c r="D125" s="87"/>
      <c r="E125" s="117"/>
      <c r="F125" s="117"/>
      <c r="G125" s="117"/>
      <c r="H125" s="117"/>
      <c r="I125" s="117"/>
    </row>
    <row r="126" spans="2:9" s="12" customFormat="1">
      <c r="B126" s="20"/>
      <c r="C126" s="11"/>
      <c r="D126" s="87"/>
      <c r="E126" s="117"/>
      <c r="F126" s="117"/>
      <c r="G126" s="117"/>
      <c r="H126" s="117"/>
      <c r="I126" s="117"/>
    </row>
    <row r="127" spans="2:9" s="12" customFormat="1">
      <c r="B127" s="20"/>
      <c r="C127" s="11"/>
      <c r="D127" s="87"/>
      <c r="E127" s="117"/>
      <c r="F127" s="117"/>
      <c r="G127" s="117"/>
      <c r="H127" s="117"/>
      <c r="I127" s="117"/>
    </row>
    <row r="128" spans="2:9" s="12" customFormat="1">
      <c r="B128" s="20"/>
      <c r="C128" s="11"/>
      <c r="D128" s="87"/>
      <c r="E128" s="117"/>
      <c r="F128" s="117"/>
      <c r="G128" s="117"/>
      <c r="H128" s="117"/>
      <c r="I128" s="117"/>
    </row>
    <row r="129" spans="2:9" s="12" customFormat="1">
      <c r="B129" s="20"/>
      <c r="C129" s="11"/>
      <c r="D129" s="87"/>
      <c r="E129" s="117"/>
      <c r="F129" s="117"/>
      <c r="G129" s="117"/>
      <c r="H129" s="117"/>
      <c r="I129" s="117"/>
    </row>
    <row r="130" spans="2:9" s="12" customFormat="1">
      <c r="B130" s="20"/>
      <c r="C130" s="11"/>
      <c r="D130" s="87"/>
      <c r="E130" s="117"/>
      <c r="F130" s="117"/>
      <c r="G130" s="117"/>
      <c r="H130" s="117"/>
      <c r="I130" s="117"/>
    </row>
    <row r="131" spans="2:9" s="12" customFormat="1">
      <c r="B131" s="20"/>
      <c r="C131" s="11"/>
      <c r="D131" s="87"/>
      <c r="E131" s="117"/>
      <c r="F131" s="117"/>
      <c r="G131" s="117"/>
      <c r="H131" s="117"/>
      <c r="I131" s="117"/>
    </row>
    <row r="132" spans="2:9" s="12" customFormat="1">
      <c r="B132" s="20"/>
      <c r="C132" s="11"/>
      <c r="D132" s="87"/>
      <c r="E132" s="117"/>
      <c r="F132" s="117"/>
      <c r="G132" s="117"/>
      <c r="H132" s="117"/>
      <c r="I132" s="117"/>
    </row>
    <row r="133" spans="2:9" s="12" customFormat="1">
      <c r="B133" s="20"/>
      <c r="C133" s="11"/>
      <c r="D133" s="87"/>
      <c r="E133" s="117"/>
      <c r="F133" s="117"/>
      <c r="G133" s="117"/>
      <c r="H133" s="117"/>
      <c r="I133" s="117"/>
    </row>
    <row r="134" spans="2:9" s="12" customFormat="1">
      <c r="B134" s="20"/>
      <c r="C134" s="11"/>
      <c r="D134" s="87"/>
      <c r="E134" s="117"/>
      <c r="F134" s="117"/>
      <c r="G134" s="117"/>
      <c r="H134" s="117"/>
      <c r="I134" s="117"/>
    </row>
    <row r="135" spans="2:9" s="12" customFormat="1">
      <c r="B135" s="20"/>
      <c r="C135" s="11"/>
      <c r="D135" s="87"/>
      <c r="E135" s="117"/>
      <c r="F135" s="117"/>
      <c r="G135" s="117"/>
      <c r="H135" s="117"/>
      <c r="I135" s="117"/>
    </row>
    <row r="136" spans="2:9" s="12" customFormat="1">
      <c r="B136" s="20"/>
      <c r="C136" s="11"/>
      <c r="D136" s="87"/>
      <c r="E136" s="117"/>
      <c r="F136" s="117"/>
      <c r="G136" s="117"/>
      <c r="H136" s="117"/>
      <c r="I136" s="117"/>
    </row>
    <row r="137" spans="2:9" s="12" customFormat="1">
      <c r="B137" s="20"/>
      <c r="C137" s="11"/>
      <c r="D137" s="87"/>
      <c r="E137" s="117"/>
      <c r="F137" s="117"/>
      <c r="G137" s="117"/>
      <c r="H137" s="117"/>
      <c r="I137" s="117"/>
    </row>
    <row r="138" spans="2:9" s="12" customFormat="1">
      <c r="B138" s="20"/>
      <c r="C138" s="11"/>
      <c r="D138" s="87"/>
      <c r="E138" s="117"/>
      <c r="F138" s="117"/>
      <c r="G138" s="117"/>
      <c r="H138" s="117"/>
      <c r="I138" s="117"/>
    </row>
    <row r="139" spans="2:9" s="12" customFormat="1">
      <c r="B139" s="20"/>
      <c r="C139" s="11"/>
      <c r="D139" s="87"/>
      <c r="E139" s="117"/>
      <c r="F139" s="117"/>
      <c r="G139" s="117"/>
      <c r="H139" s="117"/>
      <c r="I139" s="117"/>
    </row>
    <row r="140" spans="2:9" s="12" customFormat="1">
      <c r="B140" s="20"/>
      <c r="C140" s="11"/>
      <c r="D140" s="87"/>
      <c r="E140" s="117"/>
      <c r="F140" s="117"/>
      <c r="G140" s="117"/>
      <c r="H140" s="117"/>
      <c r="I140" s="117"/>
    </row>
    <row r="141" spans="2:9" s="12" customFormat="1">
      <c r="B141" s="20"/>
      <c r="C141" s="11"/>
      <c r="D141" s="87"/>
      <c r="E141" s="117"/>
      <c r="F141" s="117"/>
      <c r="G141" s="117"/>
      <c r="H141" s="117"/>
      <c r="I141" s="117"/>
    </row>
    <row r="142" spans="2:9" s="12" customFormat="1">
      <c r="B142" s="20"/>
      <c r="C142" s="11"/>
      <c r="D142" s="87"/>
      <c r="E142" s="117"/>
      <c r="F142" s="117"/>
      <c r="G142" s="117"/>
      <c r="H142" s="117"/>
      <c r="I142" s="117"/>
    </row>
    <row r="143" spans="2:9" s="12" customFormat="1">
      <c r="B143" s="20"/>
      <c r="C143" s="11"/>
      <c r="D143" s="87"/>
      <c r="E143" s="117"/>
      <c r="F143" s="117"/>
      <c r="G143" s="117"/>
      <c r="H143" s="117"/>
      <c r="I143" s="117"/>
    </row>
    <row r="144" spans="2:9" s="12" customFormat="1">
      <c r="B144" s="20"/>
      <c r="C144" s="11"/>
      <c r="D144" s="87"/>
      <c r="E144" s="117"/>
      <c r="F144" s="117"/>
      <c r="G144" s="117"/>
      <c r="H144" s="117"/>
      <c r="I144" s="117"/>
    </row>
    <row r="145" spans="2:9" s="12" customFormat="1">
      <c r="B145" s="20"/>
      <c r="C145" s="11"/>
      <c r="D145" s="87"/>
      <c r="E145" s="117"/>
      <c r="F145" s="117"/>
      <c r="G145" s="117"/>
      <c r="H145" s="117"/>
      <c r="I145" s="117"/>
    </row>
    <row r="146" spans="2:9" s="12" customFormat="1">
      <c r="B146" s="20"/>
      <c r="C146" s="11"/>
      <c r="D146" s="87"/>
      <c r="E146" s="117"/>
      <c r="F146" s="117"/>
      <c r="G146" s="117"/>
      <c r="H146" s="117"/>
      <c r="I146" s="117"/>
    </row>
    <row r="147" spans="2:9" s="12" customFormat="1">
      <c r="B147" s="20"/>
      <c r="C147" s="11"/>
      <c r="D147" s="87"/>
      <c r="E147" s="117"/>
      <c r="F147" s="117"/>
      <c r="G147" s="117"/>
      <c r="H147" s="117"/>
      <c r="I147" s="117"/>
    </row>
    <row r="148" spans="2:9" s="12" customFormat="1">
      <c r="B148" s="20"/>
      <c r="C148" s="11"/>
      <c r="D148" s="87"/>
      <c r="E148" s="117"/>
      <c r="F148" s="117"/>
      <c r="G148" s="117"/>
      <c r="H148" s="117"/>
      <c r="I148" s="117"/>
    </row>
    <row r="149" spans="2:9" s="12" customFormat="1">
      <c r="B149" s="20"/>
      <c r="C149" s="11"/>
      <c r="D149" s="87"/>
      <c r="E149" s="117"/>
      <c r="F149" s="117"/>
      <c r="G149" s="117"/>
      <c r="H149" s="117"/>
      <c r="I149" s="117"/>
    </row>
    <row r="150" spans="2:9" s="12" customFormat="1">
      <c r="B150" s="20"/>
      <c r="C150" s="11"/>
      <c r="D150" s="87"/>
      <c r="E150" s="117"/>
      <c r="F150" s="117"/>
      <c r="G150" s="117"/>
      <c r="H150" s="117"/>
      <c r="I150" s="117"/>
    </row>
    <row r="151" spans="2:9" s="12" customFormat="1">
      <c r="B151" s="20"/>
      <c r="C151" s="11"/>
      <c r="D151" s="87"/>
      <c r="E151" s="117"/>
      <c r="F151" s="117"/>
      <c r="G151" s="117"/>
      <c r="H151" s="117"/>
      <c r="I151" s="117"/>
    </row>
    <row r="152" spans="2:9" s="12" customFormat="1">
      <c r="B152" s="20"/>
      <c r="C152" s="11"/>
      <c r="D152" s="87"/>
      <c r="E152" s="117"/>
      <c r="F152" s="117"/>
      <c r="G152" s="117"/>
      <c r="H152" s="117"/>
      <c r="I152" s="117"/>
    </row>
    <row r="153" spans="2:9" s="12" customFormat="1">
      <c r="B153" s="20"/>
      <c r="C153" s="11"/>
      <c r="D153" s="87"/>
      <c r="E153" s="117"/>
      <c r="F153" s="117"/>
      <c r="G153" s="117"/>
      <c r="H153" s="117"/>
      <c r="I153" s="117"/>
    </row>
    <row r="154" spans="2:9" s="12" customFormat="1">
      <c r="B154" s="20"/>
      <c r="C154" s="11"/>
      <c r="D154" s="87"/>
      <c r="E154" s="117"/>
      <c r="F154" s="117"/>
      <c r="G154" s="117"/>
      <c r="H154" s="117"/>
      <c r="I154" s="117"/>
    </row>
    <row r="155" spans="2:9" s="12" customFormat="1">
      <c r="B155" s="20"/>
      <c r="C155" s="11"/>
      <c r="D155" s="87"/>
      <c r="E155" s="117"/>
      <c r="F155" s="117"/>
      <c r="G155" s="117"/>
      <c r="H155" s="117"/>
      <c r="I155" s="117"/>
    </row>
    <row r="156" spans="2:9" s="12" customFormat="1">
      <c r="B156" s="20"/>
      <c r="C156" s="11"/>
      <c r="D156" s="87"/>
      <c r="E156" s="117"/>
      <c r="F156" s="117"/>
      <c r="G156" s="117"/>
      <c r="H156" s="117"/>
      <c r="I156" s="117"/>
    </row>
    <row r="157" spans="2:9" s="12" customFormat="1">
      <c r="B157" s="20"/>
      <c r="C157" s="11"/>
      <c r="D157" s="87"/>
      <c r="E157" s="117"/>
      <c r="F157" s="117"/>
      <c r="G157" s="117"/>
      <c r="H157" s="117"/>
      <c r="I157" s="117"/>
    </row>
    <row r="158" spans="2:9" s="12" customFormat="1">
      <c r="B158" s="20"/>
      <c r="C158" s="11"/>
      <c r="D158" s="87"/>
      <c r="E158" s="117"/>
      <c r="F158" s="117"/>
      <c r="G158" s="117"/>
      <c r="H158" s="117"/>
      <c r="I158" s="117"/>
    </row>
    <row r="159" spans="2:9" s="12" customFormat="1">
      <c r="B159" s="20"/>
      <c r="C159" s="11"/>
      <c r="D159" s="87"/>
      <c r="E159" s="117"/>
      <c r="F159" s="117"/>
      <c r="G159" s="117"/>
      <c r="H159" s="117"/>
      <c r="I159" s="117"/>
    </row>
    <row r="160" spans="2:9" s="12" customFormat="1">
      <c r="B160" s="20"/>
      <c r="C160" s="11"/>
      <c r="D160" s="87"/>
      <c r="E160" s="117"/>
      <c r="F160" s="117"/>
      <c r="G160" s="117"/>
      <c r="H160" s="117"/>
      <c r="I160" s="117"/>
    </row>
    <row r="161" spans="2:9" s="12" customFormat="1">
      <c r="B161" s="20"/>
      <c r="C161" s="11"/>
      <c r="D161" s="87"/>
      <c r="E161" s="117"/>
      <c r="F161" s="117"/>
      <c r="G161" s="117"/>
      <c r="H161" s="117"/>
      <c r="I161" s="117"/>
    </row>
    <row r="162" spans="2:9" s="12" customFormat="1">
      <c r="B162" s="20"/>
      <c r="C162" s="11"/>
      <c r="D162" s="87"/>
      <c r="E162" s="117"/>
      <c r="F162" s="117"/>
      <c r="G162" s="117"/>
      <c r="H162" s="117"/>
      <c r="I162" s="117"/>
    </row>
    <row r="163" spans="2:9" s="12" customFormat="1">
      <c r="B163" s="20"/>
      <c r="C163" s="11"/>
      <c r="D163" s="87"/>
      <c r="E163" s="117"/>
      <c r="F163" s="117"/>
      <c r="G163" s="117"/>
      <c r="H163" s="117"/>
      <c r="I163" s="117"/>
    </row>
    <row r="164" spans="2:9" s="12" customFormat="1">
      <c r="B164" s="20"/>
      <c r="C164" s="11"/>
      <c r="D164" s="87"/>
      <c r="E164" s="117"/>
      <c r="F164" s="117"/>
      <c r="G164" s="117"/>
      <c r="H164" s="117"/>
      <c r="I164" s="117"/>
    </row>
    <row r="165" spans="2:9" s="12" customFormat="1">
      <c r="B165" s="20"/>
      <c r="C165" s="11"/>
      <c r="D165" s="87"/>
      <c r="E165" s="117"/>
      <c r="F165" s="117"/>
      <c r="G165" s="117"/>
      <c r="H165" s="117"/>
      <c r="I165" s="117"/>
    </row>
    <row r="166" spans="2:9" s="12" customFormat="1">
      <c r="B166" s="20"/>
      <c r="C166" s="11"/>
      <c r="D166" s="87"/>
      <c r="E166" s="117"/>
      <c r="F166" s="117"/>
      <c r="G166" s="117"/>
      <c r="H166" s="117"/>
      <c r="I166" s="117"/>
    </row>
    <row r="167" spans="2:9" s="12" customFormat="1">
      <c r="B167" s="20"/>
      <c r="C167" s="11"/>
      <c r="D167" s="87"/>
      <c r="E167" s="117"/>
      <c r="F167" s="117"/>
      <c r="G167" s="117"/>
      <c r="H167" s="117"/>
      <c r="I167" s="117"/>
    </row>
    <row r="168" spans="2:9" s="12" customFormat="1">
      <c r="B168" s="20"/>
      <c r="C168" s="11"/>
      <c r="D168" s="87"/>
      <c r="E168" s="117"/>
      <c r="F168" s="117"/>
      <c r="G168" s="117"/>
      <c r="H168" s="117"/>
      <c r="I168" s="117"/>
    </row>
    <row r="169" spans="2:9" s="12" customFormat="1">
      <c r="B169" s="20"/>
      <c r="C169" s="11"/>
      <c r="D169" s="87"/>
      <c r="E169" s="117"/>
      <c r="F169" s="117"/>
      <c r="G169" s="117"/>
      <c r="H169" s="117"/>
      <c r="I169" s="117"/>
    </row>
    <row r="170" spans="2:9" s="12" customFormat="1">
      <c r="B170" s="20"/>
      <c r="C170" s="11"/>
      <c r="D170" s="87"/>
      <c r="E170" s="117"/>
      <c r="F170" s="117"/>
      <c r="G170" s="117"/>
      <c r="H170" s="117"/>
      <c r="I170" s="117"/>
    </row>
    <row r="171" spans="2:9" s="12" customFormat="1">
      <c r="B171" s="20"/>
      <c r="C171" s="11"/>
      <c r="D171" s="87"/>
      <c r="E171" s="117"/>
      <c r="F171" s="117"/>
      <c r="G171" s="117"/>
      <c r="H171" s="117"/>
      <c r="I171" s="117"/>
    </row>
    <row r="172" spans="2:9" s="12" customFormat="1">
      <c r="B172" s="20"/>
      <c r="C172" s="11"/>
      <c r="D172" s="87"/>
      <c r="E172" s="117"/>
      <c r="F172" s="117"/>
      <c r="G172" s="117"/>
      <c r="H172" s="117"/>
      <c r="I172" s="117"/>
    </row>
    <row r="173" spans="2:9" s="12" customFormat="1">
      <c r="B173" s="20"/>
      <c r="C173" s="11"/>
      <c r="D173" s="87"/>
      <c r="E173" s="117"/>
      <c r="F173" s="117"/>
      <c r="G173" s="117"/>
      <c r="H173" s="117"/>
      <c r="I173" s="117"/>
    </row>
    <row r="174" spans="2:9" s="12" customFormat="1">
      <c r="B174" s="20"/>
      <c r="C174" s="11"/>
      <c r="D174" s="87"/>
      <c r="E174" s="117"/>
      <c r="F174" s="117"/>
      <c r="G174" s="117"/>
      <c r="H174" s="117"/>
      <c r="I174" s="117"/>
    </row>
    <row r="175" spans="2:9" s="12" customFormat="1">
      <c r="B175" s="20"/>
      <c r="C175" s="11"/>
      <c r="D175" s="87"/>
      <c r="E175" s="117"/>
      <c r="F175" s="117"/>
      <c r="G175" s="117"/>
      <c r="H175" s="117"/>
      <c r="I175" s="117"/>
    </row>
    <row r="176" spans="2:9" s="12" customFormat="1">
      <c r="B176" s="20"/>
      <c r="C176" s="11"/>
      <c r="D176" s="87"/>
      <c r="E176" s="117"/>
      <c r="F176" s="117"/>
      <c r="G176" s="117"/>
      <c r="H176" s="117"/>
      <c r="I176" s="117"/>
    </row>
    <row r="177" spans="2:9" s="12" customFormat="1">
      <c r="B177" s="20"/>
      <c r="C177" s="11"/>
      <c r="D177" s="87"/>
      <c r="E177" s="117"/>
      <c r="F177" s="117"/>
      <c r="G177" s="117"/>
      <c r="H177" s="117"/>
      <c r="I177" s="117"/>
    </row>
    <row r="178" spans="2:9" s="12" customFormat="1">
      <c r="B178" s="20"/>
      <c r="C178" s="11"/>
      <c r="D178" s="87"/>
      <c r="E178" s="117"/>
      <c r="F178" s="117"/>
      <c r="G178" s="117"/>
      <c r="H178" s="117"/>
      <c r="I178" s="117"/>
    </row>
    <row r="179" spans="2:9" s="12" customFormat="1">
      <c r="B179" s="20"/>
      <c r="C179" s="11"/>
      <c r="D179" s="87"/>
      <c r="E179" s="117"/>
      <c r="F179" s="117"/>
      <c r="G179" s="117"/>
      <c r="H179" s="117"/>
      <c r="I179" s="117"/>
    </row>
    <row r="180" spans="2:9" s="12" customFormat="1">
      <c r="B180" s="20"/>
      <c r="C180" s="11"/>
      <c r="D180" s="87"/>
      <c r="E180" s="117"/>
      <c r="F180" s="117"/>
      <c r="G180" s="117"/>
      <c r="H180" s="117"/>
      <c r="I180" s="117"/>
    </row>
    <row r="181" spans="2:9" s="12" customFormat="1">
      <c r="B181" s="20"/>
      <c r="C181" s="11"/>
      <c r="D181" s="87"/>
      <c r="E181" s="117"/>
      <c r="F181" s="117"/>
      <c r="G181" s="117"/>
      <c r="H181" s="117"/>
      <c r="I181" s="117"/>
    </row>
    <row r="182" spans="2:9" s="12" customFormat="1">
      <c r="B182" s="20"/>
      <c r="C182" s="11"/>
      <c r="D182" s="87"/>
      <c r="E182" s="117"/>
      <c r="F182" s="117"/>
      <c r="G182" s="117"/>
      <c r="H182" s="117"/>
      <c r="I182" s="117"/>
    </row>
    <row r="183" spans="2:9" s="12" customFormat="1">
      <c r="B183" s="20"/>
      <c r="C183" s="11"/>
      <c r="D183" s="87"/>
      <c r="E183" s="117"/>
      <c r="F183" s="117"/>
      <c r="G183" s="117"/>
      <c r="H183" s="117"/>
      <c r="I183" s="117"/>
    </row>
    <row r="184" spans="2:9" s="12" customFormat="1">
      <c r="B184" s="20"/>
      <c r="C184" s="11"/>
      <c r="D184" s="87"/>
      <c r="E184" s="117"/>
      <c r="F184" s="117"/>
      <c r="G184" s="117"/>
      <c r="H184" s="117"/>
      <c r="I184" s="117"/>
    </row>
    <row r="185" spans="2:9" s="12" customFormat="1">
      <c r="B185" s="20"/>
      <c r="C185" s="11"/>
      <c r="D185" s="87"/>
      <c r="E185" s="117"/>
      <c r="F185" s="117"/>
      <c r="G185" s="117"/>
      <c r="H185" s="117"/>
      <c r="I185" s="117"/>
    </row>
    <row r="186" spans="2:9" s="12" customFormat="1">
      <c r="B186" s="20"/>
      <c r="C186" s="11"/>
      <c r="D186" s="87"/>
      <c r="E186" s="117"/>
      <c r="F186" s="117"/>
      <c r="G186" s="117"/>
      <c r="H186" s="117"/>
      <c r="I186" s="117"/>
    </row>
    <row r="187" spans="2:9" s="12" customFormat="1">
      <c r="B187" s="20"/>
      <c r="C187" s="11"/>
      <c r="D187" s="87"/>
      <c r="E187" s="117"/>
      <c r="F187" s="117"/>
      <c r="G187" s="117"/>
      <c r="H187" s="117"/>
      <c r="I187" s="117"/>
    </row>
    <row r="188" spans="2:9" s="12" customFormat="1">
      <c r="B188" s="20"/>
      <c r="C188" s="11"/>
      <c r="D188" s="87"/>
      <c r="E188" s="117"/>
      <c r="F188" s="117"/>
      <c r="G188" s="117"/>
      <c r="H188" s="117"/>
      <c r="I188" s="117"/>
    </row>
    <row r="189" spans="2:9" s="12" customFormat="1">
      <c r="B189" s="20"/>
      <c r="C189" s="11"/>
      <c r="D189" s="87"/>
      <c r="E189" s="117"/>
      <c r="F189" s="117"/>
      <c r="G189" s="117"/>
      <c r="H189" s="117"/>
      <c r="I189" s="117"/>
    </row>
    <row r="190" spans="2:9" s="12" customFormat="1">
      <c r="B190" s="20"/>
      <c r="C190" s="11"/>
      <c r="D190" s="87"/>
      <c r="E190" s="117"/>
      <c r="F190" s="117"/>
      <c r="G190" s="117"/>
      <c r="H190" s="117"/>
      <c r="I190" s="117"/>
    </row>
    <row r="191" spans="2:9" s="12" customFormat="1">
      <c r="B191" s="20"/>
      <c r="C191" s="11"/>
      <c r="D191" s="87"/>
      <c r="E191" s="117"/>
      <c r="F191" s="117"/>
      <c r="G191" s="117"/>
      <c r="H191" s="117"/>
      <c r="I191" s="117"/>
    </row>
    <row r="192" spans="2:9" s="12" customFormat="1">
      <c r="B192" s="20"/>
      <c r="C192" s="11"/>
      <c r="D192" s="87"/>
      <c r="E192" s="117"/>
      <c r="F192" s="117"/>
      <c r="G192" s="117"/>
      <c r="H192" s="117"/>
      <c r="I192" s="117"/>
    </row>
    <row r="193" spans="2:9" s="12" customFormat="1">
      <c r="B193" s="20"/>
      <c r="C193" s="11"/>
      <c r="D193" s="87"/>
      <c r="E193" s="117"/>
      <c r="F193" s="117"/>
      <c r="G193" s="117"/>
      <c r="H193" s="117"/>
      <c r="I193" s="117"/>
    </row>
    <row r="194" spans="2:9" s="12" customFormat="1">
      <c r="B194" s="20"/>
      <c r="C194" s="11"/>
      <c r="D194" s="87"/>
      <c r="E194" s="117"/>
      <c r="F194" s="117"/>
      <c r="G194" s="117"/>
      <c r="H194" s="117"/>
      <c r="I194" s="117"/>
    </row>
    <row r="195" spans="2:9" s="12" customFormat="1">
      <c r="B195" s="20"/>
      <c r="C195" s="11"/>
      <c r="D195" s="87"/>
      <c r="E195" s="117"/>
      <c r="F195" s="117"/>
      <c r="G195" s="117"/>
      <c r="H195" s="117"/>
      <c r="I195" s="117"/>
    </row>
    <row r="196" spans="2:9" s="12" customFormat="1">
      <c r="B196" s="20"/>
      <c r="C196" s="11"/>
      <c r="D196" s="87"/>
      <c r="E196" s="117"/>
      <c r="F196" s="117"/>
      <c r="G196" s="117"/>
      <c r="H196" s="117"/>
      <c r="I196" s="117"/>
    </row>
    <row r="197" spans="2:9" s="12" customFormat="1">
      <c r="B197" s="20"/>
      <c r="C197" s="11"/>
      <c r="D197" s="87"/>
      <c r="E197" s="117"/>
      <c r="F197" s="117"/>
      <c r="G197" s="117"/>
      <c r="H197" s="117"/>
      <c r="I197" s="117"/>
    </row>
    <row r="198" spans="2:9" s="12" customFormat="1">
      <c r="B198" s="20"/>
      <c r="C198" s="11"/>
      <c r="D198" s="87"/>
      <c r="E198" s="117"/>
      <c r="F198" s="117"/>
      <c r="G198" s="117"/>
      <c r="H198" s="117"/>
      <c r="I198" s="117"/>
    </row>
    <row r="199" spans="2:9" s="12" customFormat="1">
      <c r="B199" s="20"/>
      <c r="C199" s="11"/>
      <c r="D199" s="87"/>
      <c r="E199" s="117"/>
      <c r="F199" s="117"/>
      <c r="G199" s="117"/>
      <c r="H199" s="117"/>
      <c r="I199" s="117"/>
    </row>
    <row r="200" spans="2:9" s="12" customFormat="1">
      <c r="B200" s="20"/>
      <c r="C200" s="11"/>
      <c r="D200" s="87"/>
      <c r="E200" s="117"/>
      <c r="F200" s="117"/>
      <c r="G200" s="117"/>
      <c r="H200" s="117"/>
      <c r="I200" s="117"/>
    </row>
    <row r="201" spans="2:9" s="12" customFormat="1">
      <c r="B201" s="20"/>
      <c r="C201" s="11"/>
      <c r="D201" s="87"/>
      <c r="E201" s="117"/>
      <c r="F201" s="117"/>
      <c r="G201" s="117"/>
      <c r="H201" s="117"/>
      <c r="I201" s="117"/>
    </row>
    <row r="202" spans="2:9" s="12" customFormat="1">
      <c r="B202" s="20"/>
      <c r="C202" s="11"/>
      <c r="D202" s="87"/>
      <c r="E202" s="117"/>
      <c r="F202" s="117"/>
      <c r="G202" s="117"/>
      <c r="H202" s="117"/>
      <c r="I202" s="117"/>
    </row>
    <row r="203" spans="2:9" s="12" customFormat="1">
      <c r="B203" s="20"/>
      <c r="C203" s="11"/>
      <c r="D203" s="87"/>
      <c r="E203" s="117"/>
      <c r="F203" s="117"/>
      <c r="G203" s="117"/>
      <c r="H203" s="117"/>
      <c r="I203" s="117"/>
    </row>
    <row r="204" spans="2:9" s="12" customFormat="1">
      <c r="B204" s="20"/>
      <c r="C204" s="11"/>
      <c r="D204" s="87"/>
      <c r="E204" s="117"/>
      <c r="F204" s="117"/>
      <c r="G204" s="117"/>
      <c r="H204" s="117"/>
      <c r="I204" s="117"/>
    </row>
    <row r="205" spans="2:9" s="12" customFormat="1">
      <c r="B205" s="20"/>
      <c r="C205" s="11"/>
      <c r="D205" s="87"/>
      <c r="E205" s="117"/>
      <c r="F205" s="117"/>
      <c r="G205" s="117"/>
      <c r="H205" s="117"/>
      <c r="I205" s="117"/>
    </row>
    <row r="206" spans="2:9" s="12" customFormat="1">
      <c r="B206" s="20"/>
      <c r="C206" s="11"/>
      <c r="D206" s="87"/>
      <c r="E206" s="117"/>
      <c r="F206" s="117"/>
      <c r="G206" s="117"/>
      <c r="H206" s="117"/>
      <c r="I206" s="117"/>
    </row>
    <row r="207" spans="2:9" s="12" customFormat="1">
      <c r="B207" s="20"/>
      <c r="C207" s="11"/>
      <c r="D207" s="87"/>
      <c r="E207" s="117"/>
      <c r="F207" s="117"/>
      <c r="G207" s="117"/>
      <c r="H207" s="117"/>
      <c r="I207" s="117"/>
    </row>
    <row r="208" spans="2:9" s="12" customFormat="1">
      <c r="B208" s="20"/>
      <c r="C208" s="11"/>
      <c r="D208" s="87"/>
      <c r="E208" s="117"/>
      <c r="F208" s="117"/>
      <c r="G208" s="117"/>
      <c r="H208" s="117"/>
      <c r="I208" s="117"/>
    </row>
    <row r="209" spans="2:9" s="12" customFormat="1">
      <c r="B209" s="20"/>
      <c r="C209" s="11"/>
      <c r="D209" s="87"/>
      <c r="E209" s="117"/>
      <c r="F209" s="117"/>
      <c r="G209" s="117"/>
      <c r="H209" s="117"/>
      <c r="I209" s="117"/>
    </row>
    <row r="210" spans="2:9" s="12" customFormat="1">
      <c r="B210" s="20"/>
      <c r="C210" s="11"/>
      <c r="D210" s="87"/>
      <c r="E210" s="117"/>
      <c r="F210" s="117"/>
      <c r="G210" s="117"/>
      <c r="H210" s="117"/>
      <c r="I210" s="117"/>
    </row>
    <row r="211" spans="2:9" s="12" customFormat="1">
      <c r="B211" s="20"/>
      <c r="C211" s="11"/>
      <c r="D211" s="87"/>
      <c r="E211" s="117"/>
      <c r="F211" s="117"/>
      <c r="G211" s="117"/>
      <c r="H211" s="117"/>
      <c r="I211" s="117"/>
    </row>
    <row r="212" spans="2:9" s="12" customFormat="1">
      <c r="B212" s="20"/>
      <c r="C212" s="11"/>
      <c r="D212" s="87"/>
      <c r="E212" s="117"/>
      <c r="F212" s="117"/>
      <c r="G212" s="117"/>
      <c r="H212" s="117"/>
      <c r="I212" s="117"/>
    </row>
    <row r="213" spans="2:9" s="12" customFormat="1">
      <c r="B213" s="20"/>
      <c r="C213" s="11"/>
      <c r="D213" s="87"/>
      <c r="E213" s="117"/>
      <c r="F213" s="117"/>
      <c r="G213" s="117"/>
      <c r="H213" s="117"/>
      <c r="I213" s="117"/>
    </row>
    <row r="214" spans="2:9" s="12" customFormat="1">
      <c r="B214" s="20"/>
      <c r="C214" s="11"/>
      <c r="D214" s="87"/>
      <c r="E214" s="117"/>
      <c r="F214" s="117"/>
      <c r="G214" s="117"/>
      <c r="H214" s="117"/>
      <c r="I214" s="117"/>
    </row>
    <row r="215" spans="2:9" s="12" customFormat="1">
      <c r="B215" s="20"/>
      <c r="C215" s="11"/>
      <c r="D215" s="87"/>
      <c r="E215" s="117"/>
      <c r="F215" s="117"/>
      <c r="G215" s="117"/>
      <c r="H215" s="117"/>
      <c r="I215" s="117"/>
    </row>
    <row r="216" spans="2:9" s="12" customFormat="1">
      <c r="B216" s="20"/>
      <c r="C216" s="11"/>
      <c r="D216" s="87"/>
      <c r="E216" s="117"/>
      <c r="F216" s="117"/>
      <c r="G216" s="117"/>
      <c r="H216" s="117"/>
      <c r="I216" s="117"/>
    </row>
    <row r="217" spans="2:9" s="12" customFormat="1">
      <c r="B217" s="20"/>
      <c r="C217" s="11"/>
      <c r="D217" s="87"/>
      <c r="E217" s="117"/>
      <c r="F217" s="117"/>
      <c r="G217" s="117"/>
      <c r="H217" s="117"/>
      <c r="I217" s="117"/>
    </row>
    <row r="218" spans="2:9" s="12" customFormat="1">
      <c r="B218" s="20"/>
      <c r="C218" s="11"/>
      <c r="D218" s="87"/>
      <c r="E218" s="117"/>
      <c r="F218" s="117"/>
      <c r="G218" s="117"/>
      <c r="H218" s="117"/>
      <c r="I218" s="117"/>
    </row>
    <row r="219" spans="2:9" s="12" customFormat="1">
      <c r="B219" s="20"/>
      <c r="C219" s="11"/>
      <c r="D219" s="87"/>
      <c r="E219" s="117"/>
      <c r="F219" s="117"/>
      <c r="G219" s="117"/>
      <c r="H219" s="117"/>
      <c r="I219" s="117"/>
    </row>
    <row r="220" spans="2:9" s="12" customFormat="1">
      <c r="B220" s="20"/>
      <c r="C220" s="11"/>
      <c r="D220" s="87"/>
      <c r="E220" s="117"/>
      <c r="F220" s="117"/>
      <c r="G220" s="117"/>
      <c r="H220" s="117"/>
      <c r="I220" s="117"/>
    </row>
    <row r="221" spans="2:9" s="12" customFormat="1">
      <c r="B221" s="20"/>
      <c r="C221" s="11"/>
      <c r="D221" s="87"/>
      <c r="E221" s="117"/>
      <c r="F221" s="117"/>
      <c r="G221" s="117"/>
      <c r="H221" s="117"/>
      <c r="I221" s="117"/>
    </row>
    <row r="222" spans="2:9" s="12" customFormat="1">
      <c r="B222" s="20"/>
      <c r="C222" s="11"/>
      <c r="D222" s="87"/>
      <c r="E222" s="117"/>
      <c r="F222" s="117"/>
      <c r="G222" s="117"/>
      <c r="H222" s="117"/>
      <c r="I222" s="117"/>
    </row>
    <row r="223" spans="2:9" s="12" customFormat="1">
      <c r="B223" s="20"/>
      <c r="C223" s="11"/>
      <c r="D223" s="87"/>
      <c r="E223" s="117"/>
      <c r="F223" s="117"/>
      <c r="G223" s="117"/>
      <c r="H223" s="117"/>
      <c r="I223" s="117"/>
    </row>
    <row r="224" spans="2:9" s="12" customFormat="1">
      <c r="B224" s="20"/>
      <c r="C224" s="11"/>
      <c r="D224" s="87"/>
      <c r="E224" s="117"/>
      <c r="F224" s="117"/>
      <c r="G224" s="117"/>
      <c r="H224" s="117"/>
      <c r="I224" s="117"/>
    </row>
    <row r="225" spans="2:9" s="12" customFormat="1">
      <c r="B225" s="20"/>
      <c r="C225" s="11"/>
      <c r="D225" s="87"/>
      <c r="E225" s="117"/>
      <c r="F225" s="117"/>
      <c r="G225" s="117"/>
      <c r="H225" s="117"/>
      <c r="I225" s="117"/>
    </row>
    <row r="226" spans="2:9" s="12" customFormat="1">
      <c r="B226" s="20"/>
      <c r="C226" s="11"/>
      <c r="D226" s="87"/>
      <c r="E226" s="117"/>
      <c r="F226" s="117"/>
      <c r="G226" s="117"/>
      <c r="H226" s="117"/>
      <c r="I226" s="117"/>
    </row>
    <row r="227" spans="2:9" s="12" customFormat="1">
      <c r="B227" s="20"/>
      <c r="C227" s="11"/>
      <c r="D227" s="87"/>
      <c r="E227" s="117"/>
      <c r="F227" s="117"/>
      <c r="G227" s="117"/>
      <c r="H227" s="117"/>
      <c r="I227" s="117"/>
    </row>
    <row r="228" spans="2:9" s="12" customFormat="1">
      <c r="B228" s="20"/>
      <c r="C228" s="11"/>
      <c r="D228" s="87"/>
      <c r="E228" s="117"/>
      <c r="F228" s="117"/>
      <c r="G228" s="117"/>
      <c r="H228" s="117"/>
      <c r="I228" s="117"/>
    </row>
    <row r="229" spans="2:9" s="12" customFormat="1">
      <c r="B229" s="20"/>
      <c r="C229" s="11"/>
      <c r="D229" s="87"/>
      <c r="E229" s="117"/>
      <c r="F229" s="117"/>
      <c r="G229" s="117"/>
      <c r="H229" s="117"/>
      <c r="I229" s="117"/>
    </row>
    <row r="230" spans="2:9" s="12" customFormat="1">
      <c r="B230" s="20"/>
      <c r="C230" s="11"/>
      <c r="D230" s="87"/>
      <c r="E230" s="117"/>
      <c r="F230" s="117"/>
      <c r="G230" s="117"/>
      <c r="H230" s="117"/>
      <c r="I230" s="117"/>
    </row>
    <row r="231" spans="2:9" s="12" customFormat="1">
      <c r="B231" s="20"/>
      <c r="C231" s="11"/>
      <c r="D231" s="87"/>
      <c r="E231" s="117"/>
      <c r="F231" s="117"/>
      <c r="G231" s="117"/>
      <c r="H231" s="117"/>
      <c r="I231" s="117"/>
    </row>
    <row r="232" spans="2:9" s="12" customFormat="1">
      <c r="B232" s="20"/>
      <c r="C232" s="11"/>
      <c r="D232" s="87"/>
      <c r="E232" s="117"/>
      <c r="F232" s="117"/>
      <c r="G232" s="117"/>
      <c r="H232" s="117"/>
      <c r="I232" s="117"/>
    </row>
    <row r="233" spans="2:9" s="12" customFormat="1">
      <c r="B233" s="20"/>
      <c r="C233" s="11"/>
      <c r="D233" s="87"/>
      <c r="E233" s="117"/>
      <c r="F233" s="117"/>
      <c r="G233" s="117"/>
      <c r="H233" s="117"/>
      <c r="I233" s="117"/>
    </row>
    <row r="234" spans="2:9" s="12" customFormat="1">
      <c r="B234" s="20"/>
      <c r="C234" s="11"/>
      <c r="D234" s="87"/>
      <c r="E234" s="117"/>
      <c r="F234" s="117"/>
      <c r="G234" s="117"/>
      <c r="H234" s="117"/>
      <c r="I234" s="117"/>
    </row>
    <row r="235" spans="2:9" s="12" customFormat="1">
      <c r="B235" s="20"/>
      <c r="C235" s="11"/>
      <c r="D235" s="87"/>
      <c r="E235" s="117"/>
      <c r="F235" s="117"/>
      <c r="G235" s="117"/>
      <c r="H235" s="117"/>
      <c r="I235" s="117"/>
    </row>
    <row r="236" spans="2:9" s="12" customFormat="1">
      <c r="B236" s="20"/>
      <c r="C236" s="11"/>
      <c r="D236" s="87"/>
      <c r="E236" s="117"/>
      <c r="F236" s="117"/>
      <c r="G236" s="117"/>
      <c r="H236" s="117"/>
      <c r="I236" s="117"/>
    </row>
    <row r="237" spans="2:9" s="12" customFormat="1">
      <c r="B237" s="20"/>
      <c r="C237" s="11"/>
      <c r="D237" s="87"/>
      <c r="E237" s="117"/>
      <c r="F237" s="117"/>
      <c r="G237" s="117"/>
      <c r="H237" s="117"/>
      <c r="I237" s="117"/>
    </row>
    <row r="238" spans="2:9" s="12" customFormat="1">
      <c r="B238" s="20"/>
      <c r="C238" s="11"/>
      <c r="D238" s="87"/>
      <c r="E238" s="117"/>
      <c r="F238" s="117"/>
      <c r="G238" s="117"/>
      <c r="H238" s="117"/>
      <c r="I238" s="117"/>
    </row>
    <row r="239" spans="2:9" s="12" customFormat="1">
      <c r="B239" s="20"/>
      <c r="C239" s="11"/>
      <c r="D239" s="87"/>
      <c r="E239" s="117"/>
      <c r="F239" s="117"/>
      <c r="G239" s="117"/>
      <c r="H239" s="117"/>
      <c r="I239" s="117"/>
    </row>
    <row r="240" spans="2:9" s="12" customFormat="1">
      <c r="B240" s="20"/>
      <c r="C240" s="11"/>
      <c r="D240" s="87"/>
      <c r="E240" s="117"/>
      <c r="F240" s="117"/>
      <c r="G240" s="117"/>
      <c r="H240" s="117"/>
      <c r="I240" s="117"/>
    </row>
    <row r="241" spans="2:9" s="12" customFormat="1">
      <c r="B241" s="20"/>
      <c r="C241" s="11"/>
      <c r="D241" s="87"/>
      <c r="E241" s="117"/>
      <c r="F241" s="117"/>
      <c r="G241" s="117"/>
      <c r="H241" s="117"/>
      <c r="I241" s="117"/>
    </row>
    <row r="242" spans="2:9" s="12" customFormat="1">
      <c r="B242" s="20"/>
      <c r="C242" s="11"/>
      <c r="D242" s="87"/>
      <c r="E242" s="117"/>
      <c r="F242" s="117"/>
      <c r="G242" s="117"/>
      <c r="H242" s="117"/>
      <c r="I242" s="117"/>
    </row>
    <row r="243" spans="2:9" s="12" customFormat="1">
      <c r="B243" s="20"/>
      <c r="C243" s="11"/>
      <c r="D243" s="87"/>
      <c r="E243" s="117"/>
      <c r="F243" s="117"/>
      <c r="G243" s="117"/>
      <c r="H243" s="117"/>
      <c r="I243" s="117"/>
    </row>
    <row r="244" spans="2:9" s="12" customFormat="1">
      <c r="B244" s="20"/>
      <c r="C244" s="11"/>
      <c r="D244" s="87"/>
      <c r="E244" s="117"/>
      <c r="F244" s="117"/>
      <c r="G244" s="117"/>
      <c r="H244" s="117"/>
      <c r="I244" s="117"/>
    </row>
    <row r="245" spans="2:9" s="12" customFormat="1">
      <c r="B245" s="20"/>
      <c r="C245" s="11"/>
      <c r="D245" s="87"/>
      <c r="E245" s="117"/>
      <c r="F245" s="117"/>
      <c r="G245" s="117"/>
      <c r="H245" s="117"/>
      <c r="I245" s="117"/>
    </row>
    <row r="246" spans="2:9" s="12" customFormat="1">
      <c r="B246" s="20"/>
      <c r="C246" s="11"/>
      <c r="D246" s="87"/>
      <c r="E246" s="117"/>
      <c r="F246" s="117"/>
      <c r="G246" s="117"/>
      <c r="H246" s="117"/>
      <c r="I246" s="117"/>
    </row>
    <row r="247" spans="2:9" s="12" customFormat="1">
      <c r="B247" s="20"/>
      <c r="C247" s="11"/>
      <c r="D247" s="87"/>
      <c r="E247" s="117"/>
      <c r="F247" s="117"/>
      <c r="G247" s="117"/>
      <c r="H247" s="117"/>
      <c r="I247" s="117"/>
    </row>
    <row r="248" spans="2:9" s="12" customFormat="1">
      <c r="B248" s="20"/>
      <c r="C248" s="11"/>
      <c r="D248" s="87"/>
      <c r="E248" s="117"/>
      <c r="F248" s="117"/>
      <c r="G248" s="117"/>
      <c r="H248" s="117"/>
      <c r="I248" s="117"/>
    </row>
    <row r="249" spans="2:9" s="12" customFormat="1">
      <c r="B249" s="20"/>
      <c r="C249" s="11"/>
      <c r="D249" s="87"/>
      <c r="E249" s="117"/>
      <c r="F249" s="117"/>
      <c r="G249" s="117"/>
      <c r="H249" s="117"/>
      <c r="I249" s="117"/>
    </row>
    <row r="250" spans="2:9" s="12" customFormat="1">
      <c r="B250" s="20"/>
      <c r="C250" s="11"/>
      <c r="D250" s="87"/>
      <c r="E250" s="117"/>
      <c r="F250" s="117"/>
      <c r="G250" s="117"/>
      <c r="H250" s="117"/>
      <c r="I250" s="117"/>
    </row>
    <row r="251" spans="2:9" s="12" customFormat="1">
      <c r="B251" s="20"/>
      <c r="C251" s="11"/>
      <c r="D251" s="87"/>
      <c r="E251" s="117"/>
      <c r="F251" s="117"/>
      <c r="G251" s="117"/>
      <c r="H251" s="117"/>
      <c r="I251" s="117"/>
    </row>
    <row r="252" spans="2:9" s="12" customFormat="1">
      <c r="B252" s="20"/>
      <c r="C252" s="11"/>
      <c r="D252" s="87"/>
      <c r="E252" s="117"/>
      <c r="F252" s="117"/>
      <c r="G252" s="117"/>
      <c r="H252" s="117"/>
      <c r="I252" s="117"/>
    </row>
    <row r="253" spans="2:9" s="12" customFormat="1">
      <c r="B253" s="20"/>
      <c r="C253" s="11"/>
      <c r="D253" s="87"/>
      <c r="E253" s="117"/>
      <c r="F253" s="117"/>
      <c r="G253" s="117"/>
      <c r="H253" s="117"/>
      <c r="I253" s="117"/>
    </row>
    <row r="254" spans="2:9" s="12" customFormat="1">
      <c r="B254" s="20"/>
      <c r="C254" s="11"/>
      <c r="D254" s="87"/>
      <c r="E254" s="117"/>
      <c r="F254" s="117"/>
      <c r="G254" s="117"/>
      <c r="H254" s="117"/>
      <c r="I254" s="117"/>
    </row>
    <row r="255" spans="2:9" s="12" customFormat="1">
      <c r="B255" s="20"/>
      <c r="C255" s="11"/>
      <c r="D255" s="87"/>
      <c r="E255" s="117"/>
      <c r="F255" s="117"/>
      <c r="G255" s="117"/>
      <c r="H255" s="117"/>
      <c r="I255" s="117"/>
    </row>
    <row r="256" spans="2:9" s="12" customFormat="1">
      <c r="B256" s="20"/>
      <c r="C256" s="11"/>
      <c r="D256" s="87"/>
      <c r="E256" s="117"/>
      <c r="F256" s="117"/>
      <c r="G256" s="117"/>
      <c r="H256" s="117"/>
      <c r="I256" s="117"/>
    </row>
    <row r="257" spans="2:9" s="12" customFormat="1">
      <c r="B257" s="20"/>
      <c r="C257" s="11"/>
      <c r="D257" s="87"/>
      <c r="E257" s="117"/>
      <c r="F257" s="117"/>
      <c r="G257" s="117"/>
      <c r="H257" s="117"/>
      <c r="I257" s="117"/>
    </row>
    <row r="258" spans="2:9" s="12" customFormat="1">
      <c r="B258" s="20"/>
      <c r="C258" s="11"/>
      <c r="D258" s="87"/>
      <c r="E258" s="117"/>
      <c r="F258" s="117"/>
      <c r="G258" s="117"/>
      <c r="H258" s="117"/>
      <c r="I258" s="117"/>
    </row>
    <row r="259" spans="2:9" s="12" customFormat="1">
      <c r="B259" s="20"/>
      <c r="C259" s="11"/>
      <c r="D259" s="87"/>
      <c r="E259" s="117"/>
      <c r="F259" s="117"/>
      <c r="G259" s="117"/>
      <c r="H259" s="117"/>
      <c r="I259" s="117"/>
    </row>
    <row r="260" spans="2:9" s="12" customFormat="1">
      <c r="B260" s="20"/>
      <c r="C260" s="11"/>
      <c r="D260" s="87"/>
      <c r="E260" s="117"/>
      <c r="F260" s="117"/>
      <c r="G260" s="117"/>
      <c r="H260" s="117"/>
      <c r="I260" s="117"/>
    </row>
    <row r="261" spans="2:9" s="12" customFormat="1">
      <c r="B261" s="20"/>
      <c r="C261" s="11"/>
      <c r="D261" s="87"/>
      <c r="E261" s="117"/>
      <c r="F261" s="117"/>
      <c r="G261" s="117"/>
      <c r="H261" s="117"/>
      <c r="I261" s="117"/>
    </row>
    <row r="262" spans="2:9" s="12" customFormat="1">
      <c r="B262" s="20"/>
      <c r="C262" s="11"/>
      <c r="D262" s="87"/>
      <c r="E262" s="117"/>
      <c r="F262" s="117"/>
      <c r="G262" s="117"/>
      <c r="H262" s="117"/>
      <c r="I262" s="117"/>
    </row>
    <row r="263" spans="2:9" s="12" customFormat="1">
      <c r="B263" s="20"/>
      <c r="C263" s="11"/>
      <c r="D263" s="87"/>
      <c r="E263" s="117"/>
      <c r="F263" s="117"/>
      <c r="G263" s="117"/>
      <c r="H263" s="117"/>
      <c r="I263" s="117"/>
    </row>
    <row r="264" spans="2:9" s="12" customFormat="1">
      <c r="B264" s="20"/>
      <c r="C264" s="11"/>
      <c r="D264" s="87"/>
      <c r="E264" s="117"/>
      <c r="F264" s="117"/>
      <c r="G264" s="117"/>
      <c r="H264" s="117"/>
      <c r="I264" s="117"/>
    </row>
    <row r="265" spans="2:9" s="12" customFormat="1">
      <c r="B265" s="20"/>
      <c r="C265" s="11"/>
      <c r="D265" s="87"/>
      <c r="E265" s="117"/>
      <c r="F265" s="117"/>
      <c r="G265" s="117"/>
      <c r="H265" s="117"/>
      <c r="I265" s="117"/>
    </row>
    <row r="266" spans="2:9" s="12" customFormat="1">
      <c r="B266" s="20"/>
      <c r="C266" s="11"/>
      <c r="D266" s="87"/>
      <c r="E266" s="117"/>
      <c r="F266" s="117"/>
      <c r="G266" s="117"/>
      <c r="H266" s="117"/>
      <c r="I266" s="117"/>
    </row>
    <row r="267" spans="2:9" s="12" customFormat="1">
      <c r="B267" s="20"/>
      <c r="C267" s="11"/>
      <c r="D267" s="87"/>
      <c r="E267" s="117"/>
      <c r="F267" s="117"/>
      <c r="G267" s="117"/>
      <c r="H267" s="117"/>
      <c r="I267" s="117"/>
    </row>
    <row r="268" spans="2:9" s="12" customFormat="1">
      <c r="B268" s="20"/>
      <c r="C268" s="11"/>
      <c r="D268" s="87"/>
      <c r="E268" s="117"/>
      <c r="F268" s="117"/>
      <c r="G268" s="117"/>
      <c r="H268" s="117"/>
      <c r="I268" s="117"/>
    </row>
    <row r="269" spans="2:9" s="12" customFormat="1">
      <c r="B269" s="20"/>
      <c r="C269" s="11"/>
      <c r="D269" s="87"/>
      <c r="E269" s="117"/>
      <c r="F269" s="117"/>
      <c r="G269" s="117"/>
      <c r="H269" s="117"/>
      <c r="I269" s="117"/>
    </row>
    <row r="270" spans="2:9" s="12" customFormat="1">
      <c r="B270" s="20"/>
      <c r="C270" s="11"/>
      <c r="D270" s="87"/>
      <c r="E270" s="117"/>
      <c r="F270" s="117"/>
      <c r="G270" s="117"/>
      <c r="H270" s="117"/>
      <c r="I270" s="117"/>
    </row>
    <row r="271" spans="2:9" s="12" customFormat="1">
      <c r="B271" s="20"/>
      <c r="C271" s="11"/>
      <c r="D271" s="87"/>
      <c r="E271" s="117"/>
      <c r="F271" s="117"/>
      <c r="G271" s="117"/>
      <c r="H271" s="117"/>
      <c r="I271" s="117"/>
    </row>
    <row r="272" spans="2:9" s="12" customFormat="1">
      <c r="B272" s="20"/>
      <c r="C272" s="11"/>
      <c r="D272" s="87"/>
      <c r="E272" s="117"/>
      <c r="F272" s="117"/>
      <c r="G272" s="117"/>
      <c r="H272" s="117"/>
      <c r="I272" s="117"/>
    </row>
    <row r="273" spans="2:9" s="12" customFormat="1">
      <c r="B273" s="20"/>
      <c r="C273" s="11"/>
      <c r="D273" s="87"/>
      <c r="E273" s="117"/>
      <c r="F273" s="117"/>
      <c r="G273" s="117"/>
      <c r="H273" s="117"/>
      <c r="I273" s="117"/>
    </row>
    <row r="274" spans="2:9" s="12" customFormat="1">
      <c r="B274" s="20"/>
      <c r="C274" s="11"/>
      <c r="D274" s="87"/>
      <c r="E274" s="117"/>
      <c r="F274" s="117"/>
      <c r="G274" s="117"/>
      <c r="H274" s="117"/>
      <c r="I274" s="117"/>
    </row>
    <row r="275" spans="2:9" s="12" customFormat="1">
      <c r="B275" s="20"/>
      <c r="C275" s="11"/>
      <c r="D275" s="87"/>
      <c r="E275" s="117"/>
      <c r="F275" s="117"/>
      <c r="G275" s="117"/>
      <c r="H275" s="117"/>
      <c r="I275" s="117"/>
    </row>
    <row r="276" spans="2:9" s="12" customFormat="1">
      <c r="B276" s="20"/>
      <c r="C276" s="11"/>
      <c r="D276" s="87"/>
      <c r="E276" s="117"/>
      <c r="F276" s="117"/>
      <c r="G276" s="117"/>
      <c r="H276" s="117"/>
      <c r="I276" s="117"/>
    </row>
    <row r="277" spans="2:9" s="12" customFormat="1">
      <c r="B277" s="20"/>
      <c r="C277" s="11"/>
      <c r="D277" s="87"/>
      <c r="E277" s="117"/>
      <c r="F277" s="117"/>
      <c r="G277" s="117"/>
      <c r="H277" s="117"/>
      <c r="I277" s="117"/>
    </row>
    <row r="278" spans="2:9" s="12" customFormat="1">
      <c r="B278" s="20"/>
      <c r="C278" s="11"/>
      <c r="D278" s="87"/>
      <c r="E278" s="117"/>
      <c r="F278" s="117"/>
      <c r="G278" s="117"/>
      <c r="H278" s="117"/>
      <c r="I278" s="117"/>
    </row>
    <row r="279" spans="2:9" s="12" customFormat="1">
      <c r="B279" s="20"/>
      <c r="C279" s="11"/>
      <c r="D279" s="87"/>
      <c r="E279" s="117"/>
      <c r="F279" s="117"/>
      <c r="G279" s="117"/>
      <c r="H279" s="117"/>
      <c r="I279" s="117"/>
    </row>
    <row r="280" spans="2:9" s="12" customFormat="1">
      <c r="B280" s="20"/>
      <c r="C280" s="11"/>
      <c r="D280" s="87"/>
      <c r="E280" s="117"/>
      <c r="F280" s="117"/>
      <c r="G280" s="117"/>
      <c r="H280" s="117"/>
      <c r="I280" s="117"/>
    </row>
    <row r="281" spans="2:9" s="12" customFormat="1">
      <c r="B281" s="20"/>
      <c r="C281" s="11"/>
      <c r="D281" s="87"/>
      <c r="E281" s="117"/>
      <c r="F281" s="117"/>
      <c r="G281" s="117"/>
      <c r="H281" s="117"/>
      <c r="I281" s="117"/>
    </row>
    <row r="282" spans="2:9" s="12" customFormat="1">
      <c r="B282" s="20"/>
      <c r="C282" s="11"/>
      <c r="D282" s="87"/>
      <c r="E282" s="117"/>
      <c r="F282" s="117"/>
      <c r="G282" s="117"/>
      <c r="H282" s="117"/>
      <c r="I282" s="117"/>
    </row>
    <row r="283" spans="2:9" s="12" customFormat="1">
      <c r="B283" s="20"/>
      <c r="C283" s="11"/>
      <c r="D283" s="87"/>
      <c r="E283" s="117"/>
      <c r="F283" s="117"/>
      <c r="G283" s="117"/>
      <c r="H283" s="117"/>
      <c r="I283" s="117"/>
    </row>
    <row r="284" spans="2:9" s="12" customFormat="1">
      <c r="B284" s="20"/>
      <c r="C284" s="11"/>
      <c r="D284" s="87"/>
      <c r="E284" s="117"/>
      <c r="F284" s="117"/>
      <c r="G284" s="117"/>
      <c r="H284" s="117"/>
      <c r="I284" s="117"/>
    </row>
    <row r="285" spans="2:9" s="12" customFormat="1">
      <c r="B285" s="20"/>
      <c r="C285" s="11"/>
      <c r="D285" s="87"/>
      <c r="E285" s="117"/>
      <c r="F285" s="117"/>
      <c r="G285" s="117"/>
      <c r="H285" s="117"/>
      <c r="I285" s="117"/>
    </row>
    <row r="286" spans="2:9" s="12" customFormat="1">
      <c r="B286" s="20"/>
      <c r="C286" s="11"/>
      <c r="D286" s="87"/>
      <c r="E286" s="117"/>
      <c r="F286" s="117"/>
      <c r="G286" s="117"/>
      <c r="H286" s="117"/>
      <c r="I286" s="117"/>
    </row>
    <row r="287" spans="2:9" s="12" customFormat="1">
      <c r="B287" s="20"/>
      <c r="C287" s="11"/>
      <c r="D287" s="87"/>
      <c r="E287" s="117"/>
      <c r="F287" s="117"/>
      <c r="G287" s="117"/>
      <c r="H287" s="117"/>
      <c r="I287" s="117"/>
    </row>
    <row r="288" spans="2:9" s="12" customFormat="1">
      <c r="B288" s="20"/>
      <c r="C288" s="11"/>
      <c r="D288" s="87"/>
      <c r="E288" s="117"/>
      <c r="F288" s="117"/>
      <c r="G288" s="117"/>
      <c r="H288" s="117"/>
      <c r="I288" s="117"/>
    </row>
    <row r="289" spans="2:9" s="12" customFormat="1">
      <c r="B289" s="20"/>
      <c r="C289" s="11"/>
      <c r="D289" s="87"/>
      <c r="E289" s="117"/>
      <c r="F289" s="117"/>
      <c r="G289" s="117"/>
      <c r="H289" s="117"/>
      <c r="I289" s="117"/>
    </row>
    <row r="290" spans="2:9" s="12" customFormat="1">
      <c r="B290" s="20"/>
      <c r="C290" s="11"/>
      <c r="D290" s="87"/>
      <c r="E290" s="117"/>
      <c r="F290" s="117"/>
      <c r="G290" s="117"/>
      <c r="H290" s="117"/>
      <c r="I290" s="117"/>
    </row>
    <row r="291" spans="2:9" s="12" customFormat="1">
      <c r="B291" s="20"/>
      <c r="C291" s="11"/>
      <c r="D291" s="87"/>
      <c r="E291" s="117"/>
      <c r="F291" s="117"/>
      <c r="G291" s="117"/>
      <c r="H291" s="117"/>
      <c r="I291" s="117"/>
    </row>
    <row r="292" spans="2:9" s="12" customFormat="1">
      <c r="B292" s="20"/>
      <c r="C292" s="11"/>
      <c r="D292" s="87"/>
      <c r="E292" s="117"/>
      <c r="F292" s="117"/>
      <c r="G292" s="117"/>
      <c r="H292" s="117"/>
      <c r="I292" s="117"/>
    </row>
    <row r="293" spans="2:9" s="12" customFormat="1">
      <c r="B293" s="20"/>
      <c r="C293" s="11"/>
      <c r="D293" s="87"/>
      <c r="E293" s="117"/>
      <c r="F293" s="117"/>
      <c r="G293" s="117"/>
      <c r="H293" s="117"/>
      <c r="I293" s="117"/>
    </row>
    <row r="294" spans="2:9" s="12" customFormat="1">
      <c r="B294" s="20"/>
      <c r="C294" s="11"/>
      <c r="D294" s="87"/>
      <c r="E294" s="117"/>
      <c r="F294" s="117"/>
      <c r="G294" s="117"/>
      <c r="H294" s="117"/>
      <c r="I294" s="117"/>
    </row>
    <row r="295" spans="2:9" s="12" customFormat="1">
      <c r="B295" s="20"/>
      <c r="C295" s="11"/>
      <c r="D295" s="87"/>
      <c r="E295" s="117"/>
      <c r="F295" s="117"/>
      <c r="G295" s="117"/>
      <c r="H295" s="117"/>
      <c r="I295" s="117"/>
    </row>
    <row r="296" spans="2:9" s="12" customFormat="1">
      <c r="B296" s="20"/>
      <c r="C296" s="11"/>
      <c r="D296" s="87"/>
      <c r="E296" s="117"/>
      <c r="F296" s="117"/>
      <c r="G296" s="117"/>
      <c r="H296" s="117"/>
      <c r="I296" s="117"/>
    </row>
    <row r="297" spans="2:9" s="12" customFormat="1">
      <c r="B297" s="20"/>
      <c r="C297" s="11"/>
      <c r="D297" s="87"/>
      <c r="E297" s="117"/>
      <c r="F297" s="117"/>
      <c r="G297" s="117"/>
      <c r="H297" s="117"/>
      <c r="I297" s="117"/>
    </row>
    <row r="298" spans="2:9" s="12" customFormat="1">
      <c r="B298" s="20"/>
      <c r="C298" s="11"/>
      <c r="D298" s="87"/>
      <c r="E298" s="117"/>
      <c r="F298" s="117"/>
      <c r="G298" s="117"/>
      <c r="H298" s="117"/>
      <c r="I298" s="117"/>
    </row>
    <row r="299" spans="2:9" s="12" customFormat="1">
      <c r="B299" s="20"/>
      <c r="C299" s="11"/>
      <c r="D299" s="87"/>
      <c r="E299" s="117"/>
      <c r="F299" s="117"/>
      <c r="G299" s="117"/>
      <c r="H299" s="117"/>
      <c r="I299" s="117"/>
    </row>
    <row r="300" spans="2:9" s="12" customFormat="1">
      <c r="B300" s="20"/>
      <c r="C300" s="11"/>
      <c r="D300" s="87"/>
      <c r="E300" s="117"/>
      <c r="F300" s="117"/>
      <c r="G300" s="117"/>
      <c r="H300" s="117"/>
      <c r="I300" s="117"/>
    </row>
    <row r="301" spans="2:9" s="12" customFormat="1">
      <c r="B301" s="20"/>
      <c r="C301" s="11"/>
      <c r="D301" s="87"/>
      <c r="E301" s="117"/>
      <c r="F301" s="117"/>
      <c r="G301" s="117"/>
      <c r="H301" s="117"/>
      <c r="I301" s="117"/>
    </row>
    <row r="302" spans="2:9" s="12" customFormat="1">
      <c r="B302" s="20"/>
      <c r="C302" s="11"/>
      <c r="D302" s="87"/>
      <c r="E302" s="117"/>
      <c r="F302" s="117"/>
      <c r="G302" s="117"/>
      <c r="H302" s="117"/>
      <c r="I302" s="117"/>
    </row>
    <row r="303" spans="2:9" s="12" customFormat="1">
      <c r="B303" s="20"/>
      <c r="C303" s="11"/>
      <c r="D303" s="87"/>
      <c r="E303" s="117"/>
      <c r="F303" s="117"/>
      <c r="G303" s="117"/>
      <c r="H303" s="117"/>
      <c r="I303" s="117"/>
    </row>
    <row r="304" spans="2:9" s="12" customFormat="1">
      <c r="B304" s="20"/>
      <c r="C304" s="11"/>
      <c r="D304" s="87"/>
      <c r="E304" s="117"/>
      <c r="F304" s="117"/>
      <c r="G304" s="117"/>
      <c r="H304" s="117"/>
      <c r="I304" s="117"/>
    </row>
    <row r="305" spans="2:9" s="12" customFormat="1">
      <c r="B305" s="20"/>
      <c r="C305" s="11"/>
      <c r="D305" s="87"/>
      <c r="E305" s="117"/>
      <c r="F305" s="117"/>
      <c r="G305" s="117"/>
      <c r="H305" s="117"/>
      <c r="I305" s="117"/>
    </row>
    <row r="306" spans="2:9" s="12" customFormat="1">
      <c r="B306" s="20"/>
      <c r="C306" s="11"/>
      <c r="D306" s="87"/>
      <c r="E306" s="117"/>
      <c r="F306" s="117"/>
      <c r="G306" s="117"/>
      <c r="H306" s="117"/>
      <c r="I306" s="117"/>
    </row>
    <row r="307" spans="2:9" s="12" customFormat="1">
      <c r="B307" s="20"/>
      <c r="C307" s="11"/>
      <c r="D307" s="87"/>
      <c r="E307" s="117"/>
      <c r="F307" s="117"/>
      <c r="G307" s="117"/>
      <c r="H307" s="117"/>
      <c r="I307" s="117"/>
    </row>
    <row r="308" spans="2:9" s="12" customFormat="1">
      <c r="B308" s="20"/>
      <c r="C308" s="11"/>
      <c r="D308" s="87"/>
      <c r="E308" s="117"/>
      <c r="F308" s="117"/>
      <c r="G308" s="117"/>
      <c r="H308" s="117"/>
      <c r="I308" s="117"/>
    </row>
    <row r="309" spans="2:9" s="12" customFormat="1">
      <c r="B309" s="20"/>
      <c r="C309" s="11"/>
      <c r="D309" s="87"/>
      <c r="E309" s="117"/>
      <c r="F309" s="117"/>
      <c r="G309" s="117"/>
      <c r="H309" s="117"/>
      <c r="I309" s="117"/>
    </row>
    <row r="310" spans="2:9" s="12" customFormat="1">
      <c r="B310" s="20"/>
      <c r="C310" s="11"/>
      <c r="D310" s="87"/>
      <c r="E310" s="117"/>
      <c r="F310" s="117"/>
      <c r="G310" s="117"/>
      <c r="H310" s="117"/>
      <c r="I310" s="117"/>
    </row>
    <row r="311" spans="2:9" s="12" customFormat="1">
      <c r="B311" s="20"/>
      <c r="C311" s="11"/>
      <c r="D311" s="87"/>
      <c r="E311" s="117"/>
      <c r="F311" s="117"/>
      <c r="G311" s="117"/>
      <c r="H311" s="117"/>
      <c r="I311" s="117"/>
    </row>
    <row r="312" spans="2:9" s="12" customFormat="1">
      <c r="B312" s="20"/>
      <c r="C312" s="11"/>
      <c r="D312" s="87"/>
      <c r="E312" s="117"/>
      <c r="F312" s="117"/>
      <c r="G312" s="117"/>
      <c r="H312" s="117"/>
      <c r="I312" s="117"/>
    </row>
    <row r="313" spans="2:9" s="12" customFormat="1">
      <c r="B313" s="20"/>
      <c r="C313" s="11"/>
      <c r="D313" s="87"/>
      <c r="E313" s="117"/>
      <c r="F313" s="117"/>
      <c r="G313" s="117"/>
      <c r="H313" s="117"/>
      <c r="I313" s="117"/>
    </row>
    <row r="314" spans="2:9" s="12" customFormat="1">
      <c r="B314" s="20"/>
      <c r="C314" s="11"/>
      <c r="D314" s="87"/>
      <c r="E314" s="117"/>
      <c r="F314" s="117"/>
      <c r="G314" s="117"/>
      <c r="H314" s="117"/>
      <c r="I314" s="117"/>
    </row>
    <row r="315" spans="2:9" s="12" customFormat="1">
      <c r="B315" s="20"/>
      <c r="C315" s="11"/>
      <c r="D315" s="87"/>
      <c r="E315" s="117"/>
      <c r="F315" s="117"/>
      <c r="G315" s="117"/>
      <c r="H315" s="117"/>
      <c r="I315" s="117"/>
    </row>
    <row r="316" spans="2:9" s="12" customFormat="1">
      <c r="B316" s="20"/>
      <c r="C316" s="11"/>
      <c r="D316" s="87"/>
      <c r="E316" s="117"/>
      <c r="F316" s="117"/>
      <c r="G316" s="117"/>
      <c r="H316" s="117"/>
      <c r="I316" s="117"/>
    </row>
    <row r="317" spans="2:9" s="12" customFormat="1">
      <c r="B317" s="20"/>
      <c r="C317" s="11"/>
      <c r="D317" s="87"/>
      <c r="E317" s="117"/>
      <c r="F317" s="117"/>
      <c r="G317" s="117"/>
      <c r="H317" s="117"/>
      <c r="I317" s="117"/>
    </row>
    <row r="318" spans="2:9" s="12" customFormat="1">
      <c r="B318" s="20"/>
      <c r="C318" s="11"/>
      <c r="D318" s="87"/>
      <c r="E318" s="117"/>
      <c r="F318" s="117"/>
      <c r="G318" s="117"/>
      <c r="H318" s="117"/>
      <c r="I318" s="117"/>
    </row>
    <row r="319" spans="2:9" s="12" customFormat="1">
      <c r="B319" s="20"/>
      <c r="C319" s="11"/>
      <c r="D319" s="87"/>
      <c r="E319" s="117"/>
      <c r="F319" s="117"/>
      <c r="G319" s="117"/>
      <c r="H319" s="117"/>
      <c r="I319" s="117"/>
    </row>
    <row r="320" spans="2:9" s="12" customFormat="1">
      <c r="B320" s="20"/>
      <c r="C320" s="11"/>
      <c r="D320" s="87"/>
      <c r="E320" s="117"/>
      <c r="F320" s="117"/>
      <c r="G320" s="117"/>
      <c r="H320" s="117"/>
      <c r="I320" s="117"/>
    </row>
    <row r="321" spans="2:9" s="12" customFormat="1">
      <c r="B321" s="20"/>
      <c r="C321" s="11"/>
      <c r="D321" s="87"/>
      <c r="E321" s="117"/>
      <c r="F321" s="117"/>
      <c r="G321" s="117"/>
      <c r="H321" s="117"/>
      <c r="I321" s="117"/>
    </row>
    <row r="322" spans="2:9" s="12" customFormat="1">
      <c r="B322" s="20"/>
      <c r="C322" s="11"/>
      <c r="D322" s="87"/>
      <c r="E322" s="117"/>
      <c r="F322" s="117"/>
      <c r="G322" s="117"/>
      <c r="H322" s="117"/>
      <c r="I322" s="117"/>
    </row>
    <row r="323" spans="2:9" s="12" customFormat="1">
      <c r="B323" s="20"/>
      <c r="C323" s="11"/>
      <c r="D323" s="87"/>
      <c r="E323" s="117"/>
      <c r="F323" s="117"/>
      <c r="G323" s="117"/>
      <c r="H323" s="117"/>
      <c r="I323" s="117"/>
    </row>
    <row r="324" spans="2:9" s="12" customFormat="1">
      <c r="B324" s="20"/>
      <c r="C324" s="11"/>
      <c r="D324" s="87"/>
      <c r="E324" s="117"/>
      <c r="F324" s="117"/>
      <c r="G324" s="117"/>
      <c r="H324" s="117"/>
      <c r="I324" s="117"/>
    </row>
    <row r="325" spans="2:9" s="12" customFormat="1">
      <c r="B325" s="20"/>
      <c r="C325" s="11"/>
      <c r="D325" s="87"/>
      <c r="E325" s="117"/>
      <c r="F325" s="117"/>
      <c r="G325" s="117"/>
      <c r="H325" s="117"/>
      <c r="I325" s="117"/>
    </row>
    <row r="326" spans="2:9" s="12" customFormat="1">
      <c r="B326" s="20"/>
      <c r="C326" s="11"/>
      <c r="D326" s="87"/>
      <c r="E326" s="117"/>
      <c r="F326" s="117"/>
      <c r="G326" s="117"/>
      <c r="H326" s="117"/>
      <c r="I326" s="117"/>
    </row>
    <row r="327" spans="2:9" s="12" customFormat="1">
      <c r="B327" s="20"/>
      <c r="C327" s="11"/>
      <c r="D327" s="87"/>
      <c r="E327" s="117"/>
      <c r="F327" s="117"/>
      <c r="G327" s="117"/>
      <c r="H327" s="117"/>
      <c r="I327" s="117"/>
    </row>
    <row r="328" spans="2:9" s="12" customFormat="1">
      <c r="B328" s="20"/>
      <c r="C328" s="11"/>
      <c r="D328" s="87"/>
      <c r="E328" s="117"/>
      <c r="F328" s="117"/>
      <c r="G328" s="117"/>
      <c r="H328" s="117"/>
      <c r="I328" s="117"/>
    </row>
    <row r="329" spans="2:9" s="12" customFormat="1">
      <c r="B329" s="20"/>
      <c r="C329" s="11"/>
      <c r="D329" s="87"/>
      <c r="E329" s="117"/>
      <c r="F329" s="117"/>
      <c r="G329" s="117"/>
      <c r="H329" s="117"/>
      <c r="I329" s="117"/>
    </row>
    <row r="330" spans="2:9" s="12" customFormat="1">
      <c r="B330" s="20"/>
      <c r="C330" s="11"/>
      <c r="D330" s="87"/>
      <c r="E330" s="117"/>
      <c r="F330" s="117"/>
      <c r="G330" s="117"/>
      <c r="H330" s="117"/>
      <c r="I330" s="117"/>
    </row>
    <row r="331" spans="2:9" s="12" customFormat="1">
      <c r="B331" s="20"/>
      <c r="C331" s="11"/>
      <c r="D331" s="87"/>
      <c r="E331" s="117"/>
      <c r="F331" s="117"/>
      <c r="G331" s="117"/>
      <c r="H331" s="117"/>
      <c r="I331" s="117"/>
    </row>
    <row r="332" spans="2:9" s="12" customFormat="1">
      <c r="B332" s="20"/>
      <c r="C332" s="11"/>
      <c r="D332" s="87"/>
      <c r="E332" s="117"/>
      <c r="F332" s="117"/>
      <c r="G332" s="117"/>
      <c r="H332" s="117"/>
      <c r="I332" s="117"/>
    </row>
    <row r="333" spans="2:9" s="12" customFormat="1">
      <c r="B333" s="20"/>
      <c r="C333" s="11"/>
      <c r="D333" s="87"/>
      <c r="E333" s="117"/>
      <c r="F333" s="117"/>
      <c r="G333" s="117"/>
      <c r="H333" s="117"/>
      <c r="I333" s="117"/>
    </row>
    <row r="334" spans="2:9" s="12" customFormat="1">
      <c r="B334" s="20"/>
      <c r="C334" s="11"/>
      <c r="D334" s="87"/>
      <c r="E334" s="117"/>
      <c r="F334" s="117"/>
      <c r="G334" s="117"/>
      <c r="H334" s="117"/>
      <c r="I334" s="117"/>
    </row>
    <row r="335" spans="2:9" s="12" customFormat="1">
      <c r="B335" s="20"/>
      <c r="C335" s="11"/>
      <c r="D335" s="87"/>
      <c r="E335" s="117"/>
      <c r="F335" s="117"/>
      <c r="G335" s="117"/>
      <c r="H335" s="117"/>
      <c r="I335" s="117"/>
    </row>
    <row r="336" spans="2:9" s="12" customFormat="1">
      <c r="B336" s="20"/>
      <c r="C336" s="11"/>
      <c r="D336" s="87"/>
      <c r="E336" s="117"/>
      <c r="F336" s="117"/>
      <c r="G336" s="117"/>
      <c r="H336" s="117"/>
      <c r="I336" s="117"/>
    </row>
    <row r="337" spans="2:9" s="12" customFormat="1">
      <c r="B337" s="20"/>
      <c r="C337" s="11"/>
      <c r="D337" s="87"/>
      <c r="E337" s="117"/>
      <c r="F337" s="117"/>
      <c r="G337" s="117"/>
      <c r="H337" s="117"/>
      <c r="I337" s="117"/>
    </row>
    <row r="338" spans="2:9" s="12" customFormat="1">
      <c r="B338" s="20"/>
      <c r="C338" s="11"/>
      <c r="D338" s="87"/>
      <c r="E338" s="117"/>
      <c r="F338" s="117"/>
      <c r="G338" s="117"/>
      <c r="H338" s="117"/>
      <c r="I338" s="117"/>
    </row>
    <row r="339" spans="2:9" s="12" customFormat="1">
      <c r="B339" s="20"/>
      <c r="C339" s="11"/>
      <c r="D339" s="87"/>
      <c r="E339" s="117"/>
      <c r="F339" s="117"/>
      <c r="G339" s="117"/>
      <c r="H339" s="117"/>
      <c r="I339" s="117"/>
    </row>
    <row r="340" spans="2:9" s="12" customFormat="1">
      <c r="B340" s="20"/>
      <c r="C340" s="11"/>
      <c r="D340" s="87"/>
      <c r="E340" s="117"/>
      <c r="F340" s="117"/>
      <c r="G340" s="117"/>
      <c r="H340" s="117"/>
      <c r="I340" s="117"/>
    </row>
    <row r="341" spans="2:9" s="12" customFormat="1">
      <c r="B341" s="20"/>
      <c r="C341" s="11"/>
      <c r="D341" s="87"/>
      <c r="E341" s="117"/>
      <c r="F341" s="117"/>
      <c r="G341" s="117"/>
      <c r="H341" s="117"/>
      <c r="I341" s="117"/>
    </row>
    <row r="342" spans="2:9" s="12" customFormat="1">
      <c r="B342" s="20"/>
      <c r="C342" s="11"/>
      <c r="D342" s="87"/>
      <c r="E342" s="117"/>
      <c r="F342" s="117"/>
      <c r="G342" s="117"/>
      <c r="H342" s="117"/>
      <c r="I342" s="117"/>
    </row>
    <row r="343" spans="2:9" s="12" customFormat="1">
      <c r="B343" s="20"/>
      <c r="C343" s="11"/>
      <c r="D343" s="87"/>
      <c r="E343" s="117"/>
      <c r="F343" s="117"/>
      <c r="G343" s="117"/>
      <c r="H343" s="117"/>
      <c r="I343" s="117"/>
    </row>
    <row r="344" spans="2:9" s="12" customFormat="1">
      <c r="B344" s="20"/>
      <c r="C344" s="11"/>
      <c r="D344" s="87"/>
      <c r="E344" s="117"/>
      <c r="F344" s="117"/>
      <c r="G344" s="117"/>
      <c r="H344" s="117"/>
      <c r="I344" s="117"/>
    </row>
    <row r="345" spans="2:9" s="12" customFormat="1">
      <c r="B345" s="20"/>
      <c r="C345" s="11"/>
      <c r="D345" s="87"/>
      <c r="E345" s="117"/>
      <c r="F345" s="117"/>
      <c r="G345" s="117"/>
      <c r="H345" s="117"/>
      <c r="I345" s="117"/>
    </row>
    <row r="346" spans="2:9" s="12" customFormat="1">
      <c r="B346" s="20"/>
      <c r="C346" s="11"/>
      <c r="D346" s="87"/>
      <c r="E346" s="117"/>
      <c r="F346" s="117"/>
      <c r="G346" s="117"/>
      <c r="H346" s="117"/>
      <c r="I346" s="117"/>
    </row>
    <row r="347" spans="2:9" s="12" customFormat="1">
      <c r="B347" s="20"/>
      <c r="C347" s="11"/>
      <c r="D347" s="87"/>
      <c r="E347" s="117"/>
      <c r="F347" s="117"/>
      <c r="G347" s="117"/>
      <c r="H347" s="117"/>
      <c r="I347" s="117"/>
    </row>
    <row r="348" spans="2:9" s="12" customFormat="1">
      <c r="B348" s="20"/>
      <c r="C348" s="11"/>
      <c r="D348" s="87"/>
      <c r="E348" s="117"/>
      <c r="F348" s="117"/>
      <c r="G348" s="117"/>
      <c r="H348" s="117"/>
      <c r="I348" s="117"/>
    </row>
    <row r="349" spans="2:9" s="12" customFormat="1">
      <c r="B349" s="20"/>
      <c r="C349" s="11"/>
      <c r="D349" s="87"/>
      <c r="E349" s="117"/>
      <c r="F349" s="117"/>
      <c r="G349" s="117"/>
      <c r="H349" s="117"/>
      <c r="I349" s="117"/>
    </row>
    <row r="350" spans="2:9" s="12" customFormat="1">
      <c r="B350" s="20"/>
      <c r="C350" s="11"/>
      <c r="D350" s="87"/>
      <c r="E350" s="117"/>
      <c r="F350" s="117"/>
      <c r="G350" s="117"/>
      <c r="H350" s="117"/>
      <c r="I350" s="117"/>
    </row>
    <row r="351" spans="2:9" s="12" customFormat="1">
      <c r="B351" s="20"/>
      <c r="C351" s="11"/>
      <c r="D351" s="87"/>
      <c r="E351" s="117"/>
      <c r="F351" s="117"/>
      <c r="G351" s="117"/>
      <c r="H351" s="117"/>
      <c r="I351" s="117"/>
    </row>
    <row r="352" spans="2:9" s="12" customFormat="1">
      <c r="B352" s="20"/>
      <c r="C352" s="11"/>
      <c r="D352" s="87"/>
      <c r="E352" s="117"/>
      <c r="F352" s="117"/>
      <c r="G352" s="117"/>
      <c r="H352" s="117"/>
      <c r="I352" s="117"/>
    </row>
    <row r="353" spans="2:9" s="12" customFormat="1">
      <c r="B353" s="20"/>
      <c r="C353" s="11"/>
      <c r="D353" s="87"/>
      <c r="E353" s="117"/>
      <c r="F353" s="117"/>
      <c r="G353" s="117"/>
      <c r="H353" s="117"/>
      <c r="I353" s="117"/>
    </row>
    <row r="354" spans="2:9" s="12" customFormat="1">
      <c r="B354" s="20"/>
      <c r="C354" s="11"/>
      <c r="D354" s="87"/>
      <c r="E354" s="117"/>
      <c r="F354" s="117"/>
      <c r="G354" s="117"/>
      <c r="H354" s="117"/>
      <c r="I354" s="117"/>
    </row>
    <row r="355" spans="2:9" s="12" customFormat="1">
      <c r="B355" s="20"/>
      <c r="C355" s="11"/>
      <c r="D355" s="87"/>
      <c r="E355" s="117"/>
      <c r="F355" s="117"/>
      <c r="G355" s="117"/>
      <c r="H355" s="117"/>
      <c r="I355" s="117"/>
    </row>
    <row r="356" spans="2:9" s="12" customFormat="1">
      <c r="B356" s="20"/>
      <c r="C356" s="11"/>
      <c r="D356" s="87"/>
      <c r="E356" s="117"/>
      <c r="F356" s="117"/>
      <c r="G356" s="117"/>
      <c r="H356" s="117"/>
      <c r="I356" s="117"/>
    </row>
    <row r="357" spans="2:9" s="12" customFormat="1">
      <c r="B357" s="20"/>
      <c r="C357" s="11"/>
      <c r="D357" s="87"/>
      <c r="E357" s="117"/>
      <c r="F357" s="117"/>
      <c r="G357" s="117"/>
      <c r="H357" s="117"/>
      <c r="I357" s="117"/>
    </row>
    <row r="358" spans="2:9" s="12" customFormat="1">
      <c r="B358" s="20"/>
      <c r="C358" s="11"/>
      <c r="D358" s="87"/>
      <c r="E358" s="117"/>
      <c r="F358" s="117"/>
      <c r="G358" s="117"/>
      <c r="H358" s="117"/>
      <c r="I358" s="117"/>
    </row>
    <row r="359" spans="2:9" s="12" customFormat="1">
      <c r="B359" s="20"/>
      <c r="C359" s="11"/>
      <c r="D359" s="87"/>
      <c r="E359" s="117"/>
      <c r="F359" s="117"/>
      <c r="G359" s="117"/>
      <c r="H359" s="117"/>
      <c r="I359" s="117"/>
    </row>
    <row r="360" spans="2:9" s="12" customFormat="1">
      <c r="B360" s="20"/>
      <c r="C360" s="11"/>
      <c r="D360" s="87"/>
      <c r="E360" s="117"/>
      <c r="F360" s="117"/>
      <c r="G360" s="117"/>
      <c r="H360" s="117"/>
      <c r="I360" s="117"/>
    </row>
    <row r="361" spans="2:9" s="12" customFormat="1">
      <c r="B361" s="20"/>
      <c r="C361" s="11"/>
      <c r="D361" s="87"/>
      <c r="E361" s="117"/>
      <c r="F361" s="117"/>
      <c r="G361" s="117"/>
      <c r="H361" s="117"/>
      <c r="I361" s="117"/>
    </row>
    <row r="362" spans="2:9" s="12" customFormat="1">
      <c r="B362" s="20"/>
      <c r="C362" s="11"/>
      <c r="D362" s="87"/>
      <c r="E362" s="117"/>
      <c r="F362" s="117"/>
      <c r="G362" s="117"/>
      <c r="H362" s="117"/>
      <c r="I362" s="117"/>
    </row>
    <row r="363" spans="2:9" s="12" customFormat="1">
      <c r="B363" s="20"/>
      <c r="C363" s="11"/>
      <c r="D363" s="87"/>
      <c r="E363" s="117"/>
      <c r="F363" s="117"/>
      <c r="G363" s="117"/>
      <c r="H363" s="117"/>
      <c r="I363" s="117"/>
    </row>
    <row r="364" spans="2:9" s="12" customFormat="1">
      <c r="B364" s="20"/>
      <c r="C364" s="11"/>
      <c r="D364" s="87"/>
      <c r="E364" s="117"/>
      <c r="F364" s="117"/>
      <c r="G364" s="117"/>
      <c r="H364" s="117"/>
      <c r="I364" s="117"/>
    </row>
    <row r="365" spans="2:9" s="12" customFormat="1">
      <c r="B365" s="20"/>
      <c r="C365" s="11"/>
      <c r="D365" s="87"/>
      <c r="E365" s="117"/>
      <c r="F365" s="117"/>
      <c r="G365" s="117"/>
      <c r="H365" s="117"/>
      <c r="I365" s="117"/>
    </row>
    <row r="366" spans="2:9" s="12" customFormat="1">
      <c r="B366" s="20"/>
      <c r="C366" s="11"/>
      <c r="D366" s="87"/>
      <c r="E366" s="117"/>
      <c r="F366" s="117"/>
      <c r="G366" s="117"/>
      <c r="H366" s="117"/>
      <c r="I366" s="117"/>
    </row>
    <row r="367" spans="2:9" s="12" customFormat="1">
      <c r="B367" s="20"/>
      <c r="C367" s="11"/>
      <c r="D367" s="87"/>
      <c r="E367" s="117"/>
      <c r="F367" s="117"/>
      <c r="G367" s="117"/>
      <c r="H367" s="117"/>
      <c r="I367" s="117"/>
    </row>
    <row r="368" spans="2:9" s="12" customFormat="1">
      <c r="B368" s="20"/>
      <c r="C368" s="11"/>
      <c r="D368" s="87"/>
      <c r="E368" s="117"/>
      <c r="F368" s="117"/>
      <c r="G368" s="117"/>
      <c r="H368" s="117"/>
      <c r="I368" s="117"/>
    </row>
    <row r="369" spans="2:9" s="12" customFormat="1">
      <c r="B369" s="20"/>
      <c r="C369" s="11"/>
      <c r="D369" s="87"/>
      <c r="E369" s="117"/>
      <c r="F369" s="117"/>
      <c r="G369" s="117"/>
      <c r="H369" s="117"/>
      <c r="I369" s="117"/>
    </row>
    <row r="370" spans="2:9" s="12" customFormat="1">
      <c r="B370" s="20"/>
      <c r="C370" s="11"/>
      <c r="D370" s="87"/>
      <c r="E370" s="117"/>
      <c r="F370" s="117"/>
      <c r="G370" s="117"/>
      <c r="H370" s="117"/>
      <c r="I370" s="117"/>
    </row>
    <row r="371" spans="2:9" s="12" customFormat="1">
      <c r="B371" s="20"/>
      <c r="C371" s="11"/>
      <c r="D371" s="87"/>
      <c r="E371" s="117"/>
      <c r="F371" s="117"/>
      <c r="G371" s="117"/>
      <c r="H371" s="117"/>
      <c r="I371" s="117"/>
    </row>
    <row r="372" spans="2:9" s="12" customFormat="1">
      <c r="B372" s="20"/>
      <c r="C372" s="11"/>
      <c r="D372" s="87"/>
      <c r="E372" s="117"/>
      <c r="F372" s="117"/>
      <c r="G372" s="117"/>
      <c r="H372" s="117"/>
      <c r="I372" s="117"/>
    </row>
    <row r="373" spans="2:9" s="12" customFormat="1">
      <c r="B373" s="20"/>
      <c r="C373" s="11"/>
      <c r="D373" s="87"/>
      <c r="E373" s="117"/>
      <c r="F373" s="117"/>
      <c r="G373" s="117"/>
      <c r="H373" s="117"/>
      <c r="I373" s="117"/>
    </row>
    <row r="374" spans="2:9" s="12" customFormat="1">
      <c r="B374" s="20"/>
      <c r="C374" s="11"/>
      <c r="D374" s="87"/>
      <c r="E374" s="117"/>
      <c r="F374" s="117"/>
      <c r="G374" s="117"/>
      <c r="H374" s="117"/>
      <c r="I374" s="117"/>
    </row>
    <row r="375" spans="2:9" s="12" customFormat="1">
      <c r="B375" s="20"/>
      <c r="C375" s="11"/>
      <c r="D375" s="87"/>
      <c r="E375" s="117"/>
      <c r="F375" s="117"/>
      <c r="G375" s="117"/>
      <c r="H375" s="117"/>
      <c r="I375" s="117"/>
    </row>
    <row r="376" spans="2:9" s="12" customFormat="1">
      <c r="B376" s="20"/>
      <c r="C376" s="11"/>
      <c r="D376" s="87"/>
      <c r="E376" s="117"/>
      <c r="F376" s="117"/>
      <c r="G376" s="117"/>
      <c r="H376" s="117"/>
      <c r="I376" s="117"/>
    </row>
    <row r="377" spans="2:9" s="12" customFormat="1">
      <c r="B377" s="20"/>
      <c r="C377" s="11"/>
      <c r="D377" s="87"/>
      <c r="E377" s="117"/>
      <c r="F377" s="117"/>
      <c r="G377" s="117"/>
      <c r="H377" s="117"/>
      <c r="I377" s="117"/>
    </row>
    <row r="378" spans="2:9" s="12" customFormat="1">
      <c r="B378" s="20"/>
      <c r="C378" s="11"/>
      <c r="D378" s="87"/>
      <c r="E378" s="117"/>
      <c r="F378" s="117"/>
      <c r="G378" s="117"/>
      <c r="H378" s="117"/>
      <c r="I378" s="117"/>
    </row>
    <row r="379" spans="2:9" s="12" customFormat="1">
      <c r="B379" s="20"/>
      <c r="C379" s="11"/>
      <c r="D379" s="87"/>
      <c r="E379" s="117"/>
      <c r="F379" s="117"/>
      <c r="G379" s="117"/>
      <c r="H379" s="117"/>
      <c r="I379" s="117"/>
    </row>
    <row r="380" spans="2:9" s="12" customFormat="1">
      <c r="B380" s="20"/>
      <c r="C380" s="11"/>
      <c r="D380" s="87"/>
      <c r="E380" s="117"/>
      <c r="F380" s="117"/>
      <c r="G380" s="117"/>
      <c r="H380" s="117"/>
      <c r="I380" s="117"/>
    </row>
    <row r="381" spans="2:9" s="12" customFormat="1">
      <c r="B381" s="20"/>
      <c r="C381" s="11"/>
      <c r="D381" s="87"/>
      <c r="E381" s="117"/>
      <c r="F381" s="117"/>
      <c r="G381" s="117"/>
      <c r="H381" s="117"/>
      <c r="I381" s="117"/>
    </row>
    <row r="382" spans="2:9" s="12" customFormat="1">
      <c r="B382" s="20"/>
      <c r="C382" s="11"/>
      <c r="D382" s="87"/>
      <c r="E382" s="117"/>
      <c r="F382" s="117"/>
      <c r="G382" s="117"/>
      <c r="H382" s="117"/>
      <c r="I382" s="117"/>
    </row>
    <row r="383" spans="2:9" s="12" customFormat="1">
      <c r="B383" s="20"/>
      <c r="C383" s="11"/>
      <c r="D383" s="87"/>
      <c r="E383" s="117"/>
      <c r="F383" s="117"/>
      <c r="G383" s="117"/>
      <c r="H383" s="117"/>
      <c r="I383" s="117"/>
    </row>
    <row r="384" spans="2:9" s="12" customFormat="1">
      <c r="B384" s="20"/>
      <c r="C384" s="11"/>
      <c r="D384" s="87"/>
      <c r="E384" s="117"/>
      <c r="F384" s="117"/>
      <c r="G384" s="117"/>
      <c r="H384" s="117"/>
      <c r="I384" s="117"/>
    </row>
    <row r="385" spans="2:9" s="12" customFormat="1">
      <c r="B385" s="20"/>
      <c r="C385" s="11"/>
      <c r="D385" s="87"/>
      <c r="E385" s="117"/>
      <c r="F385" s="117"/>
      <c r="G385" s="117"/>
      <c r="H385" s="117"/>
      <c r="I385" s="117"/>
    </row>
    <row r="386" spans="2:9" s="12" customFormat="1">
      <c r="B386" s="20"/>
      <c r="C386" s="11"/>
      <c r="D386" s="87"/>
      <c r="E386" s="117"/>
      <c r="F386" s="117"/>
      <c r="G386" s="117"/>
      <c r="H386" s="117"/>
      <c r="I386" s="117"/>
    </row>
    <row r="387" spans="2:9" s="12" customFormat="1">
      <c r="B387" s="20"/>
      <c r="C387" s="11"/>
      <c r="D387" s="87"/>
      <c r="E387" s="117"/>
      <c r="F387" s="117"/>
      <c r="G387" s="117"/>
      <c r="H387" s="117"/>
      <c r="I387" s="117"/>
    </row>
    <row r="388" spans="2:9" s="12" customFormat="1">
      <c r="B388" s="20"/>
      <c r="C388" s="11"/>
      <c r="D388" s="87"/>
      <c r="E388" s="117"/>
      <c r="F388" s="117"/>
      <c r="G388" s="117"/>
      <c r="H388" s="117"/>
      <c r="I388" s="117"/>
    </row>
    <row r="389" spans="2:9" s="12" customFormat="1">
      <c r="B389" s="20"/>
      <c r="C389" s="11"/>
      <c r="D389" s="87"/>
      <c r="E389" s="117"/>
      <c r="F389" s="117"/>
      <c r="G389" s="117"/>
      <c r="H389" s="117"/>
      <c r="I389" s="117"/>
    </row>
    <row r="390" spans="2:9" s="12" customFormat="1">
      <c r="B390" s="20"/>
      <c r="C390" s="11"/>
      <c r="D390" s="87"/>
      <c r="E390" s="117"/>
      <c r="F390" s="117"/>
      <c r="G390" s="117"/>
      <c r="H390" s="117"/>
      <c r="I390" s="117"/>
    </row>
    <row r="391" spans="2:9" s="12" customFormat="1">
      <c r="B391" s="20"/>
      <c r="C391" s="11"/>
      <c r="D391" s="87"/>
      <c r="E391" s="117"/>
      <c r="F391" s="117"/>
      <c r="G391" s="117"/>
      <c r="H391" s="117"/>
      <c r="I391" s="117"/>
    </row>
    <row r="392" spans="2:9" s="12" customFormat="1">
      <c r="B392" s="20"/>
      <c r="C392" s="11"/>
      <c r="D392" s="87"/>
      <c r="E392" s="117"/>
      <c r="F392" s="117"/>
      <c r="G392" s="117"/>
      <c r="H392" s="117"/>
      <c r="I392" s="117"/>
    </row>
    <row r="393" spans="2:9" s="12" customFormat="1">
      <c r="B393" s="20"/>
      <c r="C393" s="11"/>
      <c r="D393" s="87"/>
      <c r="E393" s="117"/>
      <c r="F393" s="117"/>
      <c r="G393" s="117"/>
      <c r="H393" s="117"/>
      <c r="I393" s="117"/>
    </row>
    <row r="394" spans="2:9" s="12" customFormat="1">
      <c r="B394" s="20"/>
      <c r="C394" s="11"/>
      <c r="D394" s="87"/>
      <c r="E394" s="117"/>
      <c r="F394" s="117"/>
      <c r="G394" s="117"/>
      <c r="H394" s="117"/>
      <c r="I394" s="117"/>
    </row>
    <row r="395" spans="2:9" s="12" customFormat="1">
      <c r="B395" s="20"/>
      <c r="C395" s="11"/>
      <c r="D395" s="87"/>
      <c r="E395" s="117"/>
      <c r="F395" s="117"/>
      <c r="G395" s="117"/>
      <c r="H395" s="117"/>
      <c r="I395" s="117"/>
    </row>
    <row r="396" spans="2:9" s="12" customFormat="1">
      <c r="B396" s="20"/>
      <c r="C396" s="11"/>
      <c r="D396" s="87"/>
      <c r="E396" s="117"/>
      <c r="F396" s="117"/>
      <c r="G396" s="117"/>
      <c r="H396" s="117"/>
      <c r="I396" s="117"/>
    </row>
    <row r="397" spans="2:9" s="12" customFormat="1">
      <c r="B397" s="20"/>
      <c r="C397" s="11"/>
      <c r="D397" s="87"/>
      <c r="E397" s="117"/>
      <c r="F397" s="117"/>
      <c r="G397" s="117"/>
      <c r="H397" s="117"/>
      <c r="I397" s="117"/>
    </row>
    <row r="398" spans="2:9" s="12" customFormat="1">
      <c r="B398" s="20"/>
      <c r="C398" s="11"/>
      <c r="D398" s="87"/>
      <c r="E398" s="117"/>
      <c r="F398" s="117"/>
      <c r="G398" s="117"/>
      <c r="H398" s="117"/>
      <c r="I398" s="117"/>
    </row>
    <row r="399" spans="2:9" s="12" customFormat="1">
      <c r="B399" s="20"/>
      <c r="C399" s="11"/>
      <c r="D399" s="87"/>
      <c r="E399" s="117"/>
      <c r="F399" s="117"/>
      <c r="G399" s="117"/>
      <c r="H399" s="117"/>
      <c r="I399" s="117"/>
    </row>
    <row r="400" spans="2:9" s="12" customFormat="1">
      <c r="B400" s="20"/>
      <c r="C400" s="11"/>
      <c r="D400" s="87"/>
      <c r="E400" s="117"/>
      <c r="F400" s="117"/>
      <c r="G400" s="117"/>
      <c r="H400" s="117"/>
      <c r="I400" s="117"/>
    </row>
    <row r="401" spans="2:9" s="12" customFormat="1">
      <c r="B401" s="20"/>
      <c r="C401" s="11"/>
      <c r="D401" s="87"/>
      <c r="E401" s="117"/>
      <c r="F401" s="117"/>
      <c r="G401" s="117"/>
      <c r="H401" s="117"/>
      <c r="I401" s="117"/>
    </row>
    <row r="402" spans="2:9" s="12" customFormat="1">
      <c r="B402" s="20"/>
      <c r="C402" s="11"/>
      <c r="D402" s="87"/>
      <c r="E402" s="117"/>
      <c r="F402" s="117"/>
      <c r="G402" s="117"/>
      <c r="H402" s="117"/>
      <c r="I402" s="117"/>
    </row>
    <row r="403" spans="2:9" s="12" customFormat="1">
      <c r="B403" s="20"/>
      <c r="C403" s="11"/>
      <c r="D403" s="87"/>
      <c r="E403" s="117"/>
      <c r="F403" s="117"/>
      <c r="G403" s="117"/>
      <c r="H403" s="117"/>
      <c r="I403" s="117"/>
    </row>
    <row r="404" spans="2:9" s="12" customFormat="1">
      <c r="B404" s="20"/>
      <c r="C404" s="11"/>
      <c r="D404" s="87"/>
      <c r="E404" s="117"/>
      <c r="F404" s="117"/>
      <c r="G404" s="117"/>
      <c r="H404" s="117"/>
      <c r="I404" s="117"/>
    </row>
    <row r="405" spans="2:9" s="12" customFormat="1">
      <c r="B405" s="20"/>
      <c r="C405" s="11"/>
      <c r="D405" s="87"/>
      <c r="E405" s="117"/>
      <c r="F405" s="117"/>
      <c r="G405" s="117"/>
      <c r="H405" s="117"/>
      <c r="I405" s="117"/>
    </row>
    <row r="406" spans="2:9" s="12" customFormat="1">
      <c r="B406" s="20"/>
      <c r="C406" s="11"/>
      <c r="D406" s="87"/>
      <c r="E406" s="117"/>
      <c r="F406" s="117"/>
      <c r="G406" s="117"/>
      <c r="H406" s="117"/>
      <c r="I406" s="117"/>
    </row>
    <row r="407" spans="2:9" s="12" customFormat="1">
      <c r="B407" s="20"/>
      <c r="C407" s="11"/>
      <c r="D407" s="87"/>
      <c r="E407" s="117"/>
      <c r="F407" s="117"/>
      <c r="G407" s="117"/>
      <c r="H407" s="117"/>
      <c r="I407" s="117"/>
    </row>
    <row r="408" spans="2:9" s="12" customFormat="1">
      <c r="B408" s="20"/>
      <c r="C408" s="11"/>
      <c r="D408" s="87"/>
      <c r="E408" s="117"/>
      <c r="F408" s="117"/>
      <c r="G408" s="117"/>
      <c r="H408" s="117"/>
      <c r="I408" s="117"/>
    </row>
    <row r="409" spans="2:9" s="12" customFormat="1">
      <c r="B409" s="20"/>
      <c r="C409" s="11"/>
      <c r="D409" s="87"/>
      <c r="E409" s="117"/>
      <c r="F409" s="117"/>
      <c r="G409" s="117"/>
      <c r="H409" s="117"/>
      <c r="I409" s="117"/>
    </row>
    <row r="410" spans="2:9" s="12" customFormat="1">
      <c r="B410" s="20"/>
      <c r="C410" s="11"/>
      <c r="D410" s="87"/>
      <c r="E410" s="117"/>
      <c r="F410" s="117"/>
      <c r="G410" s="117"/>
      <c r="H410" s="117"/>
      <c r="I410" s="117"/>
    </row>
    <row r="411" spans="2:9" s="12" customFormat="1">
      <c r="B411" s="20"/>
      <c r="C411" s="11"/>
      <c r="D411" s="87"/>
      <c r="E411" s="117"/>
      <c r="F411" s="117"/>
      <c r="G411" s="117"/>
      <c r="H411" s="117"/>
      <c r="I411" s="117"/>
    </row>
    <row r="412" spans="2:9" s="12" customFormat="1">
      <c r="B412" s="20"/>
      <c r="C412" s="11"/>
      <c r="D412" s="87"/>
      <c r="E412" s="117"/>
      <c r="F412" s="117"/>
      <c r="G412" s="117"/>
      <c r="H412" s="117"/>
      <c r="I412" s="117"/>
    </row>
    <row r="413" spans="2:9" s="12" customFormat="1">
      <c r="B413" s="20"/>
      <c r="C413" s="11"/>
      <c r="D413" s="87"/>
      <c r="E413" s="117"/>
      <c r="F413" s="117"/>
      <c r="G413" s="117"/>
      <c r="H413" s="117"/>
      <c r="I413" s="117"/>
    </row>
    <row r="414" spans="2:9" s="12" customFormat="1">
      <c r="B414" s="20"/>
      <c r="C414" s="11"/>
      <c r="D414" s="87"/>
      <c r="E414" s="117"/>
      <c r="F414" s="117"/>
      <c r="G414" s="117"/>
      <c r="H414" s="117"/>
      <c r="I414" s="117"/>
    </row>
    <row r="415" spans="2:9" s="12" customFormat="1">
      <c r="B415" s="20"/>
      <c r="C415" s="11"/>
      <c r="D415" s="87"/>
      <c r="E415" s="117"/>
      <c r="F415" s="117"/>
      <c r="G415" s="117"/>
      <c r="H415" s="117"/>
      <c r="I415" s="117"/>
    </row>
    <row r="416" spans="2:9" s="12" customFormat="1">
      <c r="B416" s="20"/>
      <c r="C416" s="11"/>
      <c r="D416" s="87"/>
      <c r="E416" s="117"/>
      <c r="F416" s="117"/>
      <c r="G416" s="117"/>
      <c r="H416" s="117"/>
      <c r="I416" s="117"/>
    </row>
    <row r="417" spans="2:9" s="12" customFormat="1">
      <c r="B417" s="20"/>
      <c r="C417" s="11"/>
      <c r="D417" s="87"/>
      <c r="E417" s="117"/>
      <c r="F417" s="117"/>
      <c r="G417" s="117"/>
      <c r="H417" s="117"/>
      <c r="I417" s="117"/>
    </row>
    <row r="418" spans="2:9" s="12" customFormat="1">
      <c r="B418" s="20"/>
      <c r="C418" s="11"/>
      <c r="D418" s="87"/>
      <c r="E418" s="117"/>
      <c r="F418" s="117"/>
      <c r="G418" s="117"/>
      <c r="H418" s="117"/>
      <c r="I418" s="117"/>
    </row>
    <row r="419" spans="2:9" s="12" customFormat="1">
      <c r="B419" s="20"/>
      <c r="C419" s="11"/>
      <c r="D419" s="87"/>
      <c r="E419" s="117"/>
      <c r="F419" s="117"/>
      <c r="G419" s="117"/>
      <c r="H419" s="117"/>
      <c r="I419" s="117"/>
    </row>
    <row r="420" spans="2:9" s="12" customFormat="1">
      <c r="B420" s="20"/>
      <c r="C420" s="11"/>
      <c r="D420" s="87"/>
      <c r="E420" s="117"/>
      <c r="F420" s="117"/>
      <c r="G420" s="117"/>
      <c r="H420" s="117"/>
      <c r="I420" s="117"/>
    </row>
    <row r="421" spans="2:9" s="12" customFormat="1">
      <c r="B421" s="20"/>
      <c r="C421" s="11"/>
      <c r="D421" s="87"/>
      <c r="E421" s="117"/>
      <c r="F421" s="117"/>
      <c r="G421" s="117"/>
      <c r="H421" s="117"/>
      <c r="I421" s="117"/>
    </row>
    <row r="422" spans="2:9" s="12" customFormat="1">
      <c r="B422" s="20"/>
      <c r="C422" s="11"/>
      <c r="D422" s="87"/>
      <c r="E422" s="117"/>
      <c r="F422" s="117"/>
      <c r="G422" s="117"/>
      <c r="H422" s="117"/>
      <c r="I422" s="117"/>
    </row>
    <row r="423" spans="2:9" s="12" customFormat="1">
      <c r="B423" s="20"/>
      <c r="C423" s="11"/>
      <c r="D423" s="87"/>
      <c r="E423" s="117"/>
      <c r="F423" s="117"/>
      <c r="G423" s="117"/>
      <c r="H423" s="117"/>
      <c r="I423" s="117"/>
    </row>
    <row r="424" spans="2:9" s="12" customFormat="1">
      <c r="B424" s="20"/>
      <c r="C424" s="11"/>
      <c r="D424" s="87"/>
      <c r="E424" s="117"/>
      <c r="F424" s="117"/>
      <c r="G424" s="117"/>
      <c r="H424" s="117"/>
      <c r="I424" s="117"/>
    </row>
    <row r="425" spans="2:9" s="12" customFormat="1">
      <c r="B425" s="20"/>
      <c r="C425" s="11"/>
      <c r="D425" s="87"/>
      <c r="E425" s="117"/>
      <c r="F425" s="117"/>
      <c r="G425" s="117"/>
      <c r="H425" s="117"/>
      <c r="I425" s="117"/>
    </row>
    <row r="426" spans="2:9" s="12" customFormat="1">
      <c r="B426" s="20"/>
      <c r="C426" s="11"/>
      <c r="D426" s="87"/>
      <c r="E426" s="117"/>
      <c r="F426" s="117"/>
      <c r="G426" s="117"/>
      <c r="H426" s="117"/>
      <c r="I426" s="117"/>
    </row>
    <row r="427" spans="2:9" s="12" customFormat="1">
      <c r="B427" s="20"/>
      <c r="C427" s="11"/>
      <c r="D427" s="87"/>
      <c r="E427" s="117"/>
      <c r="F427" s="117"/>
      <c r="G427" s="117"/>
      <c r="H427" s="117"/>
      <c r="I427" s="117"/>
    </row>
    <row r="428" spans="2:9" s="12" customFormat="1">
      <c r="B428" s="20"/>
      <c r="C428" s="11"/>
      <c r="D428" s="87"/>
      <c r="E428" s="117"/>
      <c r="F428" s="117"/>
      <c r="G428" s="117"/>
      <c r="H428" s="117"/>
      <c r="I428" s="117"/>
    </row>
    <row r="429" spans="2:9" s="12" customFormat="1">
      <c r="B429" s="20"/>
      <c r="C429" s="11"/>
      <c r="D429" s="87"/>
      <c r="E429" s="117"/>
      <c r="F429" s="117"/>
      <c r="G429" s="117"/>
      <c r="H429" s="117"/>
      <c r="I429" s="117"/>
    </row>
    <row r="430" spans="2:9" s="12" customFormat="1">
      <c r="B430" s="20"/>
      <c r="C430" s="11"/>
      <c r="D430" s="87"/>
      <c r="E430" s="117"/>
      <c r="F430" s="117"/>
      <c r="G430" s="117"/>
      <c r="H430" s="117"/>
      <c r="I430" s="117"/>
    </row>
    <row r="431" spans="2:9" s="12" customFormat="1">
      <c r="B431" s="20"/>
      <c r="C431" s="11"/>
      <c r="D431" s="87"/>
      <c r="E431" s="117"/>
      <c r="F431" s="117"/>
      <c r="G431" s="117"/>
      <c r="H431" s="117"/>
      <c r="I431" s="117"/>
    </row>
    <row r="432" spans="2:9" s="12" customFormat="1">
      <c r="B432" s="20"/>
      <c r="C432" s="11"/>
      <c r="D432" s="87"/>
      <c r="E432" s="117"/>
      <c r="F432" s="117"/>
      <c r="G432" s="117"/>
      <c r="H432" s="117"/>
      <c r="I432" s="117"/>
    </row>
    <row r="433" spans="2:9" s="12" customFormat="1">
      <c r="B433" s="20"/>
      <c r="C433" s="11"/>
      <c r="D433" s="87"/>
      <c r="E433" s="117"/>
      <c r="F433" s="117"/>
      <c r="G433" s="117"/>
      <c r="H433" s="117"/>
      <c r="I433" s="117"/>
    </row>
    <row r="434" spans="2:9" s="12" customFormat="1">
      <c r="B434" s="20"/>
      <c r="C434" s="11"/>
      <c r="D434" s="87"/>
      <c r="E434" s="117"/>
      <c r="F434" s="117"/>
      <c r="G434" s="117"/>
      <c r="H434" s="117"/>
      <c r="I434" s="117"/>
    </row>
    <row r="435" spans="2:9" s="12" customFormat="1">
      <c r="B435" s="20"/>
      <c r="C435" s="11"/>
      <c r="D435" s="87"/>
      <c r="E435" s="117"/>
      <c r="F435" s="117"/>
      <c r="G435" s="117"/>
      <c r="H435" s="117"/>
      <c r="I435" s="117"/>
    </row>
    <row r="436" spans="2:9" s="12" customFormat="1">
      <c r="B436" s="20"/>
      <c r="C436" s="11"/>
      <c r="D436" s="87"/>
      <c r="E436" s="117"/>
      <c r="F436" s="117"/>
      <c r="G436" s="117"/>
      <c r="H436" s="117"/>
      <c r="I436" s="117"/>
    </row>
    <row r="437" spans="2:9" s="12" customFormat="1">
      <c r="B437" s="20"/>
      <c r="C437" s="11"/>
      <c r="D437" s="87"/>
      <c r="E437" s="117"/>
      <c r="F437" s="117"/>
      <c r="G437" s="117"/>
      <c r="H437" s="117"/>
      <c r="I437" s="117"/>
    </row>
    <row r="438" spans="2:9" s="12" customFormat="1">
      <c r="B438" s="20"/>
      <c r="C438" s="11"/>
      <c r="D438" s="87"/>
      <c r="E438" s="117"/>
      <c r="F438" s="117"/>
      <c r="G438" s="117"/>
      <c r="H438" s="117"/>
      <c r="I438" s="117"/>
    </row>
    <row r="439" spans="2:9" s="12" customFormat="1">
      <c r="B439" s="20"/>
      <c r="C439" s="11"/>
      <c r="D439" s="87"/>
      <c r="E439" s="117"/>
      <c r="F439" s="117"/>
      <c r="G439" s="117"/>
      <c r="H439" s="117"/>
      <c r="I439" s="117"/>
    </row>
    <row r="440" spans="2:9" s="12" customFormat="1">
      <c r="B440" s="20"/>
      <c r="C440" s="11"/>
      <c r="D440" s="87"/>
      <c r="E440" s="117"/>
      <c r="F440" s="117"/>
      <c r="G440" s="117"/>
      <c r="H440" s="117"/>
      <c r="I440" s="117"/>
    </row>
    <row r="441" spans="2:9" s="12" customFormat="1">
      <c r="B441" s="20"/>
      <c r="C441" s="11"/>
      <c r="D441" s="87"/>
      <c r="E441" s="117"/>
      <c r="F441" s="117"/>
      <c r="G441" s="117"/>
      <c r="H441" s="117"/>
      <c r="I441" s="117"/>
    </row>
    <row r="442" spans="2:9" s="12" customFormat="1">
      <c r="B442" s="20"/>
      <c r="C442" s="11"/>
      <c r="D442" s="87"/>
      <c r="E442" s="117"/>
      <c r="F442" s="117"/>
      <c r="G442" s="117"/>
      <c r="H442" s="117"/>
      <c r="I442" s="117"/>
    </row>
    <row r="443" spans="2:9" s="12" customFormat="1">
      <c r="B443" s="20"/>
      <c r="C443" s="11"/>
      <c r="D443" s="87"/>
      <c r="E443" s="117"/>
      <c r="F443" s="117"/>
      <c r="G443" s="117"/>
      <c r="H443" s="117"/>
      <c r="I443" s="117"/>
    </row>
    <row r="444" spans="2:9" s="12" customFormat="1">
      <c r="B444" s="20"/>
      <c r="C444" s="11"/>
      <c r="D444" s="87"/>
      <c r="E444" s="117"/>
      <c r="F444" s="117"/>
      <c r="G444" s="117"/>
      <c r="H444" s="117"/>
      <c r="I444" s="117"/>
    </row>
    <row r="445" spans="2:9" s="12" customFormat="1">
      <c r="B445" s="20"/>
      <c r="C445" s="11"/>
      <c r="D445" s="87"/>
      <c r="E445" s="117"/>
      <c r="F445" s="117"/>
      <c r="G445" s="117"/>
      <c r="H445" s="117"/>
      <c r="I445" s="117"/>
    </row>
    <row r="446" spans="2:9" s="12" customFormat="1">
      <c r="B446" s="20"/>
      <c r="C446" s="11"/>
      <c r="D446" s="87"/>
      <c r="E446" s="117"/>
      <c r="F446" s="117"/>
      <c r="G446" s="117"/>
      <c r="H446" s="117"/>
      <c r="I446" s="117"/>
    </row>
    <row r="447" spans="2:9" s="12" customFormat="1">
      <c r="B447" s="20"/>
      <c r="C447" s="11"/>
      <c r="D447" s="87"/>
      <c r="E447" s="117"/>
      <c r="F447" s="117"/>
      <c r="G447" s="117"/>
      <c r="H447" s="117"/>
      <c r="I447" s="117"/>
    </row>
    <row r="448" spans="2:9" s="12" customFormat="1">
      <c r="B448" s="20"/>
      <c r="C448" s="11"/>
      <c r="D448" s="87"/>
      <c r="E448" s="117"/>
      <c r="F448" s="117"/>
      <c r="G448" s="117"/>
      <c r="H448" s="117"/>
      <c r="I448" s="117"/>
    </row>
    <row r="449" spans="2:9" s="12" customFormat="1">
      <c r="B449" s="20"/>
      <c r="C449" s="11"/>
      <c r="D449" s="87"/>
      <c r="E449" s="117"/>
      <c r="F449" s="117"/>
      <c r="G449" s="117"/>
      <c r="H449" s="117"/>
      <c r="I449" s="117"/>
    </row>
    <row r="450" spans="2:9" s="12" customFormat="1">
      <c r="B450" s="20"/>
      <c r="C450" s="11"/>
      <c r="D450" s="87"/>
      <c r="E450" s="117"/>
      <c r="F450" s="117"/>
      <c r="G450" s="117"/>
      <c r="H450" s="117"/>
      <c r="I450" s="117"/>
    </row>
    <row r="451" spans="2:9" s="12" customFormat="1">
      <c r="B451" s="20"/>
      <c r="C451" s="11"/>
      <c r="D451" s="87"/>
      <c r="E451" s="117"/>
      <c r="F451" s="117"/>
      <c r="G451" s="117"/>
      <c r="H451" s="117"/>
      <c r="I451" s="117"/>
    </row>
    <row r="452" spans="2:9" s="12" customFormat="1">
      <c r="B452" s="20"/>
      <c r="C452" s="11"/>
      <c r="D452" s="87"/>
      <c r="E452" s="117"/>
      <c r="F452" s="117"/>
      <c r="G452" s="117"/>
      <c r="H452" s="117"/>
      <c r="I452" s="117"/>
    </row>
    <row r="453" spans="2:9" s="12" customFormat="1">
      <c r="B453" s="20"/>
      <c r="C453" s="11"/>
      <c r="D453" s="87"/>
      <c r="E453" s="117"/>
      <c r="F453" s="117"/>
      <c r="G453" s="117"/>
      <c r="H453" s="117"/>
      <c r="I453" s="117"/>
    </row>
    <row r="454" spans="2:9" s="12" customFormat="1">
      <c r="B454" s="20"/>
      <c r="C454" s="11"/>
      <c r="D454" s="87"/>
      <c r="E454" s="117"/>
      <c r="F454" s="117"/>
      <c r="G454" s="117"/>
      <c r="H454" s="117"/>
      <c r="I454" s="117"/>
    </row>
    <row r="455" spans="2:9" s="12" customFormat="1">
      <c r="B455" s="20"/>
      <c r="C455" s="11"/>
      <c r="D455" s="87"/>
      <c r="E455" s="117"/>
      <c r="F455" s="117"/>
      <c r="G455" s="117"/>
      <c r="H455" s="117"/>
      <c r="I455" s="117"/>
    </row>
    <row r="456" spans="2:9" s="12" customFormat="1">
      <c r="B456" s="20"/>
      <c r="C456" s="11"/>
      <c r="D456" s="87"/>
      <c r="E456" s="117"/>
      <c r="F456" s="117"/>
      <c r="G456" s="117"/>
      <c r="H456" s="117"/>
      <c r="I456" s="117"/>
    </row>
    <row r="457" spans="2:9" s="12" customFormat="1">
      <c r="B457" s="20"/>
      <c r="C457" s="11"/>
      <c r="D457" s="87"/>
      <c r="E457" s="117"/>
      <c r="F457" s="117"/>
      <c r="G457" s="117"/>
      <c r="H457" s="117"/>
      <c r="I457" s="117"/>
    </row>
    <row r="458" spans="2:9" s="12" customFormat="1">
      <c r="B458" s="20"/>
      <c r="C458" s="11"/>
      <c r="D458" s="87"/>
      <c r="E458" s="117"/>
      <c r="F458" s="117"/>
      <c r="G458" s="117"/>
      <c r="H458" s="117"/>
      <c r="I458" s="117"/>
    </row>
    <row r="459" spans="2:9" s="12" customFormat="1">
      <c r="B459" s="20"/>
      <c r="C459" s="11"/>
      <c r="D459" s="87"/>
      <c r="E459" s="117"/>
      <c r="F459" s="117"/>
      <c r="G459" s="117"/>
      <c r="H459" s="117"/>
      <c r="I459" s="117"/>
    </row>
    <row r="460" spans="2:9" s="12" customFormat="1">
      <c r="B460" s="20"/>
      <c r="C460" s="11"/>
      <c r="D460" s="87"/>
      <c r="E460" s="117"/>
      <c r="F460" s="117"/>
      <c r="G460" s="117"/>
      <c r="H460" s="117"/>
      <c r="I460" s="117"/>
    </row>
    <row r="461" spans="2:9" s="12" customFormat="1">
      <c r="B461" s="20"/>
      <c r="C461" s="11"/>
      <c r="D461" s="87"/>
      <c r="E461" s="117"/>
      <c r="F461" s="117"/>
      <c r="G461" s="117"/>
      <c r="H461" s="117"/>
      <c r="I461" s="117"/>
    </row>
    <row r="462" spans="2:9" s="12" customFormat="1">
      <c r="B462" s="20"/>
      <c r="C462" s="11"/>
      <c r="D462" s="87"/>
      <c r="E462" s="117"/>
      <c r="F462" s="117"/>
      <c r="G462" s="117"/>
      <c r="H462" s="117"/>
      <c r="I462" s="117"/>
    </row>
    <row r="463" spans="2:9" s="12" customFormat="1">
      <c r="B463" s="20"/>
      <c r="C463" s="11"/>
      <c r="D463" s="87"/>
      <c r="E463" s="117"/>
      <c r="F463" s="117"/>
      <c r="G463" s="117"/>
      <c r="H463" s="117"/>
      <c r="I463" s="117"/>
    </row>
    <row r="464" spans="2:9" s="12" customFormat="1">
      <c r="B464" s="20"/>
      <c r="C464" s="11"/>
      <c r="D464" s="87"/>
      <c r="E464" s="117"/>
      <c r="F464" s="117"/>
      <c r="G464" s="117"/>
      <c r="H464" s="117"/>
      <c r="I464" s="117"/>
    </row>
    <row r="465" spans="2:9" s="12" customFormat="1">
      <c r="B465" s="20"/>
      <c r="C465" s="11"/>
      <c r="D465" s="87"/>
      <c r="E465" s="117"/>
      <c r="F465" s="117"/>
      <c r="G465" s="117"/>
      <c r="H465" s="117"/>
      <c r="I465" s="117"/>
    </row>
    <row r="466" spans="2:9" s="12" customFormat="1">
      <c r="B466" s="20"/>
      <c r="C466" s="11"/>
      <c r="D466" s="87"/>
      <c r="E466" s="117"/>
      <c r="F466" s="117"/>
      <c r="G466" s="117"/>
      <c r="H466" s="117"/>
      <c r="I466" s="117"/>
    </row>
    <row r="467" spans="2:9" s="12" customFormat="1">
      <c r="B467" s="20"/>
      <c r="C467" s="11"/>
      <c r="D467" s="87"/>
      <c r="E467" s="117"/>
      <c r="F467" s="117"/>
      <c r="G467" s="117"/>
      <c r="H467" s="117"/>
      <c r="I467" s="117"/>
    </row>
    <row r="468" spans="2:9" s="12" customFormat="1">
      <c r="B468" s="20"/>
      <c r="C468" s="11"/>
      <c r="D468" s="87"/>
      <c r="E468" s="117"/>
      <c r="F468" s="117"/>
      <c r="G468" s="117"/>
      <c r="H468" s="117"/>
      <c r="I468" s="117"/>
    </row>
    <row r="469" spans="2:9" s="12" customFormat="1">
      <c r="B469" s="20"/>
      <c r="C469" s="11"/>
      <c r="D469" s="87"/>
      <c r="E469" s="117"/>
      <c r="F469" s="117"/>
      <c r="G469" s="117"/>
      <c r="H469" s="117"/>
      <c r="I469" s="117"/>
    </row>
    <row r="470" spans="2:9" s="12" customFormat="1">
      <c r="B470" s="20"/>
      <c r="C470" s="11"/>
      <c r="D470" s="87"/>
      <c r="E470" s="117"/>
      <c r="F470" s="117"/>
      <c r="G470" s="117"/>
      <c r="H470" s="117"/>
      <c r="I470" s="117"/>
    </row>
    <row r="471" spans="2:9" s="12" customFormat="1">
      <c r="B471" s="20"/>
      <c r="C471" s="11"/>
      <c r="D471" s="87"/>
      <c r="E471" s="117"/>
      <c r="F471" s="117"/>
      <c r="G471" s="117"/>
      <c r="H471" s="117"/>
      <c r="I471" s="117"/>
    </row>
    <row r="472" spans="2:9" s="12" customFormat="1">
      <c r="B472" s="20"/>
      <c r="C472" s="11"/>
      <c r="D472" s="87"/>
      <c r="E472" s="117"/>
      <c r="F472" s="117"/>
      <c r="G472" s="117"/>
      <c r="H472" s="117"/>
      <c r="I472" s="117"/>
    </row>
    <row r="473" spans="2:9" s="12" customFormat="1">
      <c r="B473" s="20"/>
      <c r="C473" s="11"/>
      <c r="D473" s="87"/>
      <c r="E473" s="117"/>
      <c r="F473" s="117"/>
      <c r="G473" s="117"/>
      <c r="H473" s="117"/>
      <c r="I473" s="117"/>
    </row>
    <row r="474" spans="2:9" s="12" customFormat="1">
      <c r="B474" s="20"/>
      <c r="C474" s="11"/>
      <c r="D474" s="87"/>
      <c r="E474" s="117"/>
      <c r="F474" s="117"/>
      <c r="G474" s="117"/>
      <c r="H474" s="117"/>
      <c r="I474" s="117"/>
    </row>
    <row r="475" spans="2:9" s="12" customFormat="1">
      <c r="B475" s="20"/>
      <c r="C475" s="11"/>
      <c r="D475" s="87"/>
      <c r="E475" s="117"/>
      <c r="F475" s="117"/>
      <c r="G475" s="117"/>
      <c r="H475" s="117"/>
      <c r="I475" s="117"/>
    </row>
    <row r="476" spans="2:9" s="12" customFormat="1">
      <c r="B476" s="20"/>
      <c r="C476" s="11"/>
      <c r="D476" s="87"/>
      <c r="E476" s="117"/>
      <c r="F476" s="117"/>
      <c r="G476" s="117"/>
      <c r="H476" s="117"/>
      <c r="I476" s="117"/>
    </row>
    <row r="477" spans="2:9" s="12" customFormat="1">
      <c r="B477" s="20"/>
      <c r="C477" s="11"/>
      <c r="D477" s="87"/>
      <c r="E477" s="117"/>
      <c r="F477" s="117"/>
      <c r="G477" s="117"/>
      <c r="H477" s="117"/>
      <c r="I477" s="117"/>
    </row>
    <row r="478" spans="2:9" s="12" customFormat="1">
      <c r="B478" s="20"/>
      <c r="C478" s="11"/>
      <c r="D478" s="87"/>
      <c r="E478" s="117"/>
      <c r="F478" s="117"/>
      <c r="G478" s="117"/>
      <c r="H478" s="117"/>
      <c r="I478" s="117"/>
    </row>
    <row r="479" spans="2:9" s="12" customFormat="1">
      <c r="B479" s="20"/>
      <c r="C479" s="11"/>
      <c r="D479" s="87"/>
      <c r="E479" s="117"/>
      <c r="F479" s="117"/>
      <c r="G479" s="117"/>
      <c r="H479" s="117"/>
      <c r="I479" s="117"/>
    </row>
    <row r="480" spans="2:9" s="12" customFormat="1">
      <c r="B480" s="20"/>
      <c r="C480" s="11"/>
      <c r="D480" s="87"/>
      <c r="E480" s="117"/>
      <c r="F480" s="117"/>
      <c r="G480" s="117"/>
      <c r="H480" s="117"/>
      <c r="I480" s="117"/>
    </row>
    <row r="481" spans="2:9" s="12" customFormat="1">
      <c r="B481" s="20"/>
      <c r="C481" s="11"/>
      <c r="D481" s="87"/>
      <c r="E481" s="117"/>
      <c r="F481" s="117"/>
      <c r="G481" s="117"/>
      <c r="H481" s="117"/>
      <c r="I481" s="117"/>
    </row>
    <row r="482" spans="2:9" s="12" customFormat="1">
      <c r="B482" s="20"/>
      <c r="C482" s="11"/>
      <c r="D482" s="87"/>
      <c r="E482" s="117"/>
      <c r="F482" s="117"/>
      <c r="G482" s="117"/>
      <c r="H482" s="117"/>
      <c r="I482" s="117"/>
    </row>
    <row r="483" spans="2:9" s="12" customFormat="1">
      <c r="B483" s="20"/>
      <c r="C483" s="11"/>
      <c r="D483" s="87"/>
      <c r="E483" s="117"/>
      <c r="F483" s="117"/>
      <c r="G483" s="117"/>
      <c r="H483" s="117"/>
      <c r="I483" s="117"/>
    </row>
    <row r="484" spans="2:9" s="12" customFormat="1">
      <c r="B484" s="20"/>
      <c r="C484" s="11"/>
      <c r="D484" s="87"/>
      <c r="E484" s="117"/>
      <c r="F484" s="117"/>
      <c r="G484" s="117"/>
      <c r="H484" s="117"/>
      <c r="I484" s="117"/>
    </row>
    <row r="485" spans="2:9" s="12" customFormat="1">
      <c r="B485" s="20"/>
      <c r="C485" s="11"/>
      <c r="D485" s="87"/>
      <c r="E485" s="117"/>
      <c r="F485" s="117"/>
      <c r="G485" s="117"/>
      <c r="H485" s="117"/>
      <c r="I485" s="117"/>
    </row>
    <row r="486" spans="2:9" s="12" customFormat="1">
      <c r="B486" s="20"/>
      <c r="C486" s="11"/>
      <c r="D486" s="87"/>
      <c r="E486" s="117"/>
      <c r="F486" s="117"/>
      <c r="G486" s="117"/>
      <c r="H486" s="117"/>
      <c r="I486" s="117"/>
    </row>
    <row r="487" spans="2:9" s="12" customFormat="1">
      <c r="B487" s="20"/>
      <c r="C487" s="11"/>
      <c r="D487" s="87"/>
      <c r="E487" s="117"/>
      <c r="F487" s="117"/>
      <c r="G487" s="117"/>
      <c r="H487" s="117"/>
      <c r="I487" s="117"/>
    </row>
    <row r="488" spans="2:9" s="12" customFormat="1">
      <c r="B488" s="20"/>
      <c r="C488" s="11"/>
      <c r="D488" s="87"/>
      <c r="E488" s="117"/>
      <c r="F488" s="117"/>
      <c r="G488" s="117"/>
      <c r="H488" s="117"/>
      <c r="I488" s="117"/>
    </row>
    <row r="489" spans="2:9" s="12" customFormat="1">
      <c r="B489" s="20"/>
      <c r="C489" s="11"/>
      <c r="D489" s="87"/>
      <c r="E489" s="117"/>
      <c r="F489" s="117"/>
      <c r="G489" s="117"/>
      <c r="H489" s="117"/>
      <c r="I489" s="117"/>
    </row>
    <row r="490" spans="2:9" s="12" customFormat="1">
      <c r="B490" s="20"/>
      <c r="C490" s="11"/>
      <c r="D490" s="87"/>
      <c r="E490" s="117"/>
      <c r="F490" s="117"/>
      <c r="G490" s="117"/>
      <c r="H490" s="117"/>
      <c r="I490" s="117"/>
    </row>
    <row r="491" spans="2:9" s="12" customFormat="1">
      <c r="B491" s="20"/>
      <c r="C491" s="11"/>
      <c r="D491" s="87"/>
      <c r="E491" s="117"/>
      <c r="F491" s="117"/>
      <c r="G491" s="117"/>
      <c r="H491" s="117"/>
      <c r="I491" s="117"/>
    </row>
    <row r="492" spans="2:9" s="12" customFormat="1">
      <c r="B492" s="20"/>
      <c r="C492" s="11"/>
      <c r="D492" s="87"/>
      <c r="E492" s="117"/>
      <c r="F492" s="117"/>
      <c r="G492" s="117"/>
      <c r="H492" s="117"/>
      <c r="I492" s="117"/>
    </row>
    <row r="493" spans="2:9" s="12" customFormat="1">
      <c r="B493" s="20"/>
      <c r="C493" s="11"/>
      <c r="D493" s="87"/>
      <c r="E493" s="117"/>
      <c r="F493" s="117"/>
      <c r="G493" s="117"/>
      <c r="H493" s="117"/>
      <c r="I493" s="117"/>
    </row>
    <row r="494" spans="2:9" s="12" customFormat="1">
      <c r="B494" s="20"/>
      <c r="C494" s="11"/>
      <c r="D494" s="87"/>
      <c r="E494" s="117"/>
      <c r="F494" s="117"/>
      <c r="G494" s="117"/>
      <c r="H494" s="117"/>
      <c r="I494" s="117"/>
    </row>
    <row r="495" spans="2:9" s="12" customFormat="1">
      <c r="B495" s="20"/>
      <c r="C495" s="11"/>
      <c r="D495" s="87"/>
      <c r="E495" s="117"/>
      <c r="F495" s="117"/>
      <c r="G495" s="117"/>
      <c r="H495" s="117"/>
      <c r="I495" s="117"/>
    </row>
    <row r="496" spans="2:9" s="12" customFormat="1">
      <c r="B496" s="20"/>
      <c r="C496" s="11"/>
      <c r="D496" s="87"/>
      <c r="E496" s="117"/>
      <c r="F496" s="117"/>
      <c r="G496" s="117"/>
      <c r="H496" s="117"/>
      <c r="I496" s="117"/>
    </row>
    <row r="497" spans="2:9" s="12" customFormat="1">
      <c r="B497" s="20"/>
      <c r="C497" s="11"/>
      <c r="D497" s="87"/>
      <c r="E497" s="117"/>
      <c r="F497" s="117"/>
      <c r="G497" s="117"/>
      <c r="H497" s="117"/>
      <c r="I497" s="117"/>
    </row>
    <row r="498" spans="2:9" s="12" customFormat="1">
      <c r="B498" s="20"/>
      <c r="C498" s="11"/>
      <c r="D498" s="87"/>
      <c r="E498" s="117"/>
      <c r="F498" s="117"/>
      <c r="G498" s="117"/>
      <c r="H498" s="117"/>
      <c r="I498" s="117"/>
    </row>
    <row r="499" spans="2:9" s="12" customFormat="1">
      <c r="B499" s="20"/>
      <c r="C499" s="11"/>
      <c r="D499" s="87"/>
      <c r="E499" s="117"/>
      <c r="F499" s="117"/>
      <c r="G499" s="117"/>
      <c r="H499" s="117"/>
      <c r="I499" s="117"/>
    </row>
    <row r="500" spans="2:9" s="12" customFormat="1">
      <c r="B500" s="20"/>
      <c r="C500" s="11"/>
      <c r="D500" s="87"/>
      <c r="E500" s="117"/>
      <c r="F500" s="117"/>
      <c r="G500" s="117"/>
      <c r="H500" s="117"/>
      <c r="I500" s="117"/>
    </row>
    <row r="501" spans="2:9" s="12" customFormat="1">
      <c r="B501" s="20"/>
      <c r="C501" s="11"/>
      <c r="D501" s="87"/>
      <c r="E501" s="117"/>
      <c r="F501" s="117"/>
      <c r="G501" s="117"/>
      <c r="H501" s="117"/>
      <c r="I501" s="117"/>
    </row>
    <row r="502" spans="2:9" s="12" customFormat="1">
      <c r="B502" s="20"/>
      <c r="C502" s="11"/>
      <c r="D502" s="87"/>
      <c r="E502" s="117"/>
      <c r="F502" s="117"/>
      <c r="G502" s="117"/>
      <c r="H502" s="117"/>
      <c r="I502" s="117"/>
    </row>
    <row r="503" spans="2:9" s="12" customFormat="1">
      <c r="B503" s="20"/>
      <c r="C503" s="11"/>
      <c r="D503" s="87"/>
      <c r="E503" s="117"/>
      <c r="F503" s="117"/>
      <c r="G503" s="117"/>
      <c r="H503" s="117"/>
      <c r="I503" s="117"/>
    </row>
    <row r="504" spans="2:9" s="12" customFormat="1">
      <c r="B504" s="20"/>
      <c r="C504" s="11"/>
      <c r="D504" s="87"/>
      <c r="E504" s="117"/>
      <c r="F504" s="117"/>
      <c r="G504" s="117"/>
      <c r="H504" s="117"/>
      <c r="I504" s="117"/>
    </row>
    <row r="505" spans="2:9" s="12" customFormat="1">
      <c r="B505" s="20"/>
      <c r="C505" s="11"/>
      <c r="D505" s="87"/>
      <c r="E505" s="117"/>
      <c r="F505" s="117"/>
      <c r="G505" s="117"/>
      <c r="H505" s="117"/>
      <c r="I505" s="117"/>
    </row>
    <row r="506" spans="2:9" s="12" customFormat="1">
      <c r="B506" s="20"/>
      <c r="C506" s="11"/>
      <c r="D506" s="87"/>
      <c r="E506" s="117"/>
      <c r="F506" s="117"/>
      <c r="G506" s="117"/>
      <c r="H506" s="117"/>
      <c r="I506" s="117"/>
    </row>
    <row r="507" spans="2:9" s="12" customFormat="1">
      <c r="B507" s="20"/>
      <c r="C507" s="11"/>
      <c r="D507" s="87"/>
      <c r="E507" s="117"/>
      <c r="F507" s="117"/>
      <c r="G507" s="117"/>
      <c r="H507" s="117"/>
      <c r="I507" s="117"/>
    </row>
    <row r="508" spans="2:9" s="12" customFormat="1">
      <c r="B508" s="20"/>
      <c r="C508" s="11"/>
      <c r="D508" s="87"/>
      <c r="E508" s="117"/>
      <c r="F508" s="117"/>
      <c r="G508" s="117"/>
      <c r="H508" s="117"/>
      <c r="I508" s="117"/>
    </row>
    <row r="509" spans="2:9" s="12" customFormat="1">
      <c r="B509" s="20"/>
      <c r="C509" s="11"/>
      <c r="D509" s="87"/>
      <c r="E509" s="117"/>
      <c r="F509" s="117"/>
      <c r="G509" s="117"/>
      <c r="H509" s="117"/>
      <c r="I509" s="117"/>
    </row>
    <row r="510" spans="2:9" s="12" customFormat="1">
      <c r="B510" s="20"/>
      <c r="C510" s="11"/>
      <c r="D510" s="87"/>
      <c r="E510" s="117"/>
      <c r="F510" s="117"/>
      <c r="G510" s="117"/>
      <c r="H510" s="117"/>
      <c r="I510" s="117"/>
    </row>
    <row r="511" spans="2:9" s="12" customFormat="1">
      <c r="B511" s="20"/>
      <c r="C511" s="11"/>
      <c r="D511" s="87"/>
      <c r="E511" s="117"/>
      <c r="F511" s="117"/>
      <c r="G511" s="117"/>
      <c r="H511" s="117"/>
      <c r="I511" s="117"/>
    </row>
    <row r="512" spans="2:9" s="12" customFormat="1">
      <c r="B512" s="20"/>
      <c r="C512" s="11"/>
      <c r="D512" s="87"/>
      <c r="E512" s="117"/>
      <c r="F512" s="117"/>
      <c r="G512" s="117"/>
      <c r="H512" s="117"/>
      <c r="I512" s="117"/>
    </row>
    <row r="513" spans="2:9" s="12" customFormat="1">
      <c r="B513" s="20"/>
      <c r="C513" s="11"/>
      <c r="D513" s="87"/>
      <c r="E513" s="117"/>
      <c r="F513" s="117"/>
      <c r="G513" s="117"/>
      <c r="H513" s="117"/>
      <c r="I513" s="117"/>
    </row>
    <row r="514" spans="2:9" s="12" customFormat="1">
      <c r="B514" s="20"/>
      <c r="C514" s="11"/>
      <c r="D514" s="87"/>
      <c r="E514" s="117"/>
      <c r="F514" s="117"/>
      <c r="G514" s="117"/>
      <c r="H514" s="117"/>
      <c r="I514" s="117"/>
    </row>
    <row r="515" spans="2:9" s="12" customFormat="1">
      <c r="B515" s="20"/>
      <c r="C515" s="11"/>
      <c r="D515" s="87"/>
      <c r="E515" s="117"/>
      <c r="F515" s="117"/>
      <c r="G515" s="117"/>
      <c r="H515" s="117"/>
      <c r="I515" s="117"/>
    </row>
    <row r="516" spans="2:9" s="12" customFormat="1">
      <c r="B516" s="20"/>
      <c r="C516" s="11"/>
      <c r="D516" s="87"/>
      <c r="E516" s="117"/>
      <c r="F516" s="117"/>
      <c r="G516" s="117"/>
      <c r="H516" s="117"/>
      <c r="I516" s="117"/>
    </row>
    <row r="517" spans="2:9" s="12" customFormat="1">
      <c r="B517" s="20"/>
      <c r="C517" s="11"/>
      <c r="D517" s="87"/>
      <c r="E517" s="117"/>
      <c r="F517" s="117"/>
      <c r="G517" s="117"/>
      <c r="H517" s="117"/>
      <c r="I517" s="117"/>
    </row>
    <row r="518" spans="2:9" s="12" customFormat="1">
      <c r="B518" s="20"/>
      <c r="C518" s="11"/>
      <c r="D518" s="87"/>
      <c r="E518" s="117"/>
      <c r="F518" s="117"/>
      <c r="G518" s="117"/>
      <c r="H518" s="117"/>
      <c r="I518" s="117"/>
    </row>
    <row r="519" spans="2:9" s="12" customFormat="1">
      <c r="B519" s="20"/>
      <c r="C519" s="11"/>
      <c r="D519" s="87"/>
      <c r="E519" s="117"/>
      <c r="F519" s="117"/>
      <c r="G519" s="117"/>
      <c r="H519" s="117"/>
      <c r="I519" s="117"/>
    </row>
    <row r="520" spans="2:9" s="12" customFormat="1">
      <c r="B520" s="20"/>
      <c r="C520" s="11"/>
      <c r="D520" s="87"/>
      <c r="E520" s="117"/>
      <c r="F520" s="117"/>
      <c r="G520" s="117"/>
      <c r="H520" s="117"/>
      <c r="I520" s="117"/>
    </row>
    <row r="521" spans="2:9" s="12" customFormat="1">
      <c r="B521" s="20"/>
      <c r="C521" s="11"/>
      <c r="D521" s="87"/>
      <c r="E521" s="117"/>
      <c r="F521" s="117"/>
      <c r="G521" s="117"/>
      <c r="H521" s="117"/>
      <c r="I521" s="117"/>
    </row>
    <row r="522" spans="2:9" s="12" customFormat="1">
      <c r="B522" s="20"/>
      <c r="C522" s="11"/>
      <c r="D522" s="87"/>
      <c r="E522" s="117"/>
      <c r="F522" s="117"/>
      <c r="G522" s="117"/>
      <c r="H522" s="117"/>
      <c r="I522" s="117"/>
    </row>
    <row r="523" spans="2:9" s="12" customFormat="1">
      <c r="B523" s="20"/>
      <c r="C523" s="11"/>
      <c r="D523" s="87"/>
      <c r="E523" s="117"/>
      <c r="F523" s="117"/>
      <c r="G523" s="117"/>
      <c r="H523" s="117"/>
      <c r="I523" s="117"/>
    </row>
    <row r="524" spans="2:9" s="12" customFormat="1">
      <c r="B524" s="20"/>
      <c r="C524" s="11"/>
      <c r="D524" s="87"/>
      <c r="E524" s="117"/>
      <c r="F524" s="117"/>
      <c r="G524" s="117"/>
      <c r="H524" s="117"/>
      <c r="I524" s="117"/>
    </row>
    <row r="525" spans="2:9" s="12" customFormat="1">
      <c r="B525" s="20"/>
      <c r="C525" s="11"/>
      <c r="D525" s="87"/>
      <c r="E525" s="117"/>
      <c r="F525" s="117"/>
      <c r="G525" s="117"/>
      <c r="H525" s="117"/>
      <c r="I525" s="117"/>
    </row>
    <row r="526" spans="2:9" s="12" customFormat="1">
      <c r="B526" s="20"/>
      <c r="C526" s="11"/>
      <c r="D526" s="87"/>
      <c r="E526" s="117"/>
      <c r="F526" s="117"/>
      <c r="G526" s="117"/>
      <c r="H526" s="117"/>
      <c r="I526" s="117"/>
    </row>
    <row r="527" spans="2:9" s="12" customFormat="1">
      <c r="B527" s="20"/>
      <c r="C527" s="11"/>
      <c r="D527" s="87"/>
      <c r="E527" s="117"/>
      <c r="F527" s="117"/>
      <c r="G527" s="117"/>
      <c r="H527" s="117"/>
      <c r="I527" s="117"/>
    </row>
    <row r="528" spans="2:9" s="12" customFormat="1">
      <c r="B528" s="20"/>
      <c r="C528" s="11"/>
      <c r="D528" s="87"/>
      <c r="E528" s="117"/>
      <c r="F528" s="117"/>
      <c r="G528" s="117"/>
      <c r="H528" s="117"/>
      <c r="I528" s="117"/>
    </row>
    <row r="529" spans="2:9" s="12" customFormat="1">
      <c r="B529" s="20"/>
      <c r="C529" s="11"/>
      <c r="D529" s="87"/>
      <c r="E529" s="117"/>
      <c r="F529" s="117"/>
      <c r="G529" s="117"/>
      <c r="H529" s="117"/>
      <c r="I529" s="117"/>
    </row>
    <row r="530" spans="2:9" s="12" customFormat="1">
      <c r="B530" s="20"/>
      <c r="C530" s="11"/>
      <c r="D530" s="87"/>
      <c r="E530" s="117"/>
      <c r="F530" s="117"/>
      <c r="G530" s="117"/>
      <c r="H530" s="117"/>
      <c r="I530" s="117"/>
    </row>
    <row r="531" spans="2:9" s="12" customFormat="1">
      <c r="B531" s="20"/>
      <c r="C531" s="11"/>
      <c r="D531" s="87"/>
      <c r="E531" s="117"/>
      <c r="F531" s="117"/>
      <c r="G531" s="117"/>
      <c r="H531" s="117"/>
      <c r="I531" s="117"/>
    </row>
    <row r="532" spans="2:9" s="12" customFormat="1">
      <c r="B532" s="20"/>
      <c r="C532" s="11"/>
      <c r="D532" s="87"/>
      <c r="E532" s="117"/>
      <c r="F532" s="117"/>
      <c r="G532" s="117"/>
      <c r="H532" s="117"/>
      <c r="I532" s="117"/>
    </row>
    <row r="533" spans="2:9" s="12" customFormat="1">
      <c r="B533" s="20"/>
      <c r="C533" s="11"/>
      <c r="D533" s="87"/>
      <c r="E533" s="117"/>
      <c r="F533" s="117"/>
      <c r="G533" s="117"/>
      <c r="H533" s="117"/>
      <c r="I533" s="117"/>
    </row>
    <row r="534" spans="2:9" s="12" customFormat="1">
      <c r="B534" s="20"/>
      <c r="C534" s="11"/>
      <c r="D534" s="87"/>
      <c r="E534" s="117"/>
      <c r="F534" s="117"/>
      <c r="G534" s="117"/>
      <c r="H534" s="117"/>
      <c r="I534" s="117"/>
    </row>
    <row r="535" spans="2:9" s="12" customFormat="1">
      <c r="B535" s="20"/>
      <c r="C535" s="11"/>
      <c r="D535" s="87"/>
      <c r="E535" s="117"/>
      <c r="F535" s="117"/>
      <c r="G535" s="117"/>
      <c r="H535" s="117"/>
      <c r="I535" s="117"/>
    </row>
    <row r="536" spans="2:9" s="12" customFormat="1">
      <c r="B536" s="20"/>
      <c r="C536" s="11"/>
      <c r="D536" s="87"/>
      <c r="E536" s="117"/>
      <c r="F536" s="117"/>
      <c r="G536" s="117"/>
      <c r="H536" s="117"/>
      <c r="I536" s="117"/>
    </row>
    <row r="537" spans="2:9" s="12" customFormat="1">
      <c r="B537" s="20"/>
      <c r="C537" s="11"/>
      <c r="D537" s="87"/>
      <c r="E537" s="117"/>
      <c r="F537" s="117"/>
      <c r="G537" s="117"/>
      <c r="H537" s="117"/>
      <c r="I537" s="117"/>
    </row>
    <row r="538" spans="2:9" s="12" customFormat="1">
      <c r="B538" s="20"/>
      <c r="C538" s="11"/>
      <c r="D538" s="87"/>
      <c r="E538" s="117"/>
      <c r="F538" s="117"/>
      <c r="G538" s="117"/>
      <c r="H538" s="117"/>
      <c r="I538" s="117"/>
    </row>
    <row r="539" spans="2:9" s="12" customFormat="1">
      <c r="B539" s="20"/>
      <c r="C539" s="11"/>
      <c r="D539" s="87"/>
      <c r="E539" s="117"/>
      <c r="F539" s="117"/>
      <c r="G539" s="117"/>
      <c r="H539" s="117"/>
      <c r="I539" s="117"/>
    </row>
    <row r="540" spans="2:9" s="12" customFormat="1">
      <c r="B540" s="20"/>
      <c r="C540" s="11"/>
      <c r="D540" s="87"/>
      <c r="E540" s="117"/>
      <c r="F540" s="117"/>
      <c r="G540" s="117"/>
      <c r="H540" s="117"/>
      <c r="I540" s="117"/>
    </row>
    <row r="541" spans="2:9" s="12" customFormat="1">
      <c r="B541" s="20"/>
      <c r="C541" s="11"/>
      <c r="D541" s="87"/>
      <c r="E541" s="117"/>
      <c r="F541" s="117"/>
      <c r="G541" s="117"/>
      <c r="H541" s="117"/>
      <c r="I541" s="117"/>
    </row>
    <row r="542" spans="2:9" s="12" customFormat="1">
      <c r="B542" s="20"/>
      <c r="C542" s="11"/>
      <c r="D542" s="87"/>
      <c r="E542" s="117"/>
      <c r="F542" s="117"/>
      <c r="G542" s="117"/>
      <c r="H542" s="117"/>
      <c r="I542" s="117"/>
    </row>
    <row r="543" spans="2:9" s="12" customFormat="1">
      <c r="B543" s="20"/>
      <c r="C543" s="11"/>
      <c r="D543" s="87"/>
      <c r="E543" s="117"/>
      <c r="F543" s="117"/>
      <c r="G543" s="117"/>
      <c r="H543" s="117"/>
      <c r="I543" s="117"/>
    </row>
    <row r="544" spans="2:9" s="12" customFormat="1">
      <c r="B544" s="20"/>
      <c r="C544" s="11"/>
      <c r="D544" s="87"/>
      <c r="E544" s="117"/>
      <c r="F544" s="117"/>
      <c r="G544" s="117"/>
      <c r="H544" s="117"/>
      <c r="I544" s="117"/>
    </row>
    <row r="545" spans="2:9" s="12" customFormat="1">
      <c r="B545" s="20"/>
      <c r="C545" s="11"/>
      <c r="D545" s="87"/>
      <c r="E545" s="117"/>
      <c r="F545" s="117"/>
      <c r="G545" s="117"/>
      <c r="H545" s="117"/>
      <c r="I545" s="117"/>
    </row>
    <row r="546" spans="2:9" s="12" customFormat="1">
      <c r="B546" s="20"/>
      <c r="C546" s="11"/>
      <c r="D546" s="87"/>
      <c r="E546" s="117"/>
      <c r="F546" s="117"/>
      <c r="G546" s="117"/>
      <c r="H546" s="117"/>
      <c r="I546" s="117"/>
    </row>
    <row r="547" spans="2:9" s="12" customFormat="1">
      <c r="B547" s="20"/>
      <c r="C547" s="11"/>
      <c r="D547" s="87"/>
      <c r="E547" s="117"/>
      <c r="F547" s="117"/>
      <c r="G547" s="117"/>
      <c r="H547" s="117"/>
      <c r="I547" s="117"/>
    </row>
    <row r="548" spans="2:9" s="12" customFormat="1">
      <c r="B548" s="20"/>
      <c r="C548" s="11"/>
      <c r="D548" s="87"/>
      <c r="E548" s="117"/>
      <c r="F548" s="117"/>
      <c r="G548" s="117"/>
      <c r="H548" s="117"/>
      <c r="I548" s="117"/>
    </row>
    <row r="549" spans="2:9" s="12" customFormat="1">
      <c r="B549" s="20"/>
      <c r="C549" s="11"/>
      <c r="D549" s="87"/>
      <c r="E549" s="117"/>
      <c r="F549" s="117"/>
      <c r="G549" s="117"/>
      <c r="H549" s="117"/>
      <c r="I549" s="117"/>
    </row>
    <row r="550" spans="2:9" s="12" customFormat="1">
      <c r="B550" s="20"/>
      <c r="C550" s="11"/>
      <c r="D550" s="87"/>
      <c r="E550" s="117"/>
      <c r="F550" s="117"/>
      <c r="G550" s="117"/>
      <c r="H550" s="117"/>
      <c r="I550" s="117"/>
    </row>
    <row r="551" spans="2:9" s="12" customFormat="1">
      <c r="B551" s="20"/>
      <c r="C551" s="11"/>
      <c r="D551" s="87"/>
      <c r="E551" s="117"/>
      <c r="F551" s="117"/>
      <c r="G551" s="117"/>
      <c r="H551" s="117"/>
      <c r="I551" s="117"/>
    </row>
    <row r="552" spans="2:9" s="12" customFormat="1">
      <c r="B552" s="20"/>
      <c r="C552" s="11"/>
      <c r="D552" s="87"/>
      <c r="E552" s="117"/>
      <c r="F552" s="117"/>
      <c r="G552" s="117"/>
      <c r="H552" s="117"/>
      <c r="I552" s="117"/>
    </row>
    <row r="553" spans="2:9" s="12" customFormat="1">
      <c r="B553" s="20"/>
      <c r="C553" s="11"/>
      <c r="D553" s="87"/>
      <c r="E553" s="117"/>
      <c r="F553" s="117"/>
      <c r="G553" s="117"/>
      <c r="H553" s="117"/>
      <c r="I553" s="117"/>
    </row>
    <row r="554" spans="2:9" s="12" customFormat="1">
      <c r="B554" s="20"/>
      <c r="C554" s="11"/>
      <c r="D554" s="87"/>
      <c r="E554" s="117"/>
      <c r="F554" s="117"/>
      <c r="G554" s="117"/>
      <c r="H554" s="117"/>
      <c r="I554" s="117"/>
    </row>
    <row r="555" spans="2:9" s="12" customFormat="1">
      <c r="B555" s="20"/>
      <c r="C555" s="11"/>
      <c r="D555" s="87"/>
      <c r="E555" s="117"/>
      <c r="F555" s="117"/>
      <c r="G555" s="117"/>
      <c r="H555" s="117"/>
      <c r="I555" s="117"/>
    </row>
    <row r="556" spans="2:9" s="12" customFormat="1">
      <c r="B556" s="20"/>
      <c r="C556" s="11"/>
      <c r="D556" s="87"/>
      <c r="E556" s="117"/>
      <c r="F556" s="117"/>
      <c r="G556" s="117"/>
      <c r="H556" s="117"/>
      <c r="I556" s="117"/>
    </row>
    <row r="557" spans="2:9" s="12" customFormat="1">
      <c r="B557" s="20"/>
      <c r="C557" s="11"/>
      <c r="D557" s="87"/>
      <c r="E557" s="117"/>
      <c r="F557" s="117"/>
      <c r="G557" s="117"/>
      <c r="H557" s="117"/>
      <c r="I557" s="117"/>
    </row>
    <row r="558" spans="2:9" s="12" customFormat="1">
      <c r="B558" s="20"/>
      <c r="C558" s="11"/>
      <c r="D558" s="87"/>
      <c r="E558" s="117"/>
      <c r="F558" s="117"/>
      <c r="G558" s="117"/>
      <c r="H558" s="117"/>
      <c r="I558" s="117"/>
    </row>
    <row r="559" spans="2:9" s="12" customFormat="1">
      <c r="B559" s="20"/>
      <c r="C559" s="11"/>
      <c r="D559" s="87"/>
      <c r="E559" s="117"/>
      <c r="F559" s="117"/>
      <c r="G559" s="117"/>
      <c r="H559" s="117"/>
      <c r="I559" s="117"/>
    </row>
    <row r="560" spans="2:9" s="12" customFormat="1">
      <c r="B560" s="20"/>
      <c r="C560" s="11"/>
      <c r="D560" s="87"/>
      <c r="E560" s="117"/>
      <c r="F560" s="117"/>
      <c r="G560" s="117"/>
      <c r="H560" s="117"/>
      <c r="I560" s="117"/>
    </row>
    <row r="561" spans="2:9" s="12" customFormat="1">
      <c r="B561" s="20"/>
      <c r="C561" s="11"/>
      <c r="D561" s="87"/>
      <c r="E561" s="117"/>
      <c r="F561" s="117"/>
      <c r="G561" s="117"/>
      <c r="H561" s="117"/>
      <c r="I561" s="117"/>
    </row>
    <row r="562" spans="2:9" s="12" customFormat="1">
      <c r="B562" s="20"/>
      <c r="C562" s="11"/>
      <c r="D562" s="87"/>
      <c r="E562" s="117"/>
      <c r="F562" s="117"/>
      <c r="G562" s="117"/>
      <c r="H562" s="117"/>
      <c r="I562" s="117"/>
    </row>
    <row r="563" spans="2:9" s="12" customFormat="1">
      <c r="B563" s="20"/>
      <c r="C563" s="11"/>
      <c r="D563" s="87"/>
      <c r="E563" s="117"/>
      <c r="F563" s="117"/>
      <c r="G563" s="117"/>
      <c r="H563" s="117"/>
      <c r="I563" s="117"/>
    </row>
    <row r="564" spans="2:9" s="12" customFormat="1">
      <c r="B564" s="20"/>
      <c r="C564" s="11"/>
      <c r="D564" s="87"/>
      <c r="E564" s="117"/>
      <c r="F564" s="117"/>
      <c r="G564" s="117"/>
      <c r="H564" s="117"/>
      <c r="I564" s="117"/>
    </row>
    <row r="565" spans="2:9" s="12" customFormat="1">
      <c r="B565" s="20"/>
      <c r="C565" s="11"/>
      <c r="D565" s="87"/>
      <c r="E565" s="117"/>
      <c r="F565" s="117"/>
      <c r="G565" s="117"/>
      <c r="H565" s="117"/>
      <c r="I565" s="117"/>
    </row>
    <row r="566" spans="2:9" s="12" customFormat="1">
      <c r="B566" s="20"/>
      <c r="C566" s="11"/>
      <c r="D566" s="87"/>
      <c r="E566" s="117"/>
      <c r="F566" s="117"/>
      <c r="G566" s="117"/>
      <c r="H566" s="117"/>
      <c r="I566" s="117"/>
    </row>
    <row r="567" spans="2:9" s="12" customFormat="1">
      <c r="B567" s="20"/>
      <c r="C567" s="11"/>
      <c r="D567" s="87"/>
      <c r="E567" s="117"/>
      <c r="F567" s="117"/>
      <c r="G567" s="117"/>
      <c r="H567" s="117"/>
      <c r="I567" s="117"/>
    </row>
    <row r="568" spans="2:9" s="12" customFormat="1">
      <c r="B568" s="20"/>
      <c r="C568" s="11"/>
      <c r="D568" s="87"/>
      <c r="E568" s="117"/>
      <c r="F568" s="117"/>
      <c r="G568" s="117"/>
      <c r="H568" s="117"/>
      <c r="I568" s="117"/>
    </row>
    <row r="569" spans="2:9" s="12" customFormat="1">
      <c r="B569" s="20"/>
      <c r="C569" s="11"/>
      <c r="D569" s="87"/>
      <c r="E569" s="117"/>
      <c r="F569" s="117"/>
      <c r="G569" s="117"/>
      <c r="H569" s="117"/>
      <c r="I569" s="117"/>
    </row>
    <row r="570" spans="2:9" s="12" customFormat="1">
      <c r="B570" s="20"/>
      <c r="C570" s="11"/>
      <c r="D570" s="87"/>
      <c r="E570" s="117"/>
      <c r="F570" s="117"/>
      <c r="G570" s="117"/>
      <c r="H570" s="117"/>
      <c r="I570" s="117"/>
    </row>
    <row r="571" spans="2:9" s="12" customFormat="1">
      <c r="B571" s="20"/>
      <c r="C571" s="11"/>
      <c r="D571" s="87"/>
      <c r="E571" s="117"/>
      <c r="F571" s="117"/>
      <c r="G571" s="117"/>
      <c r="H571" s="117"/>
      <c r="I571" s="117"/>
    </row>
    <row r="572" spans="2:9" s="12" customFormat="1">
      <c r="B572" s="20"/>
      <c r="C572" s="11"/>
      <c r="D572" s="87"/>
      <c r="E572" s="117"/>
      <c r="F572" s="117"/>
      <c r="G572" s="117"/>
      <c r="H572" s="117"/>
      <c r="I572" s="117"/>
    </row>
    <row r="573" spans="2:9" s="12" customFormat="1">
      <c r="B573" s="20"/>
      <c r="C573" s="11"/>
      <c r="D573" s="87"/>
      <c r="E573" s="117"/>
      <c r="F573" s="117"/>
      <c r="G573" s="117"/>
      <c r="H573" s="117"/>
      <c r="I573" s="117"/>
    </row>
    <row r="574" spans="2:9" s="12" customFormat="1">
      <c r="B574" s="20"/>
      <c r="C574" s="11"/>
      <c r="D574" s="87"/>
      <c r="E574" s="117"/>
      <c r="F574" s="117"/>
      <c r="G574" s="117"/>
      <c r="H574" s="117"/>
      <c r="I574" s="117"/>
    </row>
    <row r="575" spans="2:9" s="12" customFormat="1">
      <c r="B575" s="20"/>
      <c r="C575" s="11"/>
      <c r="D575" s="87"/>
      <c r="E575" s="117"/>
      <c r="F575" s="117"/>
      <c r="G575" s="117"/>
      <c r="H575" s="117"/>
      <c r="I575" s="117"/>
    </row>
    <row r="576" spans="2:9" s="12" customFormat="1">
      <c r="B576" s="20"/>
      <c r="C576" s="11"/>
      <c r="D576" s="87"/>
      <c r="E576" s="117"/>
      <c r="F576" s="117"/>
      <c r="G576" s="117"/>
      <c r="H576" s="117"/>
      <c r="I576" s="117"/>
    </row>
    <row r="577" spans="2:9" s="12" customFormat="1">
      <c r="B577" s="20"/>
      <c r="C577" s="11"/>
      <c r="D577" s="87"/>
      <c r="E577" s="117"/>
      <c r="F577" s="117"/>
      <c r="G577" s="117"/>
      <c r="H577" s="117"/>
      <c r="I577" s="117"/>
    </row>
    <row r="578" spans="2:9" s="12" customFormat="1">
      <c r="B578" s="20"/>
      <c r="C578" s="11"/>
      <c r="D578" s="87"/>
      <c r="E578" s="117"/>
      <c r="F578" s="117"/>
      <c r="G578" s="117"/>
      <c r="H578" s="117"/>
      <c r="I578" s="117"/>
    </row>
    <row r="579" spans="2:9" s="12" customFormat="1">
      <c r="B579" s="20"/>
      <c r="C579" s="11"/>
      <c r="D579" s="87"/>
      <c r="E579" s="117"/>
      <c r="F579" s="117"/>
      <c r="G579" s="117"/>
      <c r="H579" s="117"/>
      <c r="I579" s="117"/>
    </row>
    <row r="580" spans="2:9" s="12" customFormat="1">
      <c r="B580" s="20"/>
      <c r="C580" s="11"/>
      <c r="D580" s="87"/>
      <c r="E580" s="117"/>
      <c r="F580" s="117"/>
      <c r="G580" s="117"/>
      <c r="H580" s="117"/>
      <c r="I580" s="117"/>
    </row>
    <row r="581" spans="2:9" s="12" customFormat="1">
      <c r="B581" s="20"/>
      <c r="C581" s="11"/>
      <c r="D581" s="87"/>
      <c r="E581" s="117"/>
      <c r="F581" s="117"/>
      <c r="G581" s="117"/>
      <c r="H581" s="117"/>
      <c r="I581" s="117"/>
    </row>
    <row r="582" spans="2:9" s="12" customFormat="1">
      <c r="B582" s="20"/>
      <c r="C582" s="11"/>
      <c r="D582" s="87"/>
      <c r="E582" s="117"/>
      <c r="F582" s="117"/>
      <c r="G582" s="117"/>
      <c r="H582" s="117"/>
      <c r="I582" s="117"/>
    </row>
    <row r="583" spans="2:9" s="12" customFormat="1">
      <c r="B583" s="20"/>
      <c r="C583" s="11"/>
      <c r="D583" s="87"/>
      <c r="E583" s="117"/>
      <c r="F583" s="117"/>
      <c r="G583" s="117"/>
      <c r="H583" s="117"/>
      <c r="I583" s="117"/>
    </row>
    <row r="584" spans="2:9" s="12" customFormat="1">
      <c r="B584" s="20"/>
      <c r="C584" s="11"/>
      <c r="D584" s="87"/>
      <c r="E584" s="117"/>
      <c r="F584" s="117"/>
      <c r="G584" s="117"/>
      <c r="H584" s="117"/>
      <c r="I584" s="117"/>
    </row>
    <row r="585" spans="2:9" s="12" customFormat="1">
      <c r="B585" s="20"/>
      <c r="C585" s="11"/>
      <c r="D585" s="87"/>
      <c r="E585" s="117"/>
      <c r="F585" s="117"/>
      <c r="G585" s="117"/>
      <c r="H585" s="117"/>
      <c r="I585" s="117"/>
    </row>
    <row r="586" spans="2:9" s="12" customFormat="1">
      <c r="B586" s="20"/>
      <c r="C586" s="11"/>
      <c r="D586" s="87"/>
      <c r="E586" s="117"/>
      <c r="F586" s="117"/>
      <c r="G586" s="117"/>
      <c r="H586" s="117"/>
      <c r="I586" s="117"/>
    </row>
    <row r="587" spans="2:9" s="12" customFormat="1">
      <c r="B587" s="20"/>
      <c r="C587" s="11"/>
      <c r="D587" s="87"/>
      <c r="E587" s="117"/>
      <c r="F587" s="117"/>
      <c r="G587" s="117"/>
      <c r="H587" s="117"/>
      <c r="I587" s="117"/>
    </row>
    <row r="588" spans="2:9" s="12" customFormat="1">
      <c r="C588" s="11"/>
      <c r="D588" s="87"/>
      <c r="E588" s="117"/>
      <c r="F588" s="117"/>
      <c r="G588" s="117"/>
      <c r="H588" s="117"/>
      <c r="I588" s="117"/>
    </row>
    <row r="589" spans="2:9" s="12" customFormat="1">
      <c r="C589" s="11"/>
      <c r="D589" s="87"/>
      <c r="E589" s="117"/>
      <c r="F589" s="117"/>
      <c r="G589" s="117"/>
      <c r="H589" s="117"/>
      <c r="I589" s="117"/>
    </row>
    <row r="590" spans="2:9" s="12" customFormat="1">
      <c r="C590" s="11"/>
      <c r="D590" s="87"/>
      <c r="E590" s="117"/>
      <c r="F590" s="117"/>
      <c r="G590" s="117"/>
      <c r="H590" s="117"/>
      <c r="I590" s="117"/>
    </row>
    <row r="591" spans="2:9" s="12" customFormat="1">
      <c r="C591" s="11"/>
      <c r="D591" s="87"/>
      <c r="E591" s="117"/>
      <c r="F591" s="117"/>
      <c r="G591" s="117"/>
      <c r="H591" s="117"/>
      <c r="I591" s="117"/>
    </row>
    <row r="592" spans="2:9" s="12" customFormat="1">
      <c r="C592" s="11"/>
      <c r="D592" s="87"/>
      <c r="E592" s="117"/>
      <c r="F592" s="117"/>
      <c r="G592" s="117"/>
      <c r="H592" s="117"/>
      <c r="I592" s="117"/>
    </row>
    <row r="593" spans="2:9" s="12" customFormat="1">
      <c r="C593" s="11"/>
      <c r="D593" s="87"/>
      <c r="E593" s="117"/>
      <c r="F593" s="117"/>
      <c r="G593" s="117"/>
      <c r="H593" s="117"/>
      <c r="I593" s="117"/>
    </row>
    <row r="594" spans="2:9" s="12" customFormat="1">
      <c r="C594" s="11"/>
      <c r="D594" s="87"/>
      <c r="E594" s="117"/>
      <c r="F594" s="117"/>
      <c r="G594" s="117"/>
      <c r="H594" s="117"/>
      <c r="I594" s="117"/>
    </row>
    <row r="595" spans="2:9" s="12" customFormat="1">
      <c r="C595" s="11"/>
      <c r="D595" s="87"/>
      <c r="E595" s="117"/>
      <c r="F595" s="117"/>
      <c r="G595" s="117"/>
      <c r="H595" s="117"/>
      <c r="I595" s="117"/>
    </row>
    <row r="596" spans="2:9" s="12" customFormat="1">
      <c r="C596" s="11"/>
      <c r="D596" s="87"/>
      <c r="E596" s="117"/>
      <c r="F596" s="117"/>
      <c r="G596" s="117"/>
      <c r="H596" s="117"/>
      <c r="I596" s="117"/>
    </row>
    <row r="597" spans="2:9" s="12" customFormat="1">
      <c r="C597" s="11"/>
      <c r="D597" s="87"/>
      <c r="E597" s="117"/>
      <c r="F597" s="117"/>
      <c r="G597" s="117"/>
      <c r="H597" s="117"/>
      <c r="I597" s="117"/>
    </row>
    <row r="598" spans="2:9" s="12" customFormat="1">
      <c r="C598" s="11"/>
      <c r="D598" s="87"/>
      <c r="E598" s="117"/>
      <c r="F598" s="117"/>
      <c r="G598" s="117"/>
      <c r="H598" s="117"/>
      <c r="I598" s="117"/>
    </row>
    <row r="599" spans="2:9" s="12" customFormat="1">
      <c r="C599" s="11"/>
      <c r="D599" s="87"/>
      <c r="E599" s="117"/>
      <c r="F599" s="117"/>
      <c r="G599" s="117"/>
      <c r="H599" s="117"/>
      <c r="I599" s="117"/>
    </row>
    <row r="600" spans="2:9" s="12" customFormat="1">
      <c r="C600" s="11"/>
      <c r="D600" s="87"/>
      <c r="E600" s="117"/>
      <c r="F600" s="117"/>
      <c r="G600" s="117"/>
      <c r="H600" s="117"/>
      <c r="I600" s="117"/>
    </row>
    <row r="601" spans="2:9" s="12" customFormat="1">
      <c r="C601" s="11"/>
      <c r="D601" s="87"/>
      <c r="E601" s="117"/>
      <c r="F601" s="117"/>
      <c r="G601" s="117"/>
      <c r="H601" s="117"/>
      <c r="I601" s="117"/>
    </row>
    <row r="602" spans="2:9" s="12" customFormat="1">
      <c r="C602" s="11"/>
      <c r="D602" s="87"/>
      <c r="E602" s="117"/>
      <c r="F602" s="117"/>
      <c r="G602" s="117"/>
      <c r="H602" s="117"/>
      <c r="I602" s="117"/>
    </row>
    <row r="603" spans="2:9" s="12" customFormat="1">
      <c r="C603" s="11"/>
      <c r="D603" s="87"/>
      <c r="E603" s="117"/>
      <c r="F603" s="117"/>
      <c r="G603" s="117"/>
      <c r="H603" s="117"/>
      <c r="I603" s="117"/>
    </row>
    <row r="604" spans="2:9" s="12" customFormat="1">
      <c r="C604" s="11"/>
      <c r="D604" s="87"/>
      <c r="E604" s="117"/>
      <c r="F604" s="117"/>
      <c r="G604" s="117"/>
      <c r="H604" s="117"/>
      <c r="I604" s="117"/>
    </row>
    <row r="605" spans="2:9" s="12" customFormat="1">
      <c r="C605" s="11"/>
      <c r="D605" s="87"/>
      <c r="E605" s="117"/>
      <c r="F605" s="117"/>
      <c r="G605" s="117"/>
      <c r="H605" s="117"/>
      <c r="I605" s="117"/>
    </row>
    <row r="606" spans="2:9" s="12" customFormat="1">
      <c r="C606" s="11"/>
      <c r="D606" s="87"/>
      <c r="E606" s="117"/>
      <c r="F606" s="117"/>
      <c r="G606" s="117"/>
      <c r="H606" s="117"/>
      <c r="I606" s="117"/>
    </row>
    <row r="607" spans="2:9" s="12" customFormat="1">
      <c r="C607" s="11"/>
      <c r="D607" s="87"/>
      <c r="E607" s="117"/>
      <c r="F607" s="117"/>
      <c r="G607" s="117"/>
      <c r="H607" s="117"/>
      <c r="I607" s="117"/>
    </row>
    <row r="608" spans="2:9" s="12" customFormat="1">
      <c r="B608" s="1"/>
      <c r="C608" s="2"/>
      <c r="D608" s="89"/>
      <c r="E608" s="117"/>
      <c r="F608" s="117"/>
      <c r="G608" s="117"/>
      <c r="H608" s="117"/>
      <c r="I608" s="117"/>
    </row>
    <row r="609" spans="2:9" s="12" customFormat="1">
      <c r="B609" s="1"/>
      <c r="C609" s="2"/>
      <c r="D609" s="89"/>
      <c r="E609" s="117"/>
      <c r="F609" s="117"/>
      <c r="G609" s="117"/>
      <c r="H609" s="117"/>
      <c r="I609" s="117"/>
    </row>
    <row r="610" spans="2:9" s="12" customFormat="1">
      <c r="B610" s="1"/>
      <c r="C610" s="2"/>
      <c r="D610" s="89"/>
      <c r="E610" s="117"/>
      <c r="F610" s="117"/>
      <c r="G610" s="117"/>
      <c r="H610" s="117"/>
      <c r="I610" s="117"/>
    </row>
    <row r="611" spans="2:9" s="12" customFormat="1">
      <c r="B611" s="1"/>
      <c r="C611" s="2"/>
      <c r="D611" s="89"/>
      <c r="E611" s="117"/>
      <c r="F611" s="117"/>
      <c r="G611" s="117"/>
      <c r="H611" s="117"/>
      <c r="I611" s="117"/>
    </row>
    <row r="612" spans="2:9" s="12" customFormat="1">
      <c r="B612" s="1"/>
      <c r="C612" s="2"/>
      <c r="D612" s="89"/>
      <c r="E612" s="117"/>
      <c r="F612" s="117"/>
      <c r="G612" s="117"/>
      <c r="H612" s="117"/>
      <c r="I612" s="117"/>
    </row>
    <row r="613" spans="2:9" s="12" customFormat="1">
      <c r="B613" s="1"/>
      <c r="C613" s="2"/>
      <c r="D613" s="89"/>
      <c r="E613" s="117"/>
      <c r="F613" s="117"/>
      <c r="G613" s="117"/>
      <c r="H613" s="117"/>
      <c r="I613" s="117"/>
    </row>
    <row r="614" spans="2:9" s="12" customFormat="1">
      <c r="B614" s="1"/>
      <c r="C614" s="2"/>
      <c r="D614" s="89"/>
      <c r="E614" s="117"/>
      <c r="F614" s="117"/>
      <c r="G614" s="117"/>
      <c r="H614" s="117"/>
      <c r="I614" s="117"/>
    </row>
    <row r="615" spans="2:9" s="12" customFormat="1">
      <c r="B615" s="1"/>
      <c r="C615" s="2"/>
      <c r="D615" s="89"/>
      <c r="E615" s="117"/>
      <c r="F615" s="117"/>
      <c r="G615" s="117"/>
      <c r="H615" s="117"/>
      <c r="I615" s="117"/>
    </row>
    <row r="616" spans="2:9">
      <c r="E616" s="117"/>
    </row>
  </sheetData>
  <sheetProtection algorithmName="SHA-512" hashValue="gZY7oU5s5t6mLRbqLEPQBdy/KFXgkeMmUdA9GbQeVIVLBu8lbADReh9UH15VSrm8WidxVUKaeRS/bSqLZPBoaA==" saltValue="HAKbMJwLKNSAn2f6ABEYPA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9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54" t="s">
        <v>143</v>
      </c>
      <c r="D1" s="254"/>
      <c r="E1" s="38"/>
    </row>
    <row r="2" spans="1:5" ht="14.25">
      <c r="B2" s="15" t="s">
        <v>7</v>
      </c>
      <c r="C2" s="10">
        <f>C16-C17</f>
        <v>16685</v>
      </c>
      <c r="D2" s="135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3</v>
      </c>
    </row>
    <row r="5" spans="1:5" ht="15">
      <c r="B5" s="25">
        <v>42371</v>
      </c>
      <c r="C5" s="162">
        <v>200</v>
      </c>
      <c r="D5" s="165" t="s">
        <v>22</v>
      </c>
    </row>
    <row r="6" spans="1:5" ht="14.1" customHeight="1">
      <c r="B6" s="25">
        <v>42376</v>
      </c>
      <c r="C6" s="162">
        <v>50</v>
      </c>
      <c r="D6" s="165" t="s">
        <v>22</v>
      </c>
    </row>
    <row r="7" spans="1:5" ht="14.1" customHeight="1">
      <c r="B7" s="25">
        <v>42377</v>
      </c>
      <c r="C7" s="5">
        <v>1000</v>
      </c>
      <c r="D7" s="77" t="s">
        <v>5514</v>
      </c>
    </row>
    <row r="8" spans="1:5" ht="14.1" customHeight="1">
      <c r="B8" s="25">
        <v>42380</v>
      </c>
      <c r="C8" s="5">
        <v>2000</v>
      </c>
      <c r="D8" s="77" t="s">
        <v>5515</v>
      </c>
    </row>
    <row r="9" spans="1:5" ht="14.1" customHeight="1">
      <c r="B9" s="25">
        <v>42385</v>
      </c>
      <c r="C9" s="5">
        <v>6000</v>
      </c>
      <c r="D9" s="77" t="s">
        <v>22</v>
      </c>
    </row>
    <row r="10" spans="1:5" ht="14.1" customHeight="1">
      <c r="B10" s="25">
        <v>42387</v>
      </c>
      <c r="C10" s="5">
        <v>300</v>
      </c>
      <c r="D10" s="77" t="s">
        <v>5516</v>
      </c>
    </row>
    <row r="11" spans="1:5" ht="14.1" customHeight="1">
      <c r="B11" s="25">
        <v>42388</v>
      </c>
      <c r="C11" s="5">
        <v>500</v>
      </c>
      <c r="D11" s="77" t="s">
        <v>22</v>
      </c>
    </row>
    <row r="12" spans="1:5" ht="14.1" customHeight="1">
      <c r="B12" s="25">
        <v>42388</v>
      </c>
      <c r="C12" s="162">
        <v>2000</v>
      </c>
      <c r="D12" s="165" t="s">
        <v>22</v>
      </c>
    </row>
    <row r="13" spans="1:5" ht="14.1" customHeight="1">
      <c r="B13" s="25">
        <v>42391</v>
      </c>
      <c r="C13" s="5">
        <v>200</v>
      </c>
      <c r="D13" s="77" t="s">
        <v>5517</v>
      </c>
    </row>
    <row r="14" spans="1:5" ht="14.1" customHeight="1">
      <c r="B14" s="25">
        <v>42398</v>
      </c>
      <c r="C14" s="5">
        <v>500</v>
      </c>
      <c r="D14" s="77" t="s">
        <v>22</v>
      </c>
    </row>
    <row r="15" spans="1:5" ht="14.1" customHeight="1">
      <c r="B15" s="25">
        <v>42400</v>
      </c>
      <c r="C15" s="5">
        <v>5000</v>
      </c>
      <c r="D15" s="77" t="s">
        <v>22</v>
      </c>
    </row>
    <row r="16" spans="1:5">
      <c r="B16" s="18" t="s">
        <v>4</v>
      </c>
      <c r="C16" s="8">
        <f>SUM(C5:C15)</f>
        <v>17750</v>
      </c>
      <c r="D16" s="57"/>
    </row>
    <row r="17" spans="2:4" s="51" customFormat="1" ht="10.5">
      <c r="B17" s="52" t="s">
        <v>10</v>
      </c>
      <c r="C17" s="53">
        <f>C16*0.06</f>
        <v>1065</v>
      </c>
      <c r="D17" s="136"/>
    </row>
    <row r="18" spans="2:4" s="12" customFormat="1">
      <c r="B18" s="20"/>
      <c r="C18" s="11"/>
      <c r="D18" s="20"/>
    </row>
    <row r="19" spans="2:4" s="12" customFormat="1">
      <c r="B19" s="20"/>
      <c r="C19" s="11"/>
      <c r="D19" s="20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4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7.7109375" style="21" customWidth="1"/>
    <col min="5" max="16384" width="9.140625" style="1"/>
  </cols>
  <sheetData>
    <row r="1" spans="1:5" ht="36.6" customHeight="1">
      <c r="A1" s="36"/>
      <c r="B1" s="36"/>
      <c r="C1" s="254" t="s">
        <v>144</v>
      </c>
      <c r="D1" s="254"/>
      <c r="E1" s="38"/>
    </row>
    <row r="2" spans="1:5" ht="14.25">
      <c r="B2" s="15" t="s">
        <v>7</v>
      </c>
      <c r="C2" s="10">
        <f>C11-C12</f>
        <v>9716.85</v>
      </c>
      <c r="D2" s="135"/>
    </row>
    <row r="3" spans="1:5">
      <c r="B3" s="16"/>
      <c r="C3" s="17"/>
      <c r="D3" s="20"/>
    </row>
    <row r="4" spans="1:5" s="41" customFormat="1" ht="32.25" customHeight="1">
      <c r="B4" s="42" t="s">
        <v>0</v>
      </c>
      <c r="C4" s="43" t="s">
        <v>1</v>
      </c>
      <c r="D4" s="42" t="s">
        <v>3</v>
      </c>
    </row>
    <row r="5" spans="1:5" ht="15">
      <c r="B5" s="25">
        <v>42397.885127314803</v>
      </c>
      <c r="C5" s="5">
        <v>200</v>
      </c>
      <c r="D5" s="77" t="s">
        <v>5518</v>
      </c>
    </row>
    <row r="6" spans="1:5" ht="15">
      <c r="B6" s="25">
        <v>42393.491134259297</v>
      </c>
      <c r="C6" s="5">
        <v>638</v>
      </c>
      <c r="D6" s="77" t="s">
        <v>5518</v>
      </c>
    </row>
    <row r="7" spans="1:5" ht="15">
      <c r="B7" s="25">
        <v>42392.750752314802</v>
      </c>
      <c r="C7" s="5">
        <v>50</v>
      </c>
      <c r="D7" s="77" t="s">
        <v>5519</v>
      </c>
    </row>
    <row r="8" spans="1:5" ht="15">
      <c r="B8" s="25">
        <v>42387.833229166703</v>
      </c>
      <c r="C8" s="5">
        <v>8478</v>
      </c>
      <c r="D8" s="77" t="s">
        <v>5518</v>
      </c>
    </row>
    <row r="9" spans="1:5" ht="15">
      <c r="B9" s="25">
        <v>42383.737708333298</v>
      </c>
      <c r="C9" s="5">
        <v>500</v>
      </c>
      <c r="D9" s="77" t="s">
        <v>5518</v>
      </c>
    </row>
    <row r="10" spans="1:5" ht="15">
      <c r="B10" s="25">
        <v>42381.429976851898</v>
      </c>
      <c r="C10" s="5">
        <v>100</v>
      </c>
      <c r="D10" s="77" t="s">
        <v>5520</v>
      </c>
    </row>
    <row r="11" spans="1:5">
      <c r="B11" s="18" t="s">
        <v>4</v>
      </c>
      <c r="C11" s="8">
        <f>SUM(C5:C10)</f>
        <v>9966</v>
      </c>
      <c r="D11" s="57"/>
    </row>
    <row r="12" spans="1:5" s="51" customFormat="1" ht="10.5">
      <c r="B12" s="52" t="s">
        <v>21</v>
      </c>
      <c r="C12" s="53">
        <f>C11*0.025</f>
        <v>249.15</v>
      </c>
      <c r="D12" s="136"/>
    </row>
    <row r="13" spans="1:5" s="12" customFormat="1">
      <c r="B13" s="20"/>
      <c r="C13" s="11"/>
      <c r="D13" s="20"/>
    </row>
    <row r="14" spans="1:5" s="12" customFormat="1">
      <c r="B14" s="20"/>
      <c r="C14" s="11"/>
      <c r="D14" s="20"/>
    </row>
    <row r="15" spans="1:5" s="12" customFormat="1">
      <c r="B15" s="20"/>
      <c r="C15" s="11"/>
      <c r="D15" s="20"/>
    </row>
    <row r="16" spans="1:5" s="12" customFormat="1">
      <c r="B16" s="20"/>
      <c r="C16" s="11"/>
      <c r="D16" s="20"/>
    </row>
    <row r="17" spans="2:4" s="12" customFormat="1">
      <c r="B17" s="20"/>
      <c r="C17" s="11"/>
      <c r="D17" s="20"/>
    </row>
    <row r="18" spans="2:4" s="12" customFormat="1">
      <c r="B18" s="20"/>
      <c r="C18" s="11"/>
      <c r="D18" s="20"/>
    </row>
    <row r="19" spans="2:4" s="12" customFormat="1">
      <c r="B19" s="20"/>
      <c r="C19" s="11"/>
      <c r="D19" s="20"/>
    </row>
    <row r="20" spans="2:4" s="12" customFormat="1">
      <c r="B20" s="20"/>
      <c r="C20" s="11"/>
      <c r="D20" s="20"/>
    </row>
    <row r="21" spans="2:4" s="12" customFormat="1">
      <c r="B21" s="20"/>
      <c r="C21" s="11"/>
      <c r="D21" s="20"/>
    </row>
    <row r="22" spans="2:4" s="12" customFormat="1">
      <c r="B22" s="20"/>
      <c r="C22" s="11"/>
      <c r="D22" s="20"/>
    </row>
    <row r="23" spans="2:4" s="12" customFormat="1">
      <c r="B23" s="20"/>
      <c r="C23" s="11"/>
      <c r="D23" s="20"/>
    </row>
    <row r="24" spans="2:4" s="12" customFormat="1">
      <c r="B24" s="20"/>
      <c r="C24" s="11"/>
      <c r="D24" s="20"/>
    </row>
    <row r="25" spans="2:4" s="12" customFormat="1">
      <c r="B25" s="20"/>
      <c r="C25" s="11"/>
      <c r="D25" s="20"/>
    </row>
    <row r="26" spans="2:4" s="12" customFormat="1">
      <c r="B26" s="20"/>
      <c r="C26" s="11"/>
      <c r="D26" s="20"/>
    </row>
    <row r="27" spans="2:4" s="12" customFormat="1">
      <c r="B27" s="20"/>
      <c r="C27" s="11"/>
      <c r="D27" s="20"/>
    </row>
    <row r="28" spans="2:4" s="12" customFormat="1">
      <c r="B28" s="20"/>
      <c r="C28" s="11"/>
      <c r="D28" s="20"/>
    </row>
    <row r="29" spans="2:4" s="12" customFormat="1">
      <c r="B29" s="20"/>
      <c r="C29" s="11"/>
      <c r="D29" s="20"/>
    </row>
    <row r="30" spans="2:4" s="12" customFormat="1">
      <c r="B30" s="20"/>
      <c r="C30" s="11"/>
      <c r="D30" s="20"/>
    </row>
    <row r="31" spans="2:4" s="12" customFormat="1">
      <c r="B31" s="20"/>
      <c r="C31" s="11"/>
      <c r="D31" s="20"/>
    </row>
    <row r="32" spans="2:4" s="12" customFormat="1">
      <c r="B32" s="20"/>
      <c r="C32" s="11"/>
      <c r="D32" s="20"/>
    </row>
    <row r="33" spans="2:4" s="12" customFormat="1">
      <c r="B33" s="20"/>
      <c r="C33" s="11"/>
      <c r="D33" s="20"/>
    </row>
    <row r="34" spans="2:4" s="12" customFormat="1">
      <c r="B34" s="20"/>
      <c r="C34" s="11"/>
      <c r="D34" s="20"/>
    </row>
    <row r="35" spans="2:4" s="12" customFormat="1">
      <c r="B35" s="20"/>
      <c r="C35" s="11"/>
      <c r="D35" s="20"/>
    </row>
    <row r="36" spans="2:4" s="12" customFormat="1">
      <c r="B36" s="20"/>
      <c r="C36" s="11"/>
      <c r="D36" s="20"/>
    </row>
    <row r="37" spans="2:4" s="12" customFormat="1">
      <c r="B37" s="20"/>
      <c r="C37" s="11"/>
      <c r="D37" s="20"/>
    </row>
    <row r="38" spans="2:4" s="12" customFormat="1">
      <c r="B38" s="20"/>
      <c r="C38" s="11"/>
      <c r="D38" s="20"/>
    </row>
    <row r="39" spans="2:4" s="12" customFormat="1">
      <c r="B39" s="20"/>
      <c r="C39" s="11"/>
      <c r="D39" s="20"/>
    </row>
    <row r="40" spans="2:4" s="12" customFormat="1">
      <c r="B40" s="20"/>
      <c r="C40" s="11"/>
      <c r="D40" s="20"/>
    </row>
    <row r="41" spans="2:4" s="12" customFormat="1">
      <c r="B41" s="20"/>
      <c r="C41" s="11"/>
      <c r="D41" s="20"/>
    </row>
    <row r="42" spans="2:4" s="12" customFormat="1">
      <c r="B42" s="20"/>
      <c r="C42" s="11"/>
      <c r="D42" s="20"/>
    </row>
    <row r="43" spans="2:4" s="12" customFormat="1">
      <c r="B43" s="20"/>
      <c r="C43" s="11"/>
      <c r="D43" s="20"/>
    </row>
    <row r="44" spans="2:4" s="12" customFormat="1">
      <c r="B44" s="20"/>
      <c r="C44" s="11"/>
      <c r="D44" s="20"/>
    </row>
    <row r="45" spans="2:4" s="12" customFormat="1">
      <c r="B45" s="20"/>
      <c r="C45" s="11"/>
      <c r="D45" s="20"/>
    </row>
    <row r="46" spans="2:4" s="12" customFormat="1">
      <c r="B46" s="20"/>
      <c r="C46" s="11"/>
      <c r="D46" s="20"/>
    </row>
    <row r="47" spans="2:4" s="12" customFormat="1">
      <c r="B47" s="20"/>
      <c r="C47" s="11"/>
      <c r="D47" s="20"/>
    </row>
    <row r="48" spans="2:4" s="12" customFormat="1">
      <c r="B48" s="20"/>
      <c r="C48" s="11"/>
      <c r="D48" s="20"/>
    </row>
    <row r="49" spans="2:4" s="12" customFormat="1">
      <c r="B49" s="20"/>
      <c r="C49" s="11"/>
      <c r="D49" s="20"/>
    </row>
    <row r="50" spans="2:4" s="12" customFormat="1">
      <c r="B50" s="20"/>
      <c r="C50" s="11"/>
      <c r="D50" s="20"/>
    </row>
    <row r="51" spans="2:4" s="12" customFormat="1">
      <c r="B51" s="20"/>
      <c r="C51" s="11"/>
      <c r="D51" s="20"/>
    </row>
    <row r="52" spans="2:4" s="12" customFormat="1">
      <c r="B52" s="20"/>
      <c r="C52" s="11"/>
      <c r="D52" s="20"/>
    </row>
    <row r="53" spans="2:4" s="12" customFormat="1">
      <c r="B53" s="20"/>
      <c r="C53" s="11"/>
      <c r="D53" s="20"/>
    </row>
    <row r="54" spans="2:4" s="12" customFormat="1">
      <c r="B54" s="20"/>
      <c r="C54" s="11"/>
      <c r="D54" s="20"/>
    </row>
    <row r="55" spans="2:4" s="12" customFormat="1">
      <c r="B55" s="20"/>
      <c r="C55" s="11"/>
      <c r="D55" s="20"/>
    </row>
    <row r="56" spans="2:4" s="12" customFormat="1">
      <c r="B56" s="20"/>
      <c r="C56" s="11"/>
      <c r="D56" s="20"/>
    </row>
    <row r="57" spans="2:4" s="12" customFormat="1">
      <c r="B57" s="20"/>
      <c r="C57" s="11"/>
      <c r="D57" s="20"/>
    </row>
    <row r="58" spans="2:4" s="12" customFormat="1">
      <c r="B58" s="20"/>
      <c r="C58" s="11"/>
      <c r="D58" s="20"/>
    </row>
    <row r="59" spans="2:4" s="12" customFormat="1">
      <c r="B59" s="20"/>
      <c r="C59" s="11"/>
      <c r="D59" s="20"/>
    </row>
    <row r="60" spans="2:4" s="12" customFormat="1">
      <c r="B60" s="20"/>
      <c r="C60" s="11"/>
      <c r="D60" s="20"/>
    </row>
    <row r="61" spans="2:4" s="12" customFormat="1">
      <c r="B61" s="20"/>
      <c r="C61" s="11"/>
      <c r="D61" s="20"/>
    </row>
    <row r="62" spans="2:4" s="12" customFormat="1">
      <c r="B62" s="20"/>
      <c r="C62" s="11"/>
      <c r="D62" s="20"/>
    </row>
    <row r="63" spans="2:4" s="12" customFormat="1">
      <c r="B63" s="20"/>
      <c r="C63" s="11"/>
      <c r="D63" s="20"/>
    </row>
    <row r="64" spans="2:4" s="12" customFormat="1">
      <c r="B64" s="20"/>
      <c r="C64" s="11"/>
      <c r="D64" s="20"/>
    </row>
    <row r="65" spans="2:4" s="12" customFormat="1">
      <c r="B65" s="20"/>
      <c r="C65" s="11"/>
      <c r="D65" s="20"/>
    </row>
    <row r="66" spans="2:4" s="12" customFormat="1">
      <c r="B66" s="20"/>
      <c r="C66" s="11"/>
      <c r="D66" s="20"/>
    </row>
    <row r="67" spans="2:4" s="12" customFormat="1">
      <c r="B67" s="20"/>
      <c r="C67" s="11"/>
      <c r="D67" s="20"/>
    </row>
    <row r="68" spans="2:4" s="12" customFormat="1">
      <c r="B68" s="20"/>
      <c r="C68" s="11"/>
      <c r="D68" s="20"/>
    </row>
    <row r="69" spans="2:4" s="12" customFormat="1">
      <c r="B69" s="20"/>
      <c r="C69" s="11"/>
      <c r="D69" s="20"/>
    </row>
    <row r="70" spans="2:4" s="12" customFormat="1">
      <c r="B70" s="20"/>
      <c r="C70" s="11"/>
      <c r="D70" s="20"/>
    </row>
    <row r="71" spans="2:4" s="12" customFormat="1">
      <c r="B71" s="20"/>
      <c r="C71" s="11"/>
      <c r="D71" s="20"/>
    </row>
    <row r="72" spans="2:4" s="12" customFormat="1">
      <c r="B72" s="20"/>
      <c r="C72" s="11"/>
      <c r="D72" s="20"/>
    </row>
    <row r="73" spans="2:4" s="12" customFormat="1">
      <c r="B73" s="20"/>
      <c r="C73" s="11"/>
      <c r="D73" s="20"/>
    </row>
    <row r="74" spans="2:4" s="12" customFormat="1">
      <c r="B74" s="20"/>
      <c r="C74" s="11"/>
      <c r="D74" s="20"/>
    </row>
    <row r="75" spans="2:4" s="12" customFormat="1">
      <c r="B75" s="20"/>
      <c r="C75" s="11"/>
      <c r="D75" s="20"/>
    </row>
    <row r="76" spans="2:4" s="12" customFormat="1">
      <c r="B76" s="20"/>
      <c r="C76" s="11"/>
      <c r="D76" s="20"/>
    </row>
    <row r="77" spans="2:4" s="12" customFormat="1">
      <c r="B77" s="20"/>
      <c r="C77" s="11"/>
      <c r="D77" s="20"/>
    </row>
    <row r="78" spans="2:4" s="12" customFormat="1">
      <c r="B78" s="20"/>
      <c r="C78" s="11"/>
      <c r="D78" s="20"/>
    </row>
    <row r="79" spans="2:4" s="12" customFormat="1">
      <c r="B79" s="20"/>
      <c r="C79" s="11"/>
      <c r="D79" s="20"/>
    </row>
    <row r="80" spans="2:4" s="12" customFormat="1">
      <c r="B80" s="20"/>
      <c r="C80" s="11"/>
      <c r="D80" s="20"/>
    </row>
    <row r="81" spans="2:4" s="12" customFormat="1">
      <c r="B81" s="20"/>
      <c r="C81" s="11"/>
      <c r="D81" s="20"/>
    </row>
    <row r="82" spans="2:4" s="12" customFormat="1">
      <c r="B82" s="20"/>
      <c r="C82" s="11"/>
      <c r="D82" s="20"/>
    </row>
    <row r="83" spans="2:4" s="12" customFormat="1">
      <c r="B83" s="20"/>
      <c r="C83" s="11"/>
      <c r="D83" s="20"/>
    </row>
    <row r="84" spans="2:4" s="12" customFormat="1">
      <c r="B84" s="20"/>
      <c r="C84" s="11"/>
      <c r="D84" s="20"/>
    </row>
    <row r="85" spans="2:4" s="12" customFormat="1">
      <c r="B85" s="20"/>
      <c r="C85" s="11"/>
      <c r="D85" s="20"/>
    </row>
    <row r="86" spans="2:4" s="12" customFormat="1">
      <c r="B86" s="20"/>
      <c r="C86" s="11"/>
      <c r="D86" s="20"/>
    </row>
    <row r="87" spans="2:4" s="12" customFormat="1">
      <c r="B87" s="20"/>
      <c r="C87" s="11"/>
      <c r="D87" s="20"/>
    </row>
    <row r="88" spans="2:4" s="12" customFormat="1">
      <c r="B88" s="20"/>
      <c r="C88" s="11"/>
      <c r="D88" s="20"/>
    </row>
    <row r="89" spans="2:4" s="12" customFormat="1">
      <c r="B89" s="20"/>
      <c r="C89" s="11"/>
      <c r="D89" s="20"/>
    </row>
    <row r="90" spans="2:4" s="12" customFormat="1">
      <c r="B90" s="20"/>
      <c r="C90" s="11"/>
      <c r="D90" s="20"/>
    </row>
    <row r="91" spans="2:4" s="12" customFormat="1">
      <c r="B91" s="20"/>
      <c r="C91" s="11"/>
      <c r="D91" s="20"/>
    </row>
    <row r="92" spans="2:4" s="12" customFormat="1">
      <c r="B92" s="20"/>
      <c r="C92" s="11"/>
      <c r="D92" s="20"/>
    </row>
    <row r="93" spans="2:4" s="12" customFormat="1">
      <c r="B93" s="20"/>
      <c r="C93" s="11"/>
      <c r="D93" s="20"/>
    </row>
    <row r="94" spans="2:4" s="12" customFormat="1">
      <c r="B94" s="20"/>
      <c r="C94" s="11"/>
      <c r="D94" s="20"/>
    </row>
    <row r="95" spans="2:4" s="12" customFormat="1">
      <c r="B95" s="20"/>
      <c r="C95" s="11"/>
      <c r="D95" s="20"/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3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35.7109375" style="21" customWidth="1"/>
    <col min="5" max="16384" width="9.140625" style="1"/>
  </cols>
  <sheetData>
    <row r="1" spans="1:5" ht="36.6" customHeight="1">
      <c r="A1" s="36"/>
      <c r="B1" s="36"/>
      <c r="C1" s="254" t="s">
        <v>145</v>
      </c>
      <c r="D1" s="254"/>
      <c r="E1" s="38"/>
    </row>
    <row r="2" spans="1:5" ht="14.25">
      <c r="B2" s="15" t="s">
        <v>7</v>
      </c>
      <c r="C2" s="10">
        <f>(C246-C247)+(C256-C257)+(C260-C261)+(C270-C271)</f>
        <v>367314.92599999998</v>
      </c>
      <c r="D2" s="135"/>
    </row>
    <row r="3" spans="1:5">
      <c r="B3" s="16"/>
      <c r="C3" s="17"/>
      <c r="D3" s="20"/>
    </row>
    <row r="4" spans="1:5" s="41" customFormat="1" ht="32.25" customHeight="1">
      <c r="B4" s="217" t="s">
        <v>0</v>
      </c>
      <c r="C4" s="218" t="s">
        <v>1</v>
      </c>
      <c r="D4" s="217" t="s">
        <v>5</v>
      </c>
    </row>
    <row r="5" spans="1:5">
      <c r="B5" s="177" t="s">
        <v>5756</v>
      </c>
      <c r="C5" s="178"/>
      <c r="D5" s="179"/>
    </row>
    <row r="6" spans="1:5" ht="15">
      <c r="B6" s="25">
        <v>42400.960740740738</v>
      </c>
      <c r="C6" s="5">
        <v>1000</v>
      </c>
      <c r="D6" s="77" t="s">
        <v>5521</v>
      </c>
    </row>
    <row r="7" spans="1:5" ht="15">
      <c r="B7" s="25">
        <v>42400.781354166669</v>
      </c>
      <c r="C7" s="5">
        <v>300</v>
      </c>
      <c r="D7" s="186" t="s">
        <v>5645</v>
      </c>
    </row>
    <row r="8" spans="1:5" ht="15">
      <c r="B8" s="25">
        <v>42400.458333333336</v>
      </c>
      <c r="C8" s="5">
        <v>300</v>
      </c>
      <c r="D8" s="77" t="s">
        <v>26</v>
      </c>
    </row>
    <row r="9" spans="1:5" ht="15">
      <c r="B9" s="25">
        <v>42400.345532407409</v>
      </c>
      <c r="C9" s="5">
        <v>150</v>
      </c>
      <c r="D9" s="77" t="s">
        <v>5522</v>
      </c>
    </row>
    <row r="10" spans="1:5" ht="15">
      <c r="B10" s="25">
        <v>42400.049641203703</v>
      </c>
      <c r="C10" s="5">
        <v>100</v>
      </c>
      <c r="D10" s="77" t="s">
        <v>5644</v>
      </c>
    </row>
    <row r="11" spans="1:5" ht="15">
      <c r="B11" s="25">
        <v>42400.017511574071</v>
      </c>
      <c r="C11" s="5">
        <v>500</v>
      </c>
      <c r="D11" s="77" t="s">
        <v>26</v>
      </c>
    </row>
    <row r="12" spans="1:5" ht="15">
      <c r="B12" s="25">
        <v>42399.847245370373</v>
      </c>
      <c r="C12" s="5">
        <v>1000</v>
      </c>
      <c r="D12" s="77" t="s">
        <v>26</v>
      </c>
    </row>
    <row r="13" spans="1:5" ht="15">
      <c r="B13" s="25">
        <v>42399.743483796294</v>
      </c>
      <c r="C13" s="5">
        <v>1000</v>
      </c>
      <c r="D13" s="77" t="s">
        <v>5643</v>
      </c>
    </row>
    <row r="14" spans="1:5" ht="15">
      <c r="B14" s="25">
        <v>42399.703761574077</v>
      </c>
      <c r="C14" s="5">
        <v>1000</v>
      </c>
      <c r="D14" s="77" t="s">
        <v>5523</v>
      </c>
    </row>
    <row r="15" spans="1:5" ht="15">
      <c r="B15" s="25">
        <v>42399.673611111109</v>
      </c>
      <c r="C15" s="5">
        <v>1000</v>
      </c>
      <c r="D15" s="77" t="s">
        <v>26</v>
      </c>
    </row>
    <row r="16" spans="1:5" ht="15">
      <c r="B16" s="25">
        <v>42399.665960648148</v>
      </c>
      <c r="C16" s="5">
        <v>8000</v>
      </c>
      <c r="D16" s="77" t="s">
        <v>5642</v>
      </c>
    </row>
    <row r="17" spans="2:4" ht="15">
      <c r="B17" s="25">
        <v>42399.639699074076</v>
      </c>
      <c r="C17" s="5">
        <v>1500</v>
      </c>
      <c r="D17" s="77" t="s">
        <v>5524</v>
      </c>
    </row>
    <row r="18" spans="2:4" ht="15">
      <c r="B18" s="25">
        <v>42399.607638888891</v>
      </c>
      <c r="C18" s="5">
        <v>1000</v>
      </c>
      <c r="D18" s="77" t="s">
        <v>26</v>
      </c>
    </row>
    <row r="19" spans="2:4" ht="15">
      <c r="B19" s="25">
        <v>42399.537222222221</v>
      </c>
      <c r="C19" s="5">
        <v>1000</v>
      </c>
      <c r="D19" s="77" t="s">
        <v>5525</v>
      </c>
    </row>
    <row r="20" spans="2:4" ht="15">
      <c r="B20" s="25">
        <v>42399.524444444447</v>
      </c>
      <c r="C20" s="5">
        <v>500</v>
      </c>
      <c r="D20" s="77" t="s">
        <v>26</v>
      </c>
    </row>
    <row r="21" spans="2:4" ht="15">
      <c r="B21" s="25">
        <v>42399.492222222223</v>
      </c>
      <c r="C21" s="5">
        <v>500</v>
      </c>
      <c r="D21" s="77" t="s">
        <v>5526</v>
      </c>
    </row>
    <row r="22" spans="2:4" ht="15">
      <c r="B22" s="25">
        <v>42399.463773148149</v>
      </c>
      <c r="C22" s="5">
        <v>1000</v>
      </c>
      <c r="D22" s="77" t="s">
        <v>5527</v>
      </c>
    </row>
    <row r="23" spans="2:4" ht="15">
      <c r="B23" s="25">
        <v>42399.461805555555</v>
      </c>
      <c r="C23" s="5">
        <v>500</v>
      </c>
      <c r="D23" s="77" t="s">
        <v>26</v>
      </c>
    </row>
    <row r="24" spans="2:4" ht="15">
      <c r="B24" s="25">
        <v>42399.316458333335</v>
      </c>
      <c r="C24" s="5">
        <v>250</v>
      </c>
      <c r="D24" s="77" t="s">
        <v>26</v>
      </c>
    </row>
    <row r="25" spans="2:4" ht="15">
      <c r="B25" s="25">
        <v>42399.308981481481</v>
      </c>
      <c r="C25" s="5">
        <v>500</v>
      </c>
      <c r="D25" s="77" t="s">
        <v>5528</v>
      </c>
    </row>
    <row r="26" spans="2:4" ht="15">
      <c r="B26" s="25">
        <v>42398.806990740741</v>
      </c>
      <c r="C26" s="5">
        <v>500</v>
      </c>
      <c r="D26" s="77" t="s">
        <v>5529</v>
      </c>
    </row>
    <row r="27" spans="2:4" ht="15">
      <c r="B27" s="25">
        <v>42398.719027777777</v>
      </c>
      <c r="C27" s="5">
        <v>300</v>
      </c>
      <c r="D27" s="77" t="s">
        <v>26</v>
      </c>
    </row>
    <row r="28" spans="2:4" ht="15">
      <c r="B28" s="25">
        <v>42398.698194444441</v>
      </c>
      <c r="C28" s="5">
        <v>500</v>
      </c>
      <c r="D28" s="77" t="s">
        <v>26</v>
      </c>
    </row>
    <row r="29" spans="2:4" ht="15">
      <c r="B29" s="25">
        <v>42398.666446759256</v>
      </c>
      <c r="C29" s="5">
        <v>1000</v>
      </c>
      <c r="D29" s="77" t="s">
        <v>26</v>
      </c>
    </row>
    <row r="30" spans="2:4" ht="15">
      <c r="B30" s="25">
        <v>42398.603472222225</v>
      </c>
      <c r="C30" s="5">
        <v>3000</v>
      </c>
      <c r="D30" s="77" t="s">
        <v>5530</v>
      </c>
    </row>
    <row r="31" spans="2:4" ht="15">
      <c r="B31" s="25">
        <v>42398.562627314815</v>
      </c>
      <c r="C31" s="5">
        <v>300</v>
      </c>
      <c r="D31" s="77" t="s">
        <v>26</v>
      </c>
    </row>
    <row r="32" spans="2:4" ht="15">
      <c r="B32" s="25">
        <v>42398.489664351851</v>
      </c>
      <c r="C32" s="5">
        <v>500</v>
      </c>
      <c r="D32" s="77" t="s">
        <v>26</v>
      </c>
    </row>
    <row r="33" spans="2:4" ht="15">
      <c r="B33" s="25">
        <v>42398.475694444445</v>
      </c>
      <c r="C33" s="5">
        <v>1000</v>
      </c>
      <c r="D33" s="77" t="s">
        <v>26</v>
      </c>
    </row>
    <row r="34" spans="2:4" ht="15">
      <c r="B34" s="25">
        <v>42398.455243055556</v>
      </c>
      <c r="C34" s="5">
        <v>200</v>
      </c>
      <c r="D34" s="77" t="s">
        <v>5531</v>
      </c>
    </row>
    <row r="35" spans="2:4" ht="15">
      <c r="B35" s="25">
        <v>42397.935474537036</v>
      </c>
      <c r="C35" s="5">
        <v>1000</v>
      </c>
      <c r="D35" s="77" t="s">
        <v>5532</v>
      </c>
    </row>
    <row r="36" spans="2:4" ht="15">
      <c r="B36" s="25">
        <v>42397.800659722219</v>
      </c>
      <c r="C36" s="5">
        <v>1000</v>
      </c>
      <c r="D36" s="77" t="s">
        <v>5533</v>
      </c>
    </row>
    <row r="37" spans="2:4" ht="15">
      <c r="B37" s="25">
        <v>42397.635578703703</v>
      </c>
      <c r="C37" s="5">
        <v>500</v>
      </c>
      <c r="D37" s="77" t="s">
        <v>26</v>
      </c>
    </row>
    <row r="38" spans="2:4" ht="15">
      <c r="B38" s="25">
        <v>42397.532407407409</v>
      </c>
      <c r="C38" s="5">
        <v>200</v>
      </c>
      <c r="D38" s="77" t="s">
        <v>5646</v>
      </c>
    </row>
    <row r="39" spans="2:4" ht="15">
      <c r="B39" s="25">
        <v>42397.486261574071</v>
      </c>
      <c r="C39" s="5">
        <v>250</v>
      </c>
      <c r="D39" s="77" t="s">
        <v>26</v>
      </c>
    </row>
    <row r="40" spans="2:4" ht="15">
      <c r="B40" s="25">
        <v>42397.451388888891</v>
      </c>
      <c r="C40" s="5">
        <v>500</v>
      </c>
      <c r="D40" s="77" t="s">
        <v>26</v>
      </c>
    </row>
    <row r="41" spans="2:4" ht="15">
      <c r="B41" s="25">
        <v>42396.93372685185</v>
      </c>
      <c r="C41" s="5">
        <v>1500</v>
      </c>
      <c r="D41" s="77" t="s">
        <v>5534</v>
      </c>
    </row>
    <row r="42" spans="2:4" ht="15">
      <c r="B42" s="25">
        <v>42396.875092592592</v>
      </c>
      <c r="C42" s="5">
        <v>1000</v>
      </c>
      <c r="D42" s="77" t="s">
        <v>26</v>
      </c>
    </row>
    <row r="43" spans="2:4" ht="15">
      <c r="B43" s="25">
        <v>42396.8125</v>
      </c>
      <c r="C43" s="5">
        <v>300</v>
      </c>
      <c r="D43" s="77" t="s">
        <v>26</v>
      </c>
    </row>
    <row r="44" spans="2:4" ht="15">
      <c r="B44" s="25">
        <v>42396.767384259256</v>
      </c>
      <c r="C44" s="5">
        <v>500</v>
      </c>
      <c r="D44" s="77" t="s">
        <v>26</v>
      </c>
    </row>
    <row r="45" spans="2:4" ht="15">
      <c r="B45" s="25">
        <v>42396.756365740737</v>
      </c>
      <c r="C45" s="5">
        <v>200</v>
      </c>
      <c r="D45" s="77" t="s">
        <v>5535</v>
      </c>
    </row>
    <row r="46" spans="2:4" ht="15">
      <c r="B46" s="25">
        <v>42396.637337962966</v>
      </c>
      <c r="C46" s="5">
        <v>300</v>
      </c>
      <c r="D46" s="77" t="s">
        <v>5536</v>
      </c>
    </row>
    <row r="47" spans="2:4" ht="15">
      <c r="B47" s="25">
        <v>42396.588773148149</v>
      </c>
      <c r="C47" s="5">
        <v>5000</v>
      </c>
      <c r="D47" s="77" t="s">
        <v>5537</v>
      </c>
    </row>
    <row r="48" spans="2:4" ht="15">
      <c r="B48" s="25">
        <v>42396.567476851851</v>
      </c>
      <c r="C48" s="5">
        <v>300</v>
      </c>
      <c r="D48" s="77" t="s">
        <v>5538</v>
      </c>
    </row>
    <row r="49" spans="2:4" ht="15">
      <c r="B49" s="25">
        <v>42396.563819444447</v>
      </c>
      <c r="C49" s="5">
        <v>300</v>
      </c>
      <c r="D49" s="77" t="s">
        <v>5539</v>
      </c>
    </row>
    <row r="50" spans="2:4" ht="15">
      <c r="B50" s="25">
        <v>42396.56150462963</v>
      </c>
      <c r="C50" s="5">
        <v>1</v>
      </c>
      <c r="D50" s="77" t="s">
        <v>5540</v>
      </c>
    </row>
    <row r="51" spans="2:4" ht="15">
      <c r="B51" s="25">
        <v>42396.503668981481</v>
      </c>
      <c r="C51" s="5">
        <v>10000</v>
      </c>
      <c r="D51" s="77" t="s">
        <v>5541</v>
      </c>
    </row>
    <row r="52" spans="2:4" ht="15">
      <c r="B52" s="25">
        <v>42396.492905092593</v>
      </c>
      <c r="C52" s="5">
        <v>2000</v>
      </c>
      <c r="D52" s="77" t="s">
        <v>5542</v>
      </c>
    </row>
    <row r="53" spans="2:4" ht="15">
      <c r="B53" s="25">
        <v>42396.322916666664</v>
      </c>
      <c r="C53" s="5">
        <v>500</v>
      </c>
      <c r="D53" s="77" t="s">
        <v>26</v>
      </c>
    </row>
    <row r="54" spans="2:4" ht="15">
      <c r="B54" s="25">
        <v>42395.965381944443</v>
      </c>
      <c r="C54" s="5">
        <v>1000</v>
      </c>
      <c r="D54" s="77" t="s">
        <v>26</v>
      </c>
    </row>
    <row r="55" spans="2:4" ht="15">
      <c r="B55" s="25">
        <v>42395.881944444445</v>
      </c>
      <c r="C55" s="5">
        <v>1000</v>
      </c>
      <c r="D55" s="77" t="s">
        <v>26</v>
      </c>
    </row>
    <row r="56" spans="2:4" ht="15">
      <c r="B56" s="25">
        <v>42395.78125</v>
      </c>
      <c r="C56" s="5">
        <v>30</v>
      </c>
      <c r="D56" s="77" t="s">
        <v>26</v>
      </c>
    </row>
    <row r="57" spans="2:4" ht="15">
      <c r="B57" s="25">
        <v>42395.724421296298</v>
      </c>
      <c r="C57" s="5">
        <v>200</v>
      </c>
      <c r="D57" s="77" t="s">
        <v>5543</v>
      </c>
    </row>
    <row r="58" spans="2:4" ht="15">
      <c r="B58" s="25">
        <v>42395.659722222219</v>
      </c>
      <c r="C58" s="5">
        <v>1000</v>
      </c>
      <c r="D58" s="77" t="s">
        <v>26</v>
      </c>
    </row>
    <row r="59" spans="2:4" ht="15">
      <c r="B59" s="25">
        <v>42395.442523148151</v>
      </c>
      <c r="C59" s="5">
        <v>1000</v>
      </c>
      <c r="D59" s="77" t="s">
        <v>5647</v>
      </c>
    </row>
    <row r="60" spans="2:4" ht="15">
      <c r="B60" s="25">
        <v>42395.181886574072</v>
      </c>
      <c r="C60" s="5">
        <v>500</v>
      </c>
      <c r="D60" s="77" t="s">
        <v>5544</v>
      </c>
    </row>
    <row r="61" spans="2:4" ht="15">
      <c r="B61" s="25">
        <v>42394.762291666666</v>
      </c>
      <c r="C61" s="5">
        <v>1000</v>
      </c>
      <c r="D61" s="77" t="s">
        <v>5545</v>
      </c>
    </row>
    <row r="62" spans="2:4" ht="15">
      <c r="B62" s="25">
        <v>42394.732719907406</v>
      </c>
      <c r="C62" s="5">
        <v>200</v>
      </c>
      <c r="D62" s="77" t="s">
        <v>26</v>
      </c>
    </row>
    <row r="63" spans="2:4" ht="15">
      <c r="B63" s="25">
        <v>42394.624386574076</v>
      </c>
      <c r="C63" s="5">
        <v>5000</v>
      </c>
      <c r="D63" s="77" t="s">
        <v>5648</v>
      </c>
    </row>
    <row r="64" spans="2:4" ht="15">
      <c r="B64" s="25">
        <v>42394.517361111109</v>
      </c>
      <c r="C64" s="5">
        <v>300</v>
      </c>
      <c r="D64" s="77" t="s">
        <v>26</v>
      </c>
    </row>
    <row r="65" spans="2:4" ht="15">
      <c r="B65" s="25">
        <v>42394.138888888891</v>
      </c>
      <c r="C65" s="5">
        <v>300</v>
      </c>
      <c r="D65" s="77" t="s">
        <v>26</v>
      </c>
    </row>
    <row r="66" spans="2:4" ht="15">
      <c r="B66" s="25">
        <v>42394.013888888891</v>
      </c>
      <c r="C66" s="5">
        <v>100</v>
      </c>
      <c r="D66" s="77" t="s">
        <v>26</v>
      </c>
    </row>
    <row r="67" spans="2:4" ht="15">
      <c r="B67" s="25">
        <v>42393.812222222223</v>
      </c>
      <c r="C67" s="5">
        <v>100</v>
      </c>
      <c r="D67" s="77" t="s">
        <v>5546</v>
      </c>
    </row>
    <row r="68" spans="2:4" ht="15">
      <c r="B68" s="25">
        <v>42393.758263888885</v>
      </c>
      <c r="C68" s="5">
        <v>500</v>
      </c>
      <c r="D68" s="77" t="s">
        <v>5547</v>
      </c>
    </row>
    <row r="69" spans="2:4" ht="15">
      <c r="B69" s="25">
        <v>42393.647245370368</v>
      </c>
      <c r="C69" s="5">
        <v>5000</v>
      </c>
      <c r="D69" s="77" t="s">
        <v>5548</v>
      </c>
    </row>
    <row r="70" spans="2:4" ht="15">
      <c r="B70" s="25">
        <v>42393.600694444445</v>
      </c>
      <c r="C70" s="5">
        <v>5000</v>
      </c>
      <c r="D70" s="77" t="s">
        <v>26</v>
      </c>
    </row>
    <row r="71" spans="2:4" ht="15">
      <c r="B71" s="25">
        <v>42393.484016203707</v>
      </c>
      <c r="C71" s="5">
        <v>500</v>
      </c>
      <c r="D71" s="77" t="s">
        <v>5549</v>
      </c>
    </row>
    <row r="72" spans="2:4" ht="15">
      <c r="B72" s="25">
        <v>42393.462546296294</v>
      </c>
      <c r="C72" s="5">
        <v>1</v>
      </c>
      <c r="D72" s="77" t="s">
        <v>5550</v>
      </c>
    </row>
    <row r="73" spans="2:4" ht="15">
      <c r="B73" s="25">
        <v>42393.333344907405</v>
      </c>
      <c r="C73" s="5">
        <v>300</v>
      </c>
      <c r="D73" s="77" t="s">
        <v>26</v>
      </c>
    </row>
    <row r="74" spans="2:4" ht="15">
      <c r="B74" s="25">
        <v>42393.302083333336</v>
      </c>
      <c r="C74" s="5">
        <v>300</v>
      </c>
      <c r="D74" s="77" t="s">
        <v>26</v>
      </c>
    </row>
    <row r="75" spans="2:4" ht="15">
      <c r="B75" s="25">
        <v>42393.169398148151</v>
      </c>
      <c r="C75" s="5">
        <v>1000</v>
      </c>
      <c r="D75" s="77" t="s">
        <v>5649</v>
      </c>
    </row>
    <row r="76" spans="2:4" ht="15">
      <c r="B76" s="25">
        <v>42392.930810185186</v>
      </c>
      <c r="C76" s="5">
        <v>2000</v>
      </c>
      <c r="D76" s="77" t="s">
        <v>5551</v>
      </c>
    </row>
    <row r="77" spans="2:4" ht="15">
      <c r="B77" s="25">
        <v>42392.894074074073</v>
      </c>
      <c r="C77" s="5">
        <v>300</v>
      </c>
      <c r="D77" s="77" t="s">
        <v>5552</v>
      </c>
    </row>
    <row r="78" spans="2:4" ht="15">
      <c r="B78" s="25">
        <v>42392.881620370368</v>
      </c>
      <c r="C78" s="5">
        <v>100</v>
      </c>
      <c r="D78" s="77" t="s">
        <v>5553</v>
      </c>
    </row>
    <row r="79" spans="2:4" ht="15">
      <c r="B79" s="25">
        <v>42392.826388888891</v>
      </c>
      <c r="C79" s="5">
        <v>150</v>
      </c>
      <c r="D79" s="77" t="s">
        <v>26</v>
      </c>
    </row>
    <row r="80" spans="2:4" ht="15">
      <c r="B80" s="25">
        <v>42392.711863425924</v>
      </c>
      <c r="C80" s="5">
        <v>300</v>
      </c>
      <c r="D80" s="77" t="s">
        <v>26</v>
      </c>
    </row>
    <row r="81" spans="2:4" ht="15">
      <c r="B81" s="25">
        <v>42392.674976851849</v>
      </c>
      <c r="C81" s="5">
        <v>300</v>
      </c>
      <c r="D81" s="77" t="s">
        <v>5554</v>
      </c>
    </row>
    <row r="82" spans="2:4" ht="15">
      <c r="B82" s="25">
        <v>42392.588055555556</v>
      </c>
      <c r="C82" s="5">
        <v>300</v>
      </c>
      <c r="D82" s="77" t="s">
        <v>5555</v>
      </c>
    </row>
    <row r="83" spans="2:4" ht="15">
      <c r="B83" s="25">
        <v>42392.409722222219</v>
      </c>
      <c r="C83" s="5">
        <v>2000</v>
      </c>
      <c r="D83" s="77" t="s">
        <v>26</v>
      </c>
    </row>
    <row r="84" spans="2:4" ht="15">
      <c r="B84" s="25">
        <v>42392.140983796293</v>
      </c>
      <c r="C84" s="5">
        <v>1000</v>
      </c>
      <c r="D84" s="77" t="s">
        <v>5556</v>
      </c>
    </row>
    <row r="85" spans="2:4" ht="15">
      <c r="B85" s="25">
        <v>42392.045138888891</v>
      </c>
      <c r="C85" s="5">
        <v>300</v>
      </c>
      <c r="D85" s="77" t="s">
        <v>26</v>
      </c>
    </row>
    <row r="86" spans="2:4" ht="15">
      <c r="B86" s="25">
        <v>42391.972222222219</v>
      </c>
      <c r="C86" s="5">
        <v>100</v>
      </c>
      <c r="D86" s="77" t="s">
        <v>26</v>
      </c>
    </row>
    <row r="87" spans="2:4" ht="15">
      <c r="B87" s="25">
        <v>42391.893078703702</v>
      </c>
      <c r="C87" s="5">
        <v>300</v>
      </c>
      <c r="D87" s="77" t="s">
        <v>5557</v>
      </c>
    </row>
    <row r="88" spans="2:4" ht="15">
      <c r="B88" s="25">
        <v>42391.778217592589</v>
      </c>
      <c r="C88" s="5">
        <v>1000</v>
      </c>
      <c r="D88" s="77" t="s">
        <v>5650</v>
      </c>
    </row>
    <row r="89" spans="2:4" ht="15">
      <c r="B89" s="25">
        <v>42391.684259259258</v>
      </c>
      <c r="C89" s="5">
        <v>200</v>
      </c>
      <c r="D89" s="77" t="s">
        <v>26</v>
      </c>
    </row>
    <row r="90" spans="2:4" ht="15">
      <c r="B90" s="25">
        <v>42391.637731481482</v>
      </c>
      <c r="C90" s="5">
        <v>1100</v>
      </c>
      <c r="D90" s="77" t="s">
        <v>5558</v>
      </c>
    </row>
    <row r="91" spans="2:4" ht="15">
      <c r="B91" s="25">
        <v>42391.630740740744</v>
      </c>
      <c r="C91" s="5">
        <v>1000</v>
      </c>
      <c r="D91" s="77" t="s">
        <v>5559</v>
      </c>
    </row>
    <row r="92" spans="2:4" ht="15">
      <c r="B92" s="25">
        <v>42391.60193287037</v>
      </c>
      <c r="C92" s="5">
        <v>2000</v>
      </c>
      <c r="D92" s="77" t="s">
        <v>5560</v>
      </c>
    </row>
    <row r="93" spans="2:4" ht="15">
      <c r="B93" s="25">
        <v>42391.597222222219</v>
      </c>
      <c r="C93" s="5">
        <v>2000</v>
      </c>
      <c r="D93" s="77" t="s">
        <v>26</v>
      </c>
    </row>
    <row r="94" spans="2:4" ht="15">
      <c r="B94" s="25">
        <v>42391.47210648148</v>
      </c>
      <c r="C94" s="5">
        <v>500</v>
      </c>
      <c r="D94" s="77" t="s">
        <v>5561</v>
      </c>
    </row>
    <row r="95" spans="2:4" ht="15">
      <c r="B95" s="25">
        <v>42391.430555555555</v>
      </c>
      <c r="C95" s="5">
        <v>2000</v>
      </c>
      <c r="D95" s="77" t="s">
        <v>26</v>
      </c>
    </row>
    <row r="96" spans="2:4" ht="15">
      <c r="B96" s="25">
        <v>42391.0625</v>
      </c>
      <c r="C96" s="5">
        <v>1000</v>
      </c>
      <c r="D96" s="77" t="s">
        <v>26</v>
      </c>
    </row>
    <row r="97" spans="2:4" ht="15">
      <c r="B97" s="25">
        <v>42390.938750000001</v>
      </c>
      <c r="C97" s="5">
        <v>3000</v>
      </c>
      <c r="D97" s="77" t="s">
        <v>5562</v>
      </c>
    </row>
    <row r="98" spans="2:4" ht="15">
      <c r="B98" s="25">
        <v>42390.883009259262</v>
      </c>
      <c r="C98" s="5">
        <v>10000</v>
      </c>
      <c r="D98" s="77" t="s">
        <v>5563</v>
      </c>
    </row>
    <row r="99" spans="2:4" ht="15">
      <c r="B99" s="25">
        <v>42390.663483796299</v>
      </c>
      <c r="C99" s="5">
        <v>300</v>
      </c>
      <c r="D99" s="77" t="s">
        <v>5564</v>
      </c>
    </row>
    <row r="100" spans="2:4" ht="15">
      <c r="B100" s="25">
        <v>42390.494247685187</v>
      </c>
      <c r="C100" s="5">
        <v>500</v>
      </c>
      <c r="D100" s="77" t="s">
        <v>5565</v>
      </c>
    </row>
    <row r="101" spans="2:4" ht="15">
      <c r="B101" s="25">
        <v>42390.438622685186</v>
      </c>
      <c r="C101" s="5">
        <v>500</v>
      </c>
      <c r="D101" s="77" t="s">
        <v>5566</v>
      </c>
    </row>
    <row r="102" spans="2:4" ht="15">
      <c r="B102" s="25">
        <v>42390.391030092593</v>
      </c>
      <c r="C102" s="5">
        <v>2222</v>
      </c>
      <c r="D102" s="77" t="s">
        <v>5567</v>
      </c>
    </row>
    <row r="103" spans="2:4" ht="15">
      <c r="B103" s="25">
        <v>42390.072916666664</v>
      </c>
      <c r="C103" s="5">
        <v>500</v>
      </c>
      <c r="D103" s="77" t="s">
        <v>26</v>
      </c>
    </row>
    <row r="104" spans="2:4" ht="15">
      <c r="B104" s="25">
        <v>42389.534930555557</v>
      </c>
      <c r="C104" s="5">
        <v>1000</v>
      </c>
      <c r="D104" s="77" t="s">
        <v>5568</v>
      </c>
    </row>
    <row r="105" spans="2:4" ht="15">
      <c r="B105" s="25">
        <v>42389.474074074074</v>
      </c>
      <c r="C105" s="5">
        <v>1500</v>
      </c>
      <c r="D105" s="77" t="s">
        <v>5569</v>
      </c>
    </row>
    <row r="106" spans="2:4" ht="15">
      <c r="B106" s="25">
        <v>42389.408668981479</v>
      </c>
      <c r="C106" s="5">
        <v>5</v>
      </c>
      <c r="D106" s="77" t="s">
        <v>5570</v>
      </c>
    </row>
    <row r="107" spans="2:4" ht="15">
      <c r="B107" s="25">
        <v>42389.399305555555</v>
      </c>
      <c r="C107" s="5">
        <v>500</v>
      </c>
      <c r="D107" s="77" t="s">
        <v>26</v>
      </c>
    </row>
    <row r="108" spans="2:4" ht="15">
      <c r="B108" s="25">
        <v>42389.346585648149</v>
      </c>
      <c r="C108" s="5">
        <v>200</v>
      </c>
      <c r="D108" s="77" t="s">
        <v>5571</v>
      </c>
    </row>
    <row r="109" spans="2:4" ht="15">
      <c r="B109" s="25">
        <v>42389.024583333332</v>
      </c>
      <c r="C109" s="5">
        <v>300</v>
      </c>
      <c r="D109" s="77" t="s">
        <v>5572</v>
      </c>
    </row>
    <row r="110" spans="2:4" ht="15">
      <c r="B110" s="25">
        <v>42389.001527777778</v>
      </c>
      <c r="C110" s="5">
        <v>500</v>
      </c>
      <c r="D110" s="77" t="s">
        <v>5573</v>
      </c>
    </row>
    <row r="111" spans="2:4" ht="15">
      <c r="B111" s="25">
        <v>42388.913194444445</v>
      </c>
      <c r="C111" s="5">
        <v>500</v>
      </c>
      <c r="D111" s="77" t="s">
        <v>26</v>
      </c>
    </row>
    <row r="112" spans="2:4" ht="15">
      <c r="B112" s="25">
        <v>42388.652592592596</v>
      </c>
      <c r="C112" s="5">
        <v>6000</v>
      </c>
      <c r="D112" s="77" t="s">
        <v>5574</v>
      </c>
    </row>
    <row r="113" spans="2:4" ht="15">
      <c r="B113" s="25">
        <v>42388.538854166669</v>
      </c>
      <c r="C113" s="5">
        <v>1000</v>
      </c>
      <c r="D113" s="77" t="s">
        <v>5575</v>
      </c>
    </row>
    <row r="114" spans="2:4" ht="15">
      <c r="B114" s="25">
        <v>42388.435555555552</v>
      </c>
      <c r="C114" s="5">
        <v>5</v>
      </c>
      <c r="D114" s="77" t="s">
        <v>5570</v>
      </c>
    </row>
    <row r="115" spans="2:4" ht="15">
      <c r="B115" s="25">
        <v>42388.318078703705</v>
      </c>
      <c r="C115" s="5">
        <v>300</v>
      </c>
      <c r="D115" s="77" t="s">
        <v>26</v>
      </c>
    </row>
    <row r="116" spans="2:4" ht="15">
      <c r="B116" s="25">
        <v>42387.979166666664</v>
      </c>
      <c r="C116" s="5">
        <v>500</v>
      </c>
      <c r="D116" s="77" t="s">
        <v>26</v>
      </c>
    </row>
    <row r="117" spans="2:4" ht="15">
      <c r="B117" s="25">
        <v>42387.638506944444</v>
      </c>
      <c r="C117" s="5">
        <v>1000</v>
      </c>
      <c r="D117" s="77" t="s">
        <v>5532</v>
      </c>
    </row>
    <row r="118" spans="2:4" ht="15">
      <c r="B118" s="25">
        <v>42387.615127314813</v>
      </c>
      <c r="C118" s="5">
        <v>100</v>
      </c>
      <c r="D118" s="77" t="s">
        <v>5576</v>
      </c>
    </row>
    <row r="119" spans="2:4" ht="15">
      <c r="B119" s="25">
        <v>42387.579479166663</v>
      </c>
      <c r="C119" s="5">
        <v>300</v>
      </c>
      <c r="D119" s="77" t="s">
        <v>5577</v>
      </c>
    </row>
    <row r="120" spans="2:4" ht="15">
      <c r="B120" s="25">
        <v>42387.569513888891</v>
      </c>
      <c r="C120" s="5">
        <v>300</v>
      </c>
      <c r="D120" s="77" t="s">
        <v>26</v>
      </c>
    </row>
    <row r="121" spans="2:4" ht="15">
      <c r="B121" s="25">
        <v>42387.484826388885</v>
      </c>
      <c r="C121" s="5">
        <v>6000</v>
      </c>
      <c r="D121" s="77" t="s">
        <v>5578</v>
      </c>
    </row>
    <row r="122" spans="2:4" ht="15">
      <c r="B122" s="25">
        <v>42387.439236111109</v>
      </c>
      <c r="C122" s="5">
        <v>400</v>
      </c>
      <c r="D122" s="77" t="s">
        <v>5579</v>
      </c>
    </row>
    <row r="123" spans="2:4" ht="15">
      <c r="B123" s="25">
        <v>42387.396851851852</v>
      </c>
      <c r="C123" s="5">
        <v>30</v>
      </c>
      <c r="D123" s="77" t="s">
        <v>26</v>
      </c>
    </row>
    <row r="124" spans="2:4" ht="15">
      <c r="B124" s="25">
        <v>42386.867384259262</v>
      </c>
      <c r="C124" s="5">
        <v>500</v>
      </c>
      <c r="D124" s="77" t="s">
        <v>5580</v>
      </c>
    </row>
    <row r="125" spans="2:4" ht="15">
      <c r="B125" s="25">
        <v>42386.699270833335</v>
      </c>
      <c r="C125" s="5">
        <v>300</v>
      </c>
      <c r="D125" s="77" t="s">
        <v>5581</v>
      </c>
    </row>
    <row r="126" spans="2:4" ht="15">
      <c r="B126" s="25">
        <v>42386.637129629627</v>
      </c>
      <c r="C126" s="5">
        <v>500</v>
      </c>
      <c r="D126" s="77" t="s">
        <v>5582</v>
      </c>
    </row>
    <row r="127" spans="2:4" ht="15">
      <c r="B127" s="25">
        <v>42386.543344907404</v>
      </c>
      <c r="C127" s="5">
        <v>2000</v>
      </c>
      <c r="D127" s="77" t="s">
        <v>5583</v>
      </c>
    </row>
    <row r="128" spans="2:4" ht="15">
      <c r="B128" s="25">
        <v>42386.493113425924</v>
      </c>
      <c r="C128" s="5">
        <v>100</v>
      </c>
      <c r="D128" s="77" t="s">
        <v>26</v>
      </c>
    </row>
    <row r="129" spans="2:4" ht="15">
      <c r="B129" s="25">
        <v>42386.454861111109</v>
      </c>
      <c r="C129" s="5">
        <v>2000</v>
      </c>
      <c r="D129" s="77" t="s">
        <v>26</v>
      </c>
    </row>
    <row r="130" spans="2:4" ht="15">
      <c r="B130" s="25">
        <v>42385.850694444445</v>
      </c>
      <c r="C130" s="5">
        <v>100</v>
      </c>
      <c r="D130" s="77" t="s">
        <v>26</v>
      </c>
    </row>
    <row r="131" spans="2:4" ht="15">
      <c r="B131" s="25">
        <v>42385.715428240743</v>
      </c>
      <c r="C131" s="5">
        <v>500</v>
      </c>
      <c r="D131" s="77" t="s">
        <v>5651</v>
      </c>
    </row>
    <row r="132" spans="2:4" ht="15">
      <c r="B132" s="25">
        <v>42385.711817129632</v>
      </c>
      <c r="C132" s="5">
        <v>100</v>
      </c>
      <c r="D132" s="77" t="s">
        <v>26</v>
      </c>
    </row>
    <row r="133" spans="2:4" ht="15">
      <c r="B133" s="25">
        <v>42385.705983796295</v>
      </c>
      <c r="C133" s="5">
        <v>500</v>
      </c>
      <c r="D133" s="77" t="s">
        <v>5584</v>
      </c>
    </row>
    <row r="134" spans="2:4" ht="15">
      <c r="B134" s="25">
        <v>42385.685567129629</v>
      </c>
      <c r="C134" s="5">
        <v>1000</v>
      </c>
      <c r="D134" s="77" t="s">
        <v>5585</v>
      </c>
    </row>
    <row r="135" spans="2:4" ht="15">
      <c r="B135" s="25">
        <v>42385.572916666664</v>
      </c>
      <c r="C135" s="5">
        <v>300</v>
      </c>
      <c r="D135" s="77" t="s">
        <v>26</v>
      </c>
    </row>
    <row r="136" spans="2:4" ht="15">
      <c r="B136" s="25">
        <v>42385.517557870371</v>
      </c>
      <c r="C136" s="5">
        <v>550</v>
      </c>
      <c r="D136" s="77" t="s">
        <v>5586</v>
      </c>
    </row>
    <row r="137" spans="2:4" ht="15">
      <c r="B137" s="25">
        <v>42384.972997685189</v>
      </c>
      <c r="C137" s="5">
        <v>300</v>
      </c>
      <c r="D137" s="77" t="s">
        <v>5587</v>
      </c>
    </row>
    <row r="138" spans="2:4" ht="15">
      <c r="B138" s="25">
        <v>42384.676979166667</v>
      </c>
      <c r="C138" s="5">
        <v>1000</v>
      </c>
      <c r="D138" s="77" t="s">
        <v>5588</v>
      </c>
    </row>
    <row r="139" spans="2:4" ht="15">
      <c r="B139" s="25">
        <v>42384.517685185187</v>
      </c>
      <c r="C139" s="5">
        <v>50</v>
      </c>
      <c r="D139" s="77" t="s">
        <v>26</v>
      </c>
    </row>
    <row r="140" spans="2:4" ht="15">
      <c r="B140" s="25">
        <v>42384.426145833335</v>
      </c>
      <c r="C140" s="5">
        <v>500</v>
      </c>
      <c r="D140" s="77" t="s">
        <v>5589</v>
      </c>
    </row>
    <row r="141" spans="2:4" ht="15">
      <c r="B141" s="25">
        <v>42384.398993055554</v>
      </c>
      <c r="C141" s="5">
        <v>100</v>
      </c>
      <c r="D141" s="77" t="s">
        <v>5590</v>
      </c>
    </row>
    <row r="142" spans="2:4" ht="15">
      <c r="B142" s="25">
        <v>42384.02684027778</v>
      </c>
      <c r="C142" s="5">
        <v>200</v>
      </c>
      <c r="D142" s="77" t="s">
        <v>5652</v>
      </c>
    </row>
    <row r="143" spans="2:4" ht="15">
      <c r="B143" s="25">
        <v>42383.809050925927</v>
      </c>
      <c r="C143" s="5">
        <v>500</v>
      </c>
      <c r="D143" s="77" t="s">
        <v>26</v>
      </c>
    </row>
    <row r="144" spans="2:4" ht="15">
      <c r="B144" s="25">
        <v>42383.698611111111</v>
      </c>
      <c r="C144" s="5">
        <v>500</v>
      </c>
      <c r="D144" s="77" t="s">
        <v>5591</v>
      </c>
    </row>
    <row r="145" spans="2:4" ht="15">
      <c r="B145" s="25">
        <v>42383.464062500003</v>
      </c>
      <c r="C145" s="5">
        <v>100</v>
      </c>
      <c r="D145" s="77" t="s">
        <v>5592</v>
      </c>
    </row>
    <row r="146" spans="2:4" ht="15">
      <c r="B146" s="25">
        <v>42382.920231481483</v>
      </c>
      <c r="C146" s="5">
        <v>5000</v>
      </c>
      <c r="D146" s="77" t="s">
        <v>26</v>
      </c>
    </row>
    <row r="147" spans="2:4" ht="15">
      <c r="B147" s="25">
        <v>42382.906319444446</v>
      </c>
      <c r="C147" s="5">
        <v>500</v>
      </c>
      <c r="D147" s="77" t="s">
        <v>26</v>
      </c>
    </row>
    <row r="148" spans="2:4" ht="15">
      <c r="B148" s="25">
        <v>42382.885428240741</v>
      </c>
      <c r="C148" s="5">
        <v>300</v>
      </c>
      <c r="D148" s="77" t="s">
        <v>26</v>
      </c>
    </row>
    <row r="149" spans="2:4" ht="15">
      <c r="B149" s="25">
        <v>42382.78334490741</v>
      </c>
      <c r="C149" s="5">
        <v>1000</v>
      </c>
      <c r="D149" s="77" t="s">
        <v>5593</v>
      </c>
    </row>
    <row r="150" spans="2:4" ht="15">
      <c r="B150" s="25">
        <v>42382.690972222219</v>
      </c>
      <c r="C150" s="5">
        <v>300</v>
      </c>
      <c r="D150" s="77" t="s">
        <v>26</v>
      </c>
    </row>
    <row r="151" spans="2:4" ht="15">
      <c r="B151" s="25">
        <v>42382.597361111111</v>
      </c>
      <c r="C151" s="5">
        <v>1000</v>
      </c>
      <c r="D151" s="77" t="s">
        <v>26</v>
      </c>
    </row>
    <row r="152" spans="2:4" ht="15">
      <c r="B152" s="25">
        <v>42382.529432870368</v>
      </c>
      <c r="C152" s="5">
        <v>15000</v>
      </c>
      <c r="D152" s="77" t="s">
        <v>5594</v>
      </c>
    </row>
    <row r="153" spans="2:4" ht="15">
      <c r="B153" s="25">
        <v>42382.423611111109</v>
      </c>
      <c r="C153" s="5">
        <v>500</v>
      </c>
      <c r="D153" s="77" t="s">
        <v>26</v>
      </c>
    </row>
    <row r="154" spans="2:4" ht="15">
      <c r="B154" s="25">
        <v>42382.416516203702</v>
      </c>
      <c r="C154" s="5">
        <v>30000</v>
      </c>
      <c r="D154" s="77" t="s">
        <v>5595</v>
      </c>
    </row>
    <row r="155" spans="2:4" ht="15">
      <c r="B155" s="25">
        <v>42382.388182870367</v>
      </c>
      <c r="C155" s="5">
        <v>1000</v>
      </c>
      <c r="D155" s="77" t="s">
        <v>5596</v>
      </c>
    </row>
    <row r="156" spans="2:4" ht="15">
      <c r="B156" s="25">
        <v>42382.277754629627</v>
      </c>
      <c r="C156" s="5">
        <v>300</v>
      </c>
      <c r="D156" s="77" t="s">
        <v>5597</v>
      </c>
    </row>
    <row r="157" spans="2:4" ht="15">
      <c r="B157" s="25">
        <v>42382.010416666664</v>
      </c>
      <c r="C157" s="5">
        <v>100</v>
      </c>
      <c r="D157" s="77" t="s">
        <v>26</v>
      </c>
    </row>
    <row r="158" spans="2:4" ht="15">
      <c r="B158" s="25">
        <v>42381.849282407406</v>
      </c>
      <c r="C158" s="5">
        <v>300</v>
      </c>
      <c r="D158" s="77" t="s">
        <v>5598</v>
      </c>
    </row>
    <row r="159" spans="2:4" ht="15">
      <c r="B159" s="25">
        <v>42381.826898148145</v>
      </c>
      <c r="C159" s="5">
        <v>100</v>
      </c>
      <c r="D159" s="77" t="s">
        <v>5599</v>
      </c>
    </row>
    <row r="160" spans="2:4" ht="15">
      <c r="B160" s="25">
        <v>42381.812199074076</v>
      </c>
      <c r="C160" s="5">
        <v>30000</v>
      </c>
      <c r="D160" s="77" t="s">
        <v>5600</v>
      </c>
    </row>
    <row r="161" spans="2:4" ht="15">
      <c r="B161" s="25">
        <v>42381.716793981483</v>
      </c>
      <c r="C161" s="5">
        <v>2000</v>
      </c>
      <c r="D161" s="77" t="s">
        <v>5601</v>
      </c>
    </row>
    <row r="162" spans="2:4" ht="15">
      <c r="B162" s="25">
        <v>42381.663194444445</v>
      </c>
      <c r="C162" s="5">
        <v>100</v>
      </c>
      <c r="D162" s="77" t="s">
        <v>26</v>
      </c>
    </row>
    <row r="163" spans="2:4" ht="15">
      <c r="B163" s="25">
        <v>42381.465960648151</v>
      </c>
      <c r="C163" s="5">
        <v>1000</v>
      </c>
      <c r="D163" s="77" t="s">
        <v>5602</v>
      </c>
    </row>
    <row r="164" spans="2:4" ht="15">
      <c r="B164" s="25">
        <v>42381.421446759261</v>
      </c>
      <c r="C164" s="5">
        <v>1000</v>
      </c>
      <c r="D164" s="77" t="s">
        <v>5603</v>
      </c>
    </row>
    <row r="165" spans="2:4" ht="15">
      <c r="B165" s="25">
        <v>42381.356840277775</v>
      </c>
      <c r="C165" s="5">
        <v>1000</v>
      </c>
      <c r="D165" s="77" t="s">
        <v>5604</v>
      </c>
    </row>
    <row r="166" spans="2:4" ht="15">
      <c r="B166" s="25">
        <v>42380.923622685186</v>
      </c>
      <c r="C166" s="5">
        <v>200</v>
      </c>
      <c r="D166" s="77" t="s">
        <v>26</v>
      </c>
    </row>
    <row r="167" spans="2:4" ht="15">
      <c r="B167" s="25">
        <v>42380.916666666664</v>
      </c>
      <c r="C167" s="5">
        <v>300</v>
      </c>
      <c r="D167" s="77" t="s">
        <v>26</v>
      </c>
    </row>
    <row r="168" spans="2:4" ht="15">
      <c r="B168" s="25">
        <v>42380.880694444444</v>
      </c>
      <c r="C168" s="5">
        <v>200</v>
      </c>
      <c r="D168" s="77" t="s">
        <v>5605</v>
      </c>
    </row>
    <row r="169" spans="2:4" ht="15">
      <c r="B169" s="25">
        <v>42380.698217592595</v>
      </c>
      <c r="C169" s="5">
        <v>500</v>
      </c>
      <c r="D169" s="77" t="s">
        <v>5606</v>
      </c>
    </row>
    <row r="170" spans="2:4" ht="15">
      <c r="B170" s="25">
        <v>42380.66678240741</v>
      </c>
      <c r="C170" s="5">
        <v>50</v>
      </c>
      <c r="D170" s="77" t="s">
        <v>26</v>
      </c>
    </row>
    <row r="171" spans="2:4" ht="15">
      <c r="B171" s="25">
        <v>42380.630497685182</v>
      </c>
      <c r="C171" s="5">
        <v>1000</v>
      </c>
      <c r="D171" s="77" t="s">
        <v>5607</v>
      </c>
    </row>
    <row r="172" spans="2:4" ht="15">
      <c r="B172" s="25">
        <v>42380.604837962965</v>
      </c>
      <c r="C172" s="5">
        <v>500</v>
      </c>
      <c r="D172" s="77" t="s">
        <v>5608</v>
      </c>
    </row>
    <row r="173" spans="2:4" ht="15">
      <c r="B173" s="25">
        <v>42380.603252314817</v>
      </c>
      <c r="C173" s="5">
        <v>500</v>
      </c>
      <c r="D173" s="77" t="s">
        <v>5609</v>
      </c>
    </row>
    <row r="174" spans="2:4" ht="15">
      <c r="B174" s="25">
        <v>42380.590497685182</v>
      </c>
      <c r="C174" s="5">
        <v>1000</v>
      </c>
      <c r="D174" s="77" t="s">
        <v>5653</v>
      </c>
    </row>
    <row r="175" spans="2:4" ht="15">
      <c r="B175" s="25">
        <v>42380.521018518521</v>
      </c>
      <c r="C175" s="5">
        <v>500</v>
      </c>
      <c r="D175" s="77" t="s">
        <v>26</v>
      </c>
    </row>
    <row r="176" spans="2:4" ht="15">
      <c r="B176" s="25">
        <v>42380.495104166665</v>
      </c>
      <c r="C176" s="5">
        <v>7000</v>
      </c>
      <c r="D176" s="77" t="s">
        <v>5610</v>
      </c>
    </row>
    <row r="177" spans="2:4" ht="15">
      <c r="B177" s="25">
        <v>42380.477650462963</v>
      </c>
      <c r="C177" s="5">
        <v>150</v>
      </c>
      <c r="D177" s="77" t="s">
        <v>5611</v>
      </c>
    </row>
    <row r="178" spans="2:4" ht="15">
      <c r="B178" s="25">
        <v>42380.458333333336</v>
      </c>
      <c r="C178" s="5">
        <v>500</v>
      </c>
      <c r="D178" s="77" t="s">
        <v>26</v>
      </c>
    </row>
    <row r="179" spans="2:4" ht="15">
      <c r="B179" s="25">
        <v>42379.847337962965</v>
      </c>
      <c r="C179" s="5">
        <v>250</v>
      </c>
      <c r="D179" s="77" t="s">
        <v>26</v>
      </c>
    </row>
    <row r="180" spans="2:4" ht="15">
      <c r="B180" s="25">
        <v>42379.531319444446</v>
      </c>
      <c r="C180" s="5">
        <v>1000</v>
      </c>
      <c r="D180" s="77" t="s">
        <v>26</v>
      </c>
    </row>
    <row r="181" spans="2:4" ht="15">
      <c r="B181" s="25">
        <v>42379.413263888891</v>
      </c>
      <c r="C181" s="5">
        <v>1000</v>
      </c>
      <c r="D181" s="77" t="s">
        <v>26</v>
      </c>
    </row>
    <row r="182" spans="2:4" ht="15">
      <c r="B182" s="25">
        <v>42379.350694444445</v>
      </c>
      <c r="C182" s="5">
        <v>300</v>
      </c>
      <c r="D182" s="77" t="s">
        <v>26</v>
      </c>
    </row>
    <row r="183" spans="2:4" ht="15">
      <c r="B183" s="25">
        <v>42378.948136574072</v>
      </c>
      <c r="C183" s="5">
        <v>300</v>
      </c>
      <c r="D183" s="77" t="s">
        <v>5612</v>
      </c>
    </row>
    <row r="184" spans="2:4" ht="15">
      <c r="B184" s="25">
        <v>42378.930671296293</v>
      </c>
      <c r="C184" s="5">
        <v>300</v>
      </c>
      <c r="D184" s="77" t="s">
        <v>26</v>
      </c>
    </row>
    <row r="185" spans="2:4" ht="15">
      <c r="B185" s="25">
        <v>42378.881967592592</v>
      </c>
      <c r="C185" s="5">
        <v>1000</v>
      </c>
      <c r="D185" s="77" t="s">
        <v>26</v>
      </c>
    </row>
    <row r="186" spans="2:4" ht="15">
      <c r="B186" s="25">
        <v>42378.857638888891</v>
      </c>
      <c r="C186" s="5">
        <v>1000</v>
      </c>
      <c r="D186" s="77" t="s">
        <v>26</v>
      </c>
    </row>
    <row r="187" spans="2:4" ht="15">
      <c r="B187" s="25">
        <v>42378.854166666664</v>
      </c>
      <c r="C187" s="5">
        <v>300</v>
      </c>
      <c r="D187" s="77" t="s">
        <v>26</v>
      </c>
    </row>
    <row r="188" spans="2:4" ht="15">
      <c r="B188" s="25">
        <v>42378.844178240739</v>
      </c>
      <c r="C188" s="5">
        <v>1000</v>
      </c>
      <c r="D188" s="77" t="s">
        <v>5613</v>
      </c>
    </row>
    <row r="189" spans="2:4" ht="15">
      <c r="B189" s="25">
        <v>42378.798101851855</v>
      </c>
      <c r="C189" s="5">
        <v>700</v>
      </c>
      <c r="D189" s="77" t="s">
        <v>5614</v>
      </c>
    </row>
    <row r="190" spans="2:4" ht="15">
      <c r="B190" s="25">
        <v>42377.020856481482</v>
      </c>
      <c r="C190" s="5">
        <v>300</v>
      </c>
      <c r="D190" s="77" t="s">
        <v>26</v>
      </c>
    </row>
    <row r="191" spans="2:4" ht="15">
      <c r="B191" s="25">
        <v>42376.994710648149</v>
      </c>
      <c r="C191" s="5">
        <v>1000</v>
      </c>
      <c r="D191" s="77" t="s">
        <v>5615</v>
      </c>
    </row>
    <row r="192" spans="2:4" ht="15">
      <c r="B192" s="25">
        <v>42376.961921296293</v>
      </c>
      <c r="C192" s="5">
        <v>500</v>
      </c>
      <c r="D192" s="77" t="s">
        <v>26</v>
      </c>
    </row>
    <row r="193" spans="2:4" ht="15">
      <c r="B193" s="25">
        <v>42376.881504629629</v>
      </c>
      <c r="C193" s="5">
        <v>500</v>
      </c>
      <c r="D193" s="77" t="s">
        <v>5616</v>
      </c>
    </row>
    <row r="194" spans="2:4" ht="15">
      <c r="B194" s="25">
        <v>42376.84375</v>
      </c>
      <c r="C194" s="5">
        <v>1000</v>
      </c>
      <c r="D194" s="77" t="s">
        <v>26</v>
      </c>
    </row>
    <row r="195" spans="2:4" ht="15">
      <c r="B195" s="25">
        <v>42376.8125</v>
      </c>
      <c r="C195" s="5">
        <v>100</v>
      </c>
      <c r="D195" s="77" t="s">
        <v>26</v>
      </c>
    </row>
    <row r="196" spans="2:4" ht="15">
      <c r="B196" s="25">
        <v>42376.722615740742</v>
      </c>
      <c r="C196" s="5">
        <v>3000</v>
      </c>
      <c r="D196" s="77" t="s">
        <v>5617</v>
      </c>
    </row>
    <row r="197" spans="2:4" ht="15">
      <c r="B197" s="25">
        <v>42376.579861111109</v>
      </c>
      <c r="C197" s="5">
        <v>100</v>
      </c>
      <c r="D197" s="77" t="s">
        <v>26</v>
      </c>
    </row>
    <row r="198" spans="2:4" ht="15">
      <c r="B198" s="25">
        <v>42376.04105324074</v>
      </c>
      <c r="C198" s="5">
        <v>100</v>
      </c>
      <c r="D198" s="77" t="s">
        <v>5618</v>
      </c>
    </row>
    <row r="199" spans="2:4" ht="15">
      <c r="B199" s="25">
        <v>42375.860451388886</v>
      </c>
      <c r="C199" s="5">
        <v>100</v>
      </c>
      <c r="D199" s="77" t="s">
        <v>5619</v>
      </c>
    </row>
    <row r="200" spans="2:4" ht="15">
      <c r="B200" s="25">
        <v>42375.859386574077</v>
      </c>
      <c r="C200" s="5">
        <v>10000</v>
      </c>
      <c r="D200" s="77" t="s">
        <v>5620</v>
      </c>
    </row>
    <row r="201" spans="2:4" ht="15">
      <c r="B201" s="25">
        <v>42375.772488425922</v>
      </c>
      <c r="C201" s="5">
        <v>3500</v>
      </c>
      <c r="D201" s="77" t="s">
        <v>5621</v>
      </c>
    </row>
    <row r="202" spans="2:4" ht="15">
      <c r="B202" s="25">
        <v>42375.768564814818</v>
      </c>
      <c r="C202" s="5">
        <v>500</v>
      </c>
      <c r="D202" s="77" t="s">
        <v>5622</v>
      </c>
    </row>
    <row r="203" spans="2:4" ht="15">
      <c r="B203" s="25">
        <v>42375.715196759258</v>
      </c>
      <c r="C203" s="5">
        <v>500</v>
      </c>
      <c r="D203" s="77" t="s">
        <v>5623</v>
      </c>
    </row>
    <row r="204" spans="2:4" ht="15">
      <c r="B204" s="25">
        <v>42375.597986111112</v>
      </c>
      <c r="C204" s="5">
        <v>2500</v>
      </c>
      <c r="D204" s="77" t="s">
        <v>5624</v>
      </c>
    </row>
    <row r="205" spans="2:4" ht="15">
      <c r="B205" s="25">
        <v>42375.588923611111</v>
      </c>
      <c r="C205" s="5">
        <v>200</v>
      </c>
      <c r="D205" s="77" t="s">
        <v>5581</v>
      </c>
    </row>
    <row r="206" spans="2:4" ht="15">
      <c r="B206" s="25">
        <v>42375.536458333336</v>
      </c>
      <c r="C206" s="5">
        <v>200</v>
      </c>
      <c r="D206" s="77" t="s">
        <v>5625</v>
      </c>
    </row>
    <row r="207" spans="2:4" ht="15">
      <c r="B207" s="25">
        <v>42375.468171296299</v>
      </c>
      <c r="C207" s="5">
        <v>1000</v>
      </c>
      <c r="D207" s="77" t="s">
        <v>5626</v>
      </c>
    </row>
    <row r="208" spans="2:4" ht="15">
      <c r="B208" s="25">
        <v>42375.45412037037</v>
      </c>
      <c r="C208" s="5">
        <v>1000</v>
      </c>
      <c r="D208" s="77" t="s">
        <v>5627</v>
      </c>
    </row>
    <row r="209" spans="2:4" ht="15">
      <c r="B209" s="25">
        <v>42375.441874999997</v>
      </c>
      <c r="C209" s="5">
        <v>1000</v>
      </c>
      <c r="D209" s="77" t="s">
        <v>5628</v>
      </c>
    </row>
    <row r="210" spans="2:4" ht="15">
      <c r="B210" s="25">
        <v>42375.072951388887</v>
      </c>
      <c r="C210" s="5">
        <v>1500</v>
      </c>
      <c r="D210" s="77" t="s">
        <v>26</v>
      </c>
    </row>
    <row r="211" spans="2:4" ht="15">
      <c r="B211" s="25">
        <v>42375.021365740744</v>
      </c>
      <c r="C211" s="5">
        <v>50</v>
      </c>
      <c r="D211" s="77" t="s">
        <v>5654</v>
      </c>
    </row>
    <row r="212" spans="2:4" ht="15">
      <c r="B212" s="25">
        <v>42374.972372685188</v>
      </c>
      <c r="C212" s="5">
        <v>2000</v>
      </c>
      <c r="D212" s="77" t="s">
        <v>26</v>
      </c>
    </row>
    <row r="213" spans="2:4" ht="15">
      <c r="B213" s="25">
        <v>42374.881539351853</v>
      </c>
      <c r="C213" s="5">
        <v>200</v>
      </c>
      <c r="D213" s="77" t="s">
        <v>5629</v>
      </c>
    </row>
    <row r="214" spans="2:4" ht="15">
      <c r="B214" s="25">
        <v>42374.875150462962</v>
      </c>
      <c r="C214" s="5">
        <v>3000</v>
      </c>
      <c r="D214" s="77" t="s">
        <v>26</v>
      </c>
    </row>
    <row r="215" spans="2:4" ht="15">
      <c r="B215" s="25">
        <v>42374.732673611114</v>
      </c>
      <c r="C215" s="5">
        <v>300</v>
      </c>
      <c r="D215" s="77" t="s">
        <v>26</v>
      </c>
    </row>
    <row r="216" spans="2:4" ht="15">
      <c r="B216" s="25">
        <v>42374.65625</v>
      </c>
      <c r="C216" s="5">
        <v>1000</v>
      </c>
      <c r="D216" s="77" t="s">
        <v>26</v>
      </c>
    </row>
    <row r="217" spans="2:4" ht="15">
      <c r="B217" s="25">
        <v>42374.480752314812</v>
      </c>
      <c r="C217" s="5">
        <v>100</v>
      </c>
      <c r="D217" s="77" t="s">
        <v>5630</v>
      </c>
    </row>
    <row r="218" spans="2:4" ht="15">
      <c r="B218" s="25">
        <v>42373.845231481479</v>
      </c>
      <c r="C218" s="5">
        <v>50</v>
      </c>
      <c r="D218" s="77" t="s">
        <v>5654</v>
      </c>
    </row>
    <row r="219" spans="2:4" ht="15">
      <c r="B219" s="25">
        <v>42373.670138888891</v>
      </c>
      <c r="C219" s="5">
        <v>500</v>
      </c>
      <c r="D219" s="77" t="s">
        <v>26</v>
      </c>
    </row>
    <row r="220" spans="2:4" ht="15">
      <c r="B220" s="25">
        <v>42373.586828703701</v>
      </c>
      <c r="C220" s="5">
        <v>500</v>
      </c>
      <c r="D220" s="77" t="s">
        <v>26</v>
      </c>
    </row>
    <row r="221" spans="2:4" ht="15">
      <c r="B221" s="25">
        <v>42373.506747685184</v>
      </c>
      <c r="C221" s="5">
        <v>100</v>
      </c>
      <c r="D221" s="77" t="s">
        <v>5631</v>
      </c>
    </row>
    <row r="222" spans="2:4" ht="15">
      <c r="B222" s="25">
        <v>42373.489618055559</v>
      </c>
      <c r="C222" s="5">
        <v>500</v>
      </c>
      <c r="D222" s="77" t="s">
        <v>26</v>
      </c>
    </row>
    <row r="223" spans="2:4" ht="15">
      <c r="B223" s="25">
        <v>42373.452013888891</v>
      </c>
      <c r="C223" s="5">
        <v>200</v>
      </c>
      <c r="D223" s="77" t="s">
        <v>5655</v>
      </c>
    </row>
    <row r="224" spans="2:4" ht="15">
      <c r="B224" s="25">
        <v>42373.100740740738</v>
      </c>
      <c r="C224" s="5">
        <v>100</v>
      </c>
      <c r="D224" s="77" t="s">
        <v>26</v>
      </c>
    </row>
    <row r="225" spans="2:4" ht="15">
      <c r="B225" s="25">
        <v>42372.920995370368</v>
      </c>
      <c r="C225" s="5">
        <v>300</v>
      </c>
      <c r="D225" s="77" t="s">
        <v>5632</v>
      </c>
    </row>
    <row r="226" spans="2:4" ht="15">
      <c r="B226" s="25">
        <v>42372.726782407408</v>
      </c>
      <c r="C226" s="5">
        <v>100</v>
      </c>
      <c r="D226" s="77" t="s">
        <v>5654</v>
      </c>
    </row>
    <row r="227" spans="2:4" ht="15">
      <c r="B227" s="25">
        <v>42372.663194444445</v>
      </c>
      <c r="C227" s="5">
        <v>1000</v>
      </c>
      <c r="D227" s="77" t="s">
        <v>26</v>
      </c>
    </row>
    <row r="228" spans="2:4" ht="15">
      <c r="B228" s="25">
        <v>42372.526446759257</v>
      </c>
      <c r="C228" s="5">
        <v>50</v>
      </c>
      <c r="D228" s="77" t="s">
        <v>26</v>
      </c>
    </row>
    <row r="229" spans="2:4" ht="15">
      <c r="B229" s="25">
        <v>42372.506944444445</v>
      </c>
      <c r="C229" s="5">
        <v>300</v>
      </c>
      <c r="D229" s="77" t="s">
        <v>26</v>
      </c>
    </row>
    <row r="230" spans="2:4" ht="15">
      <c r="B230" s="25">
        <v>42372.03125</v>
      </c>
      <c r="C230" s="5">
        <v>1000</v>
      </c>
      <c r="D230" s="77" t="s">
        <v>26</v>
      </c>
    </row>
    <row r="231" spans="2:4" ht="15">
      <c r="B231" s="25">
        <v>42371.97079861111</v>
      </c>
      <c r="C231" s="5">
        <v>7000</v>
      </c>
      <c r="D231" s="77" t="s">
        <v>5633</v>
      </c>
    </row>
    <row r="232" spans="2:4" ht="15">
      <c r="B232" s="25">
        <v>42371.815972222219</v>
      </c>
      <c r="C232" s="5">
        <v>100</v>
      </c>
      <c r="D232" s="77" t="s">
        <v>26</v>
      </c>
    </row>
    <row r="233" spans="2:4" ht="15">
      <c r="B233" s="25">
        <v>42371.64</v>
      </c>
      <c r="C233" s="5">
        <v>300</v>
      </c>
      <c r="D233" s="77" t="s">
        <v>5634</v>
      </c>
    </row>
    <row r="234" spans="2:4" ht="15">
      <c r="B234" s="25">
        <v>42371.627395833333</v>
      </c>
      <c r="C234" s="5">
        <v>500</v>
      </c>
      <c r="D234" s="77" t="s">
        <v>5635</v>
      </c>
    </row>
    <row r="235" spans="2:4" ht="15">
      <c r="B235" s="25">
        <v>42371.594166666669</v>
      </c>
      <c r="C235" s="5">
        <v>1600</v>
      </c>
      <c r="D235" s="77" t="s">
        <v>5636</v>
      </c>
    </row>
    <row r="236" spans="2:4" ht="15">
      <c r="B236" s="25">
        <v>42371.406030092592</v>
      </c>
      <c r="C236" s="5">
        <v>300</v>
      </c>
      <c r="D236" s="77" t="s">
        <v>26</v>
      </c>
    </row>
    <row r="237" spans="2:4" ht="15">
      <c r="B237" s="25">
        <v>42371.402789351851</v>
      </c>
      <c r="C237" s="5">
        <v>3000</v>
      </c>
      <c r="D237" s="77" t="s">
        <v>26</v>
      </c>
    </row>
    <row r="238" spans="2:4" ht="15">
      <c r="B238" s="25">
        <v>42371.093692129631</v>
      </c>
      <c r="C238" s="5">
        <v>1000</v>
      </c>
      <c r="D238" s="77" t="s">
        <v>5656</v>
      </c>
    </row>
    <row r="239" spans="2:4" ht="15">
      <c r="B239" s="25">
        <v>42371.029456018521</v>
      </c>
      <c r="C239" s="5">
        <v>300</v>
      </c>
      <c r="D239" s="77" t="s">
        <v>5637</v>
      </c>
    </row>
    <row r="240" spans="2:4" ht="15">
      <c r="B240" s="25">
        <v>42370.894189814811</v>
      </c>
      <c r="C240" s="5">
        <v>1000</v>
      </c>
      <c r="D240" s="77" t="s">
        <v>5638</v>
      </c>
    </row>
    <row r="241" spans="2:7" ht="15">
      <c r="B241" s="25">
        <v>42370.560648148145</v>
      </c>
      <c r="C241" s="5">
        <v>2000</v>
      </c>
      <c r="D241" s="77" t="s">
        <v>5639</v>
      </c>
    </row>
    <row r="242" spans="2:7" ht="15">
      <c r="B242" s="25">
        <v>42370.522303240738</v>
      </c>
      <c r="C242" s="5">
        <v>50000</v>
      </c>
      <c r="D242" s="77" t="s">
        <v>5640</v>
      </c>
    </row>
    <row r="243" spans="2:7" ht="15">
      <c r="B243" s="25">
        <v>42370.413773148146</v>
      </c>
      <c r="C243" s="5">
        <v>200</v>
      </c>
      <c r="D243" s="77" t="s">
        <v>26</v>
      </c>
    </row>
    <row r="244" spans="2:7" ht="15">
      <c r="B244" s="25">
        <v>42370.358043981483</v>
      </c>
      <c r="C244" s="5">
        <v>500</v>
      </c>
      <c r="D244" s="77" t="s">
        <v>26</v>
      </c>
    </row>
    <row r="245" spans="2:7" ht="15">
      <c r="B245" s="25">
        <v>42370.217881944445</v>
      </c>
      <c r="C245" s="5">
        <v>1000</v>
      </c>
      <c r="D245" s="77" t="s">
        <v>5641</v>
      </c>
    </row>
    <row r="246" spans="2:7">
      <c r="B246" s="18" t="s">
        <v>30</v>
      </c>
      <c r="C246" s="8">
        <f>SUM(C6:C245)</f>
        <v>363994</v>
      </c>
      <c r="D246" s="57"/>
    </row>
    <row r="247" spans="2:7" s="51" customFormat="1">
      <c r="B247" s="52" t="s">
        <v>25</v>
      </c>
      <c r="C247" s="53">
        <f>C246*0.021</f>
        <v>7643.8740000000007</v>
      </c>
      <c r="D247" s="136"/>
      <c r="G247" s="1"/>
    </row>
    <row r="248" spans="2:7">
      <c r="B248" s="177" t="s">
        <v>5657</v>
      </c>
      <c r="C248" s="178"/>
      <c r="D248" s="179"/>
    </row>
    <row r="249" spans="2:7" ht="15">
      <c r="B249" s="25">
        <v>42399.541666666664</v>
      </c>
      <c r="C249" s="5">
        <v>100</v>
      </c>
      <c r="D249" s="77"/>
    </row>
    <row r="250" spans="2:7" ht="15">
      <c r="B250" s="25">
        <v>42399.534791666665</v>
      </c>
      <c r="C250" s="5">
        <v>500</v>
      </c>
      <c r="D250" s="186"/>
    </row>
    <row r="251" spans="2:7" ht="15">
      <c r="B251" s="25">
        <v>42398.854166666664</v>
      </c>
      <c r="C251" s="5">
        <v>300</v>
      </c>
      <c r="D251" s="77"/>
    </row>
    <row r="252" spans="2:7" ht="15">
      <c r="B252" s="25">
        <v>42398.434027777781</v>
      </c>
      <c r="C252" s="5">
        <v>500</v>
      </c>
      <c r="D252" s="77"/>
    </row>
    <row r="253" spans="2:7" ht="15">
      <c r="B253" s="25">
        <v>42398.208333333336</v>
      </c>
      <c r="C253" s="5">
        <v>5000</v>
      </c>
      <c r="D253" s="77"/>
    </row>
    <row r="254" spans="2:7" ht="15">
      <c r="B254" s="25">
        <v>42396.434108796297</v>
      </c>
      <c r="C254" s="5">
        <v>3000</v>
      </c>
      <c r="D254" s="77"/>
    </row>
    <row r="255" spans="2:7" ht="15">
      <c r="B255" s="25">
        <v>42373.051261574074</v>
      </c>
      <c r="C255" s="5">
        <v>300</v>
      </c>
      <c r="D255" s="77"/>
    </row>
    <row r="256" spans="2:7">
      <c r="B256" s="18" t="s">
        <v>30</v>
      </c>
      <c r="C256" s="8">
        <f>SUM(C249:C255)</f>
        <v>9700</v>
      </c>
      <c r="D256" s="57" t="s">
        <v>26</v>
      </c>
    </row>
    <row r="257" spans="2:7" s="51" customFormat="1">
      <c r="B257" s="52" t="s">
        <v>25</v>
      </c>
      <c r="C257" s="53">
        <f>C256*0.021</f>
        <v>203.70000000000002</v>
      </c>
      <c r="D257" s="136" t="s">
        <v>26</v>
      </c>
      <c r="G257" s="1"/>
    </row>
    <row r="258" spans="2:7">
      <c r="B258" s="177" t="s">
        <v>32</v>
      </c>
      <c r="C258" s="178"/>
      <c r="D258" s="179"/>
    </row>
    <row r="259" spans="2:7" ht="15">
      <c r="B259" s="25">
        <v>42374.5700462963</v>
      </c>
      <c r="C259" s="5">
        <v>100</v>
      </c>
      <c r="D259" s="77"/>
    </row>
    <row r="260" spans="2:7">
      <c r="B260" s="18" t="s">
        <v>30</v>
      </c>
      <c r="C260" s="8">
        <f>SUM(C259:C259)</f>
        <v>100</v>
      </c>
      <c r="D260" s="57" t="s">
        <v>26</v>
      </c>
    </row>
    <row r="261" spans="2:7" s="51" customFormat="1">
      <c r="B261" s="52" t="s">
        <v>25</v>
      </c>
      <c r="C261" s="53">
        <f>C260*0.021</f>
        <v>2.1</v>
      </c>
      <c r="D261" s="136" t="s">
        <v>26</v>
      </c>
      <c r="G261" s="1"/>
    </row>
    <row r="262" spans="2:7">
      <c r="B262" s="177" t="s">
        <v>31</v>
      </c>
      <c r="C262" s="178"/>
      <c r="D262" s="179"/>
    </row>
    <row r="263" spans="2:7" ht="15">
      <c r="B263" s="25">
        <v>42372.544583333336</v>
      </c>
      <c r="C263" s="5">
        <v>50</v>
      </c>
      <c r="D263" s="77"/>
    </row>
    <row r="264" spans="2:7" ht="15">
      <c r="B264" s="25">
        <v>42370.956192129626</v>
      </c>
      <c r="C264" s="5">
        <v>100</v>
      </c>
      <c r="D264" s="186"/>
    </row>
    <row r="265" spans="2:7" ht="15">
      <c r="B265" s="25">
        <v>42370.875810185185</v>
      </c>
      <c r="C265" s="5">
        <v>100</v>
      </c>
      <c r="D265" s="77"/>
    </row>
    <row r="266" spans="2:7" ht="15">
      <c r="B266" s="25">
        <v>42370.725486111114</v>
      </c>
      <c r="C266" s="5">
        <v>50</v>
      </c>
      <c r="D266" s="77"/>
    </row>
    <row r="267" spans="2:7" ht="15">
      <c r="B267" s="25">
        <v>42370.722627314812</v>
      </c>
      <c r="C267" s="5">
        <v>500</v>
      </c>
      <c r="D267" s="77"/>
    </row>
    <row r="268" spans="2:7" ht="15">
      <c r="B268" s="25">
        <v>42370.721400462964</v>
      </c>
      <c r="C268" s="5">
        <v>500</v>
      </c>
      <c r="D268" s="77"/>
    </row>
    <row r="269" spans="2:7" ht="15">
      <c r="B269" s="25">
        <v>42370.545983796299</v>
      </c>
      <c r="C269" s="5">
        <v>100</v>
      </c>
      <c r="D269" s="77"/>
    </row>
    <row r="270" spans="2:7">
      <c r="B270" s="18" t="s">
        <v>30</v>
      </c>
      <c r="C270" s="8">
        <f>SUM(C263:C269)</f>
        <v>1400</v>
      </c>
      <c r="D270" s="57" t="s">
        <v>26</v>
      </c>
    </row>
    <row r="271" spans="2:7" s="51" customFormat="1">
      <c r="B271" s="52" t="s">
        <v>25</v>
      </c>
      <c r="C271" s="53">
        <f>C270*0.021</f>
        <v>29.400000000000002</v>
      </c>
      <c r="D271" s="136" t="s">
        <v>26</v>
      </c>
      <c r="G271" s="1"/>
    </row>
    <row r="272" spans="2:7" s="12" customFormat="1">
      <c r="B272" s="20"/>
      <c r="C272" s="11"/>
      <c r="D272" s="20" t="s">
        <v>26</v>
      </c>
      <c r="G272" s="1"/>
    </row>
    <row r="273" spans="2:7" s="12" customFormat="1">
      <c r="B273" s="20"/>
      <c r="C273" s="11"/>
      <c r="D273" s="20" t="s">
        <v>26</v>
      </c>
      <c r="G273" s="1"/>
    </row>
    <row r="274" spans="2:7" s="12" customFormat="1">
      <c r="B274" s="20"/>
      <c r="C274" s="11"/>
      <c r="D274" s="20" t="s">
        <v>26</v>
      </c>
      <c r="G274" s="1"/>
    </row>
    <row r="275" spans="2:7" s="12" customFormat="1">
      <c r="B275" s="20"/>
      <c r="C275" s="11"/>
      <c r="D275" s="20" t="s">
        <v>26</v>
      </c>
      <c r="G275" s="1"/>
    </row>
    <row r="276" spans="2:7" s="12" customFormat="1">
      <c r="B276" s="20"/>
      <c r="C276" s="11"/>
      <c r="D276" s="20" t="s">
        <v>26</v>
      </c>
      <c r="G276" s="1"/>
    </row>
    <row r="277" spans="2:7" s="12" customFormat="1">
      <c r="B277" s="20"/>
      <c r="C277" s="11"/>
      <c r="D277" s="20" t="s">
        <v>26</v>
      </c>
      <c r="G277" s="1"/>
    </row>
    <row r="278" spans="2:7" s="12" customFormat="1">
      <c r="B278" s="20"/>
      <c r="C278" s="11"/>
      <c r="D278" s="20" t="s">
        <v>26</v>
      </c>
      <c r="G278" s="1"/>
    </row>
    <row r="279" spans="2:7" s="12" customFormat="1">
      <c r="B279" s="20"/>
      <c r="C279" s="11"/>
      <c r="D279" s="20" t="s">
        <v>26</v>
      </c>
      <c r="G279" s="1"/>
    </row>
    <row r="280" spans="2:7" s="12" customFormat="1">
      <c r="B280" s="20"/>
      <c r="C280" s="11"/>
      <c r="D280" s="20" t="s">
        <v>26</v>
      </c>
      <c r="G280" s="1"/>
    </row>
    <row r="281" spans="2:7" s="12" customFormat="1">
      <c r="B281" s="20"/>
      <c r="C281" s="11"/>
      <c r="D281" s="20" t="s">
        <v>26</v>
      </c>
      <c r="G281" s="1"/>
    </row>
    <row r="282" spans="2:7" s="12" customFormat="1">
      <c r="B282" s="20"/>
      <c r="C282" s="11"/>
      <c r="D282" s="20" t="s">
        <v>26</v>
      </c>
      <c r="G282" s="1"/>
    </row>
    <row r="283" spans="2:7" s="12" customFormat="1">
      <c r="B283" s="20"/>
      <c r="C283" s="11"/>
      <c r="D283" s="20" t="s">
        <v>26</v>
      </c>
      <c r="G283" s="1"/>
    </row>
    <row r="284" spans="2:7" s="12" customFormat="1">
      <c r="B284" s="20"/>
      <c r="C284" s="11"/>
      <c r="D284" s="20" t="s">
        <v>26</v>
      </c>
      <c r="G284" s="1"/>
    </row>
    <row r="285" spans="2:7" s="12" customFormat="1">
      <c r="B285" s="20"/>
      <c r="C285" s="11"/>
      <c r="D285" s="20" t="s">
        <v>26</v>
      </c>
      <c r="G285" s="1"/>
    </row>
    <row r="286" spans="2:7" s="12" customFormat="1">
      <c r="B286" s="20"/>
      <c r="C286" s="11"/>
      <c r="D286" s="20" t="s">
        <v>26</v>
      </c>
      <c r="G286" s="1"/>
    </row>
    <row r="287" spans="2:7" s="12" customFormat="1">
      <c r="B287" s="20"/>
      <c r="C287" s="11"/>
      <c r="D287" s="20" t="s">
        <v>26</v>
      </c>
      <c r="G287" s="1"/>
    </row>
    <row r="288" spans="2:7" s="12" customFormat="1">
      <c r="B288" s="20"/>
      <c r="C288" s="11"/>
      <c r="D288" s="20" t="s">
        <v>26</v>
      </c>
      <c r="G288" s="1"/>
    </row>
    <row r="289" spans="2:7" s="12" customFormat="1">
      <c r="B289" s="20"/>
      <c r="C289" s="11"/>
      <c r="D289" s="20" t="s">
        <v>26</v>
      </c>
      <c r="G289" s="1"/>
    </row>
    <row r="290" spans="2:7" s="12" customFormat="1">
      <c r="B290" s="20"/>
      <c r="C290" s="11"/>
      <c r="D290" s="20" t="s">
        <v>26</v>
      </c>
      <c r="G290" s="1"/>
    </row>
    <row r="291" spans="2:7" s="12" customFormat="1">
      <c r="B291" s="20"/>
      <c r="C291" s="11"/>
      <c r="D291" s="20" t="s">
        <v>26</v>
      </c>
      <c r="G291" s="1"/>
    </row>
    <row r="292" spans="2:7" s="12" customFormat="1">
      <c r="B292" s="20"/>
      <c r="C292" s="11"/>
      <c r="D292" s="20" t="s">
        <v>26</v>
      </c>
      <c r="G292" s="1"/>
    </row>
    <row r="293" spans="2:7" s="12" customFormat="1">
      <c r="B293" s="20"/>
      <c r="C293" s="11"/>
      <c r="D293" s="20" t="s">
        <v>26</v>
      </c>
      <c r="G293" s="1"/>
    </row>
    <row r="294" spans="2:7" s="12" customFormat="1">
      <c r="B294" s="20"/>
      <c r="C294" s="11"/>
      <c r="D294" s="20" t="s">
        <v>26</v>
      </c>
      <c r="G294" s="1"/>
    </row>
    <row r="295" spans="2:7" s="12" customFormat="1">
      <c r="B295" s="20"/>
      <c r="C295" s="11"/>
      <c r="D295" s="20" t="s">
        <v>26</v>
      </c>
      <c r="G295" s="1"/>
    </row>
    <row r="296" spans="2:7" s="12" customFormat="1">
      <c r="B296" s="20"/>
      <c r="C296" s="11"/>
      <c r="D296" s="20" t="s">
        <v>26</v>
      </c>
      <c r="G296" s="1"/>
    </row>
    <row r="297" spans="2:7" s="12" customFormat="1">
      <c r="B297" s="20"/>
      <c r="C297" s="11"/>
      <c r="D297" s="20" t="s">
        <v>26</v>
      </c>
      <c r="G297" s="1"/>
    </row>
    <row r="298" spans="2:7" s="12" customFormat="1">
      <c r="B298" s="20"/>
      <c r="C298" s="11"/>
      <c r="D298" s="20" t="s">
        <v>26</v>
      </c>
      <c r="G298" s="1"/>
    </row>
    <row r="299" spans="2:7" s="12" customFormat="1">
      <c r="B299" s="20"/>
      <c r="C299" s="11"/>
      <c r="D299" s="20" t="s">
        <v>26</v>
      </c>
      <c r="G299" s="1"/>
    </row>
    <row r="300" spans="2:7" s="12" customFormat="1">
      <c r="B300" s="20"/>
      <c r="C300" s="11"/>
      <c r="D300" s="20" t="s">
        <v>26</v>
      </c>
      <c r="G300" s="1"/>
    </row>
    <row r="301" spans="2:7" s="12" customFormat="1">
      <c r="B301" s="20"/>
      <c r="C301" s="11"/>
      <c r="D301" s="20" t="s">
        <v>26</v>
      </c>
      <c r="G301" s="1"/>
    </row>
    <row r="302" spans="2:7" s="12" customFormat="1">
      <c r="B302" s="20"/>
      <c r="C302" s="11"/>
      <c r="D302" s="20" t="s">
        <v>26</v>
      </c>
      <c r="G302" s="1"/>
    </row>
    <row r="303" spans="2:7" s="12" customFormat="1">
      <c r="B303" s="20"/>
      <c r="C303" s="11"/>
      <c r="D303" s="20" t="s">
        <v>26</v>
      </c>
      <c r="G303" s="1"/>
    </row>
    <row r="304" spans="2:7" s="12" customFormat="1">
      <c r="B304" s="20"/>
      <c r="C304" s="11"/>
      <c r="D304" s="20" t="s">
        <v>26</v>
      </c>
      <c r="G304" s="1"/>
    </row>
    <row r="305" spans="2:7" s="12" customFormat="1">
      <c r="B305" s="20"/>
      <c r="C305" s="11"/>
      <c r="D305" s="20" t="s">
        <v>26</v>
      </c>
      <c r="G305" s="1"/>
    </row>
    <row r="306" spans="2:7" s="12" customFormat="1">
      <c r="B306" s="20"/>
      <c r="C306" s="11"/>
      <c r="D306" s="20" t="s">
        <v>26</v>
      </c>
      <c r="G306" s="1"/>
    </row>
    <row r="307" spans="2:7" s="12" customFormat="1">
      <c r="B307" s="20"/>
      <c r="C307" s="11"/>
      <c r="D307" s="20" t="s">
        <v>26</v>
      </c>
      <c r="G307" s="1"/>
    </row>
    <row r="308" spans="2:7" s="12" customFormat="1">
      <c r="B308" s="20"/>
      <c r="C308" s="11"/>
      <c r="D308" s="20" t="s">
        <v>26</v>
      </c>
      <c r="G308" s="1"/>
    </row>
    <row r="309" spans="2:7" s="12" customFormat="1">
      <c r="B309" s="20"/>
      <c r="C309" s="11"/>
      <c r="D309" s="20" t="s">
        <v>26</v>
      </c>
      <c r="G309" s="1"/>
    </row>
    <row r="310" spans="2:7" s="12" customFormat="1">
      <c r="B310" s="20"/>
      <c r="C310" s="11"/>
      <c r="D310" s="20" t="s">
        <v>26</v>
      </c>
      <c r="G310" s="1"/>
    </row>
    <row r="311" spans="2:7" s="12" customFormat="1">
      <c r="B311" s="20"/>
      <c r="C311" s="11"/>
      <c r="D311" s="20" t="s">
        <v>26</v>
      </c>
      <c r="G311" s="1"/>
    </row>
    <row r="312" spans="2:7" s="12" customFormat="1">
      <c r="B312" s="20"/>
      <c r="C312" s="11"/>
      <c r="D312" s="20" t="s">
        <v>26</v>
      </c>
      <c r="G312" s="1"/>
    </row>
    <row r="313" spans="2:7" s="12" customFormat="1">
      <c r="B313" s="20"/>
      <c r="C313" s="11"/>
      <c r="D313" s="20" t="s">
        <v>26</v>
      </c>
      <c r="G313" s="1"/>
    </row>
    <row r="314" spans="2:7" s="12" customFormat="1">
      <c r="B314" s="20"/>
      <c r="C314" s="11"/>
      <c r="D314" s="20" t="s">
        <v>26</v>
      </c>
      <c r="G314" s="1"/>
    </row>
    <row r="315" spans="2:7" s="12" customFormat="1">
      <c r="B315" s="20"/>
      <c r="C315" s="11"/>
      <c r="D315" s="20" t="s">
        <v>26</v>
      </c>
      <c r="G315" s="1"/>
    </row>
    <row r="316" spans="2:7" s="12" customFormat="1">
      <c r="B316" s="20"/>
      <c r="C316" s="11"/>
      <c r="D316" s="20" t="s">
        <v>26</v>
      </c>
      <c r="G316" s="1"/>
    </row>
    <row r="317" spans="2:7" s="12" customFormat="1">
      <c r="B317" s="20"/>
      <c r="C317" s="11"/>
      <c r="D317" s="20" t="s">
        <v>26</v>
      </c>
      <c r="G317" s="1"/>
    </row>
    <row r="318" spans="2:7" s="12" customFormat="1">
      <c r="B318" s="20"/>
      <c r="C318" s="11"/>
      <c r="D318" s="20" t="s">
        <v>26</v>
      </c>
      <c r="G318" s="1"/>
    </row>
    <row r="319" spans="2:7" s="12" customFormat="1">
      <c r="B319" s="20"/>
      <c r="C319" s="11"/>
      <c r="D319" s="20" t="s">
        <v>26</v>
      </c>
      <c r="G319" s="1"/>
    </row>
    <row r="320" spans="2:7" s="12" customFormat="1">
      <c r="B320" s="20"/>
      <c r="C320" s="11"/>
      <c r="D320" s="20" t="s">
        <v>26</v>
      </c>
      <c r="G320" s="1"/>
    </row>
    <row r="321" spans="2:4" s="12" customFormat="1">
      <c r="B321" s="20"/>
      <c r="C321" s="11"/>
      <c r="D321" s="20"/>
    </row>
    <row r="322" spans="2:4" s="12" customFormat="1">
      <c r="B322" s="20"/>
      <c r="C322" s="11"/>
      <c r="D322" s="20"/>
    </row>
    <row r="323" spans="2:4" s="12" customFormat="1">
      <c r="B323" s="20"/>
      <c r="C323" s="11"/>
      <c r="D323" s="20"/>
    </row>
    <row r="324" spans="2:4" s="12" customFormat="1">
      <c r="B324" s="20"/>
      <c r="C324" s="11"/>
      <c r="D324" s="20"/>
    </row>
    <row r="325" spans="2:4" s="12" customFormat="1">
      <c r="B325" s="20"/>
      <c r="C325" s="11"/>
      <c r="D325" s="20"/>
    </row>
    <row r="326" spans="2:4" s="12" customFormat="1">
      <c r="B326" s="20"/>
      <c r="C326" s="11"/>
      <c r="D326" s="20"/>
    </row>
    <row r="327" spans="2:4" s="12" customFormat="1">
      <c r="B327" s="20"/>
      <c r="C327" s="11"/>
      <c r="D327" s="20"/>
    </row>
    <row r="328" spans="2:4" s="12" customFormat="1">
      <c r="B328" s="20"/>
      <c r="C328" s="11"/>
      <c r="D328" s="20"/>
    </row>
    <row r="329" spans="2:4" s="12" customFormat="1">
      <c r="B329" s="20"/>
      <c r="C329" s="11"/>
      <c r="D329" s="20"/>
    </row>
    <row r="330" spans="2:4" s="12" customFormat="1">
      <c r="B330" s="20"/>
      <c r="C330" s="11"/>
      <c r="D330" s="20"/>
    </row>
    <row r="331" spans="2:4" s="12" customFormat="1">
      <c r="B331" s="20"/>
      <c r="C331" s="11"/>
      <c r="D331" s="20"/>
    </row>
    <row r="332" spans="2:4" s="12" customFormat="1">
      <c r="B332" s="20"/>
      <c r="C332" s="11"/>
      <c r="D332" s="20"/>
    </row>
    <row r="333" spans="2:4" s="12" customFormat="1">
      <c r="B333" s="20"/>
      <c r="C333" s="11"/>
      <c r="D333" s="20"/>
    </row>
    <row r="334" spans="2:4" s="12" customFormat="1">
      <c r="B334" s="20"/>
      <c r="C334" s="11"/>
      <c r="D334" s="20"/>
    </row>
    <row r="335" spans="2:4" s="12" customFormat="1">
      <c r="B335" s="20"/>
      <c r="C335" s="11"/>
      <c r="D335" s="20"/>
    </row>
    <row r="336" spans="2:4" s="12" customFormat="1">
      <c r="B336" s="20"/>
      <c r="C336" s="11"/>
      <c r="D336" s="20"/>
    </row>
    <row r="337" spans="2:4" s="12" customFormat="1">
      <c r="B337" s="20"/>
      <c r="C337" s="11"/>
      <c r="D337" s="20"/>
    </row>
    <row r="338" spans="2:4" s="12" customFormat="1">
      <c r="B338" s="20"/>
      <c r="C338" s="11"/>
      <c r="D338" s="20"/>
    </row>
    <row r="339" spans="2:4" s="12" customFormat="1">
      <c r="B339" s="20"/>
      <c r="C339" s="11"/>
      <c r="D339" s="20"/>
    </row>
    <row r="340" spans="2:4" s="12" customFormat="1">
      <c r="B340" s="20"/>
      <c r="C340" s="11"/>
      <c r="D340" s="20"/>
    </row>
    <row r="341" spans="2:4" s="12" customFormat="1">
      <c r="B341" s="20"/>
      <c r="C341" s="11"/>
      <c r="D341" s="20"/>
    </row>
    <row r="342" spans="2:4" s="12" customFormat="1">
      <c r="B342" s="20"/>
      <c r="C342" s="11"/>
      <c r="D342" s="20"/>
    </row>
    <row r="343" spans="2:4" s="12" customFormat="1">
      <c r="B343" s="20"/>
      <c r="C343" s="11"/>
      <c r="D343" s="20"/>
    </row>
    <row r="344" spans="2:4" s="12" customFormat="1">
      <c r="B344" s="20"/>
      <c r="C344" s="11"/>
      <c r="D344" s="20"/>
    </row>
    <row r="345" spans="2:4" s="12" customFormat="1">
      <c r="B345" s="20"/>
      <c r="C345" s="11"/>
      <c r="D345" s="20"/>
    </row>
    <row r="346" spans="2:4" s="12" customFormat="1">
      <c r="B346" s="20"/>
      <c r="C346" s="11"/>
      <c r="D346" s="20"/>
    </row>
    <row r="347" spans="2:4" s="12" customFormat="1">
      <c r="B347" s="20"/>
      <c r="C347" s="11"/>
      <c r="D347" s="20"/>
    </row>
    <row r="348" spans="2:4" s="12" customFormat="1">
      <c r="B348" s="20"/>
      <c r="C348" s="11"/>
      <c r="D348" s="20"/>
    </row>
    <row r="349" spans="2:4" s="12" customFormat="1">
      <c r="B349" s="20"/>
      <c r="C349" s="11"/>
      <c r="D349" s="20"/>
    </row>
    <row r="350" spans="2:4" s="12" customFormat="1">
      <c r="B350" s="20"/>
      <c r="C350" s="11"/>
      <c r="D350" s="20"/>
    </row>
    <row r="351" spans="2:4" s="12" customFormat="1">
      <c r="B351" s="20"/>
      <c r="C351" s="11"/>
      <c r="D351" s="20"/>
    </row>
    <row r="352" spans="2:4" s="12" customFormat="1">
      <c r="B352" s="20"/>
      <c r="C352" s="11"/>
      <c r="D352" s="20"/>
    </row>
    <row r="353" spans="2:4" s="12" customFormat="1">
      <c r="B353" s="20"/>
      <c r="C353" s="11"/>
      <c r="D353" s="20"/>
    </row>
    <row r="354" spans="2:4" s="12" customFormat="1">
      <c r="B354" s="20"/>
      <c r="C354" s="11"/>
      <c r="D354" s="20"/>
    </row>
    <row r="355" spans="2:4" s="12" customFormat="1">
      <c r="B355" s="20"/>
      <c r="C355" s="11"/>
      <c r="D355" s="20"/>
    </row>
    <row r="356" spans="2:4" s="12" customFormat="1">
      <c r="B356" s="20"/>
      <c r="C356" s="11"/>
      <c r="D356" s="20"/>
    </row>
    <row r="357" spans="2:4" s="12" customFormat="1">
      <c r="B357" s="20"/>
      <c r="C357" s="11"/>
      <c r="D357" s="20"/>
    </row>
    <row r="358" spans="2:4" s="12" customFormat="1">
      <c r="B358" s="20"/>
      <c r="C358" s="11"/>
      <c r="D358" s="20"/>
    </row>
    <row r="359" spans="2:4" s="12" customFormat="1">
      <c r="B359" s="20"/>
      <c r="C359" s="11"/>
      <c r="D359" s="20"/>
    </row>
    <row r="360" spans="2:4" s="12" customFormat="1">
      <c r="B360" s="20"/>
      <c r="C360" s="11"/>
      <c r="D360" s="20"/>
    </row>
    <row r="361" spans="2:4" s="12" customFormat="1">
      <c r="B361" s="20"/>
      <c r="C361" s="11"/>
      <c r="D361" s="20"/>
    </row>
    <row r="362" spans="2:4" s="12" customFormat="1">
      <c r="B362" s="20"/>
      <c r="C362" s="11"/>
      <c r="D362" s="20"/>
    </row>
    <row r="363" spans="2:4" s="12" customFormat="1">
      <c r="B363" s="20"/>
      <c r="C363" s="11"/>
      <c r="D363" s="20"/>
    </row>
    <row r="364" spans="2:4" s="12" customFormat="1">
      <c r="B364" s="20"/>
      <c r="C364" s="11"/>
      <c r="D364" s="20"/>
    </row>
    <row r="365" spans="2:4" s="12" customFormat="1">
      <c r="B365" s="20"/>
      <c r="C365" s="11"/>
      <c r="D365" s="20"/>
    </row>
    <row r="366" spans="2:4" s="12" customFormat="1">
      <c r="B366" s="20"/>
      <c r="C366" s="11"/>
      <c r="D366" s="20"/>
    </row>
    <row r="367" spans="2:4" s="12" customFormat="1">
      <c r="B367" s="20"/>
      <c r="C367" s="11"/>
      <c r="D367" s="20"/>
    </row>
    <row r="368" spans="2:4" s="12" customFormat="1">
      <c r="B368" s="20"/>
      <c r="C368" s="11"/>
      <c r="D368" s="20"/>
    </row>
    <row r="369" spans="2:4" s="12" customFormat="1">
      <c r="B369" s="20"/>
      <c r="C369" s="11"/>
      <c r="D369" s="20"/>
    </row>
    <row r="370" spans="2:4" s="12" customFormat="1">
      <c r="B370" s="20"/>
      <c r="C370" s="11"/>
      <c r="D370" s="20"/>
    </row>
    <row r="371" spans="2:4" s="12" customFormat="1">
      <c r="B371" s="20"/>
      <c r="C371" s="11"/>
      <c r="D371" s="20"/>
    </row>
    <row r="372" spans="2:4" s="12" customFormat="1">
      <c r="B372" s="20"/>
      <c r="C372" s="11"/>
      <c r="D372" s="20"/>
    </row>
    <row r="373" spans="2:4" s="12" customFormat="1">
      <c r="B373" s="20"/>
      <c r="C373" s="11"/>
      <c r="D373" s="20"/>
    </row>
    <row r="374" spans="2:4" s="12" customFormat="1">
      <c r="B374" s="20"/>
      <c r="C374" s="11"/>
      <c r="D374" s="20"/>
    </row>
    <row r="375" spans="2:4" s="12" customFormat="1">
      <c r="B375" s="20"/>
      <c r="C375" s="11"/>
      <c r="D375" s="20"/>
    </row>
    <row r="376" spans="2:4" s="12" customFormat="1">
      <c r="B376" s="20"/>
      <c r="C376" s="11"/>
      <c r="D376" s="20"/>
    </row>
    <row r="377" spans="2:4" s="12" customFormat="1">
      <c r="B377" s="20"/>
      <c r="C377" s="11"/>
      <c r="D377" s="20"/>
    </row>
    <row r="378" spans="2:4" s="12" customFormat="1">
      <c r="B378" s="20"/>
      <c r="C378" s="11"/>
      <c r="D378" s="20"/>
    </row>
    <row r="379" spans="2:4" s="12" customFormat="1">
      <c r="B379" s="20"/>
      <c r="C379" s="11"/>
      <c r="D379" s="20"/>
    </row>
    <row r="380" spans="2:4" s="12" customFormat="1">
      <c r="B380" s="20"/>
      <c r="C380" s="11"/>
      <c r="D380" s="20"/>
    </row>
    <row r="381" spans="2:4" s="12" customFormat="1">
      <c r="B381" s="20"/>
      <c r="C381" s="11"/>
      <c r="D381" s="20"/>
    </row>
    <row r="382" spans="2:4" s="12" customFormat="1">
      <c r="B382" s="20"/>
      <c r="C382" s="11"/>
      <c r="D382" s="20"/>
    </row>
    <row r="383" spans="2:4" s="12" customFormat="1">
      <c r="B383" s="20"/>
      <c r="C383" s="11"/>
      <c r="D383" s="20"/>
    </row>
    <row r="384" spans="2:4" s="12" customFormat="1">
      <c r="B384" s="20"/>
      <c r="C384" s="11"/>
      <c r="D384" s="20"/>
    </row>
    <row r="385" spans="2:4" s="12" customFormat="1">
      <c r="B385" s="20"/>
      <c r="C385" s="11"/>
      <c r="D385" s="20"/>
    </row>
    <row r="386" spans="2:4" s="12" customFormat="1">
      <c r="B386" s="20"/>
      <c r="C386" s="11"/>
      <c r="D386" s="20"/>
    </row>
    <row r="387" spans="2:4" s="12" customFormat="1">
      <c r="B387" s="20"/>
      <c r="C387" s="11"/>
      <c r="D387" s="20"/>
    </row>
    <row r="388" spans="2:4" s="12" customFormat="1">
      <c r="B388" s="20"/>
      <c r="C388" s="11"/>
      <c r="D388" s="20"/>
    </row>
    <row r="389" spans="2:4" s="12" customFormat="1">
      <c r="B389" s="20"/>
      <c r="C389" s="11"/>
      <c r="D389" s="20"/>
    </row>
    <row r="390" spans="2:4" s="12" customFormat="1">
      <c r="B390" s="20"/>
      <c r="C390" s="11"/>
      <c r="D390" s="20"/>
    </row>
    <row r="391" spans="2:4" s="12" customFormat="1">
      <c r="B391" s="20"/>
      <c r="C391" s="11"/>
      <c r="D391" s="20"/>
    </row>
    <row r="392" spans="2:4" s="12" customFormat="1">
      <c r="B392" s="20"/>
      <c r="C392" s="11"/>
      <c r="D392" s="20"/>
    </row>
    <row r="393" spans="2:4" s="12" customFormat="1">
      <c r="B393" s="20"/>
      <c r="C393" s="11"/>
      <c r="D393" s="20"/>
    </row>
    <row r="394" spans="2:4" s="12" customFormat="1">
      <c r="B394" s="20"/>
      <c r="C394" s="11"/>
      <c r="D394" s="20"/>
    </row>
    <row r="395" spans="2:4" s="12" customFormat="1">
      <c r="B395" s="20"/>
      <c r="C395" s="11"/>
      <c r="D395" s="20"/>
    </row>
    <row r="396" spans="2:4" s="12" customFormat="1">
      <c r="B396" s="20"/>
      <c r="C396" s="11"/>
      <c r="D396" s="20"/>
    </row>
    <row r="397" spans="2:4" s="12" customFormat="1">
      <c r="B397" s="20"/>
      <c r="C397" s="11"/>
      <c r="D397" s="20"/>
    </row>
    <row r="398" spans="2:4" s="12" customFormat="1">
      <c r="B398" s="20"/>
      <c r="C398" s="11"/>
      <c r="D398" s="20"/>
    </row>
    <row r="399" spans="2:4" s="12" customFormat="1">
      <c r="B399" s="20"/>
      <c r="C399" s="11"/>
      <c r="D399" s="20"/>
    </row>
    <row r="400" spans="2:4" s="12" customFormat="1">
      <c r="B400" s="20"/>
      <c r="C400" s="11"/>
      <c r="D400" s="20"/>
    </row>
    <row r="401" spans="2:4" s="12" customFormat="1">
      <c r="B401" s="20"/>
      <c r="C401" s="11"/>
      <c r="D401" s="20"/>
    </row>
    <row r="402" spans="2:4" s="12" customFormat="1">
      <c r="B402" s="20"/>
      <c r="C402" s="11"/>
      <c r="D402" s="20"/>
    </row>
    <row r="403" spans="2:4" s="12" customFormat="1">
      <c r="B403" s="20"/>
      <c r="C403" s="11"/>
      <c r="D403" s="20"/>
    </row>
    <row r="404" spans="2:4" s="12" customFormat="1">
      <c r="B404" s="20"/>
      <c r="C404" s="11"/>
      <c r="D404" s="20"/>
    </row>
    <row r="405" spans="2:4" s="12" customFormat="1">
      <c r="B405" s="20"/>
      <c r="C405" s="11"/>
      <c r="D405" s="20"/>
    </row>
    <row r="406" spans="2:4" s="12" customFormat="1">
      <c r="B406" s="20"/>
      <c r="C406" s="11"/>
      <c r="D406" s="20"/>
    </row>
    <row r="407" spans="2:4" s="12" customFormat="1">
      <c r="B407" s="20"/>
      <c r="C407" s="11"/>
      <c r="D407" s="20"/>
    </row>
    <row r="408" spans="2:4" s="12" customFormat="1">
      <c r="B408" s="20"/>
      <c r="C408" s="11"/>
      <c r="D408" s="20"/>
    </row>
    <row r="409" spans="2:4" s="12" customFormat="1">
      <c r="B409" s="20"/>
      <c r="C409" s="11"/>
      <c r="D409" s="20"/>
    </row>
    <row r="410" spans="2:4" s="12" customFormat="1">
      <c r="B410" s="20"/>
      <c r="C410" s="11"/>
      <c r="D410" s="20"/>
    </row>
    <row r="411" spans="2:4" s="12" customFormat="1">
      <c r="B411" s="20"/>
      <c r="C411" s="11"/>
      <c r="D411" s="20"/>
    </row>
    <row r="412" spans="2:4" s="12" customFormat="1">
      <c r="B412" s="20"/>
      <c r="C412" s="11"/>
      <c r="D412" s="20"/>
    </row>
    <row r="413" spans="2:4" s="12" customFormat="1">
      <c r="B413" s="20"/>
      <c r="C413" s="11"/>
      <c r="D413" s="20"/>
    </row>
    <row r="414" spans="2:4" s="12" customFormat="1">
      <c r="B414" s="20"/>
      <c r="C414" s="11"/>
      <c r="D414" s="20"/>
    </row>
    <row r="415" spans="2:4" s="12" customFormat="1">
      <c r="B415" s="20"/>
      <c r="C415" s="11"/>
      <c r="D415" s="20"/>
    </row>
    <row r="416" spans="2:4" s="12" customFormat="1">
      <c r="B416" s="20"/>
      <c r="C416" s="11"/>
      <c r="D416" s="20"/>
    </row>
    <row r="417" spans="2:4" s="12" customFormat="1">
      <c r="B417" s="20"/>
      <c r="C417" s="11"/>
      <c r="D417" s="20"/>
    </row>
    <row r="418" spans="2:4" s="12" customFormat="1">
      <c r="B418" s="20"/>
      <c r="C418" s="11"/>
      <c r="D418" s="20"/>
    </row>
    <row r="419" spans="2:4" s="12" customFormat="1">
      <c r="B419" s="20"/>
      <c r="C419" s="11"/>
      <c r="D419" s="20"/>
    </row>
    <row r="420" spans="2:4" s="12" customFormat="1">
      <c r="B420" s="20"/>
      <c r="C420" s="11"/>
      <c r="D420" s="20"/>
    </row>
    <row r="421" spans="2:4" s="12" customFormat="1">
      <c r="B421" s="20"/>
      <c r="C421" s="11"/>
      <c r="D421" s="20"/>
    </row>
    <row r="422" spans="2:4" s="12" customFormat="1">
      <c r="B422" s="20"/>
      <c r="C422" s="11"/>
      <c r="D422" s="20"/>
    </row>
    <row r="423" spans="2:4" s="12" customFormat="1">
      <c r="B423" s="20"/>
      <c r="C423" s="11"/>
      <c r="D423" s="20"/>
    </row>
    <row r="424" spans="2:4" s="12" customFormat="1">
      <c r="B424" s="20"/>
      <c r="C424" s="11"/>
      <c r="D424" s="20"/>
    </row>
    <row r="425" spans="2:4" s="12" customFormat="1">
      <c r="B425" s="20"/>
      <c r="C425" s="11"/>
      <c r="D425" s="20"/>
    </row>
    <row r="426" spans="2:4" s="12" customFormat="1">
      <c r="B426" s="20"/>
      <c r="C426" s="11"/>
      <c r="D426" s="20"/>
    </row>
    <row r="427" spans="2:4" s="12" customFormat="1">
      <c r="B427" s="20"/>
      <c r="C427" s="11"/>
      <c r="D427" s="20"/>
    </row>
    <row r="428" spans="2:4" s="12" customFormat="1">
      <c r="B428" s="20"/>
      <c r="C428" s="11"/>
      <c r="D428" s="20"/>
    </row>
    <row r="429" spans="2:4" s="12" customFormat="1">
      <c r="B429" s="20"/>
      <c r="C429" s="11"/>
      <c r="D429" s="20"/>
    </row>
    <row r="430" spans="2:4" s="12" customFormat="1">
      <c r="B430" s="20"/>
      <c r="C430" s="11"/>
      <c r="D430" s="20"/>
    </row>
    <row r="431" spans="2:4" s="12" customFormat="1">
      <c r="B431" s="20"/>
      <c r="C431" s="11"/>
      <c r="D431" s="20"/>
    </row>
    <row r="432" spans="2:4" s="12" customFormat="1">
      <c r="B432" s="20"/>
      <c r="C432" s="11"/>
      <c r="D432" s="20"/>
    </row>
    <row r="433" spans="2:4" s="12" customFormat="1">
      <c r="B433" s="20"/>
      <c r="C433" s="11"/>
      <c r="D433" s="20"/>
    </row>
    <row r="434" spans="2:4" s="12" customFormat="1">
      <c r="B434" s="20"/>
      <c r="C434" s="11"/>
      <c r="D434" s="20"/>
    </row>
    <row r="435" spans="2:4" s="12" customFormat="1">
      <c r="B435" s="20"/>
      <c r="C435" s="11"/>
      <c r="D435" s="20"/>
    </row>
    <row r="436" spans="2:4" s="12" customFormat="1">
      <c r="B436" s="20"/>
      <c r="C436" s="11"/>
      <c r="D436" s="20"/>
    </row>
    <row r="437" spans="2:4" s="12" customFormat="1">
      <c r="B437" s="20"/>
      <c r="C437" s="11"/>
      <c r="D437" s="20"/>
    </row>
    <row r="438" spans="2:4" s="12" customFormat="1">
      <c r="B438" s="20"/>
      <c r="C438" s="11"/>
      <c r="D438" s="20"/>
    </row>
    <row r="439" spans="2:4" s="12" customFormat="1">
      <c r="B439" s="20"/>
      <c r="C439" s="11"/>
      <c r="D439" s="20"/>
    </row>
    <row r="440" spans="2:4" s="12" customFormat="1">
      <c r="B440" s="20"/>
      <c r="C440" s="11"/>
      <c r="D440" s="20"/>
    </row>
    <row r="441" spans="2:4" s="12" customFormat="1">
      <c r="B441" s="20"/>
      <c r="C441" s="11"/>
      <c r="D441" s="20"/>
    </row>
    <row r="442" spans="2:4" s="12" customFormat="1">
      <c r="B442" s="20"/>
      <c r="C442" s="11"/>
      <c r="D442" s="20"/>
    </row>
    <row r="443" spans="2:4" s="12" customFormat="1">
      <c r="B443" s="20"/>
      <c r="C443" s="11"/>
      <c r="D443" s="20"/>
    </row>
    <row r="444" spans="2:4" s="12" customFormat="1">
      <c r="B444" s="20"/>
      <c r="C444" s="11"/>
      <c r="D444" s="20"/>
    </row>
    <row r="445" spans="2:4" s="12" customFormat="1">
      <c r="B445" s="20"/>
      <c r="C445" s="11"/>
      <c r="D445" s="20"/>
    </row>
    <row r="446" spans="2:4" s="12" customFormat="1">
      <c r="B446" s="20"/>
      <c r="C446" s="11"/>
      <c r="D446" s="20"/>
    </row>
    <row r="447" spans="2:4" s="12" customFormat="1">
      <c r="B447" s="20"/>
      <c r="C447" s="11"/>
      <c r="D447" s="20"/>
    </row>
    <row r="448" spans="2:4" s="12" customFormat="1">
      <c r="B448" s="20"/>
      <c r="C448" s="11"/>
      <c r="D448" s="20"/>
    </row>
    <row r="449" spans="2:4" s="12" customFormat="1">
      <c r="B449" s="20"/>
      <c r="C449" s="11"/>
      <c r="D449" s="20"/>
    </row>
    <row r="450" spans="2:4" s="12" customFormat="1">
      <c r="B450" s="20"/>
      <c r="C450" s="11"/>
      <c r="D450" s="20"/>
    </row>
    <row r="451" spans="2:4" s="12" customFormat="1">
      <c r="B451" s="20"/>
      <c r="C451" s="11"/>
      <c r="D451" s="20"/>
    </row>
    <row r="452" spans="2:4" s="12" customFormat="1">
      <c r="B452" s="20"/>
      <c r="C452" s="11"/>
      <c r="D452" s="20"/>
    </row>
    <row r="453" spans="2:4" s="12" customFormat="1">
      <c r="B453" s="20"/>
      <c r="C453" s="11"/>
      <c r="D453" s="20"/>
    </row>
    <row r="454" spans="2:4" s="12" customFormat="1">
      <c r="B454" s="20"/>
      <c r="C454" s="11"/>
      <c r="D454" s="20"/>
    </row>
    <row r="455" spans="2:4" s="12" customFormat="1">
      <c r="B455" s="20"/>
      <c r="C455" s="11"/>
      <c r="D455" s="20"/>
    </row>
    <row r="456" spans="2:4" s="12" customFormat="1">
      <c r="B456" s="20"/>
      <c r="C456" s="11"/>
      <c r="D456" s="20"/>
    </row>
    <row r="457" spans="2:4" s="12" customFormat="1">
      <c r="B457" s="20"/>
      <c r="C457" s="11"/>
      <c r="D457" s="20"/>
    </row>
    <row r="458" spans="2:4" s="12" customFormat="1">
      <c r="B458" s="20"/>
      <c r="C458" s="11"/>
      <c r="D458" s="20"/>
    </row>
    <row r="459" spans="2:4" s="12" customFormat="1">
      <c r="B459" s="20"/>
      <c r="C459" s="11"/>
      <c r="D459" s="20"/>
    </row>
    <row r="460" spans="2:4" s="12" customFormat="1">
      <c r="B460" s="20"/>
      <c r="C460" s="11"/>
      <c r="D460" s="20"/>
    </row>
    <row r="461" spans="2:4" s="12" customFormat="1">
      <c r="B461" s="20"/>
      <c r="C461" s="11"/>
      <c r="D461" s="20"/>
    </row>
    <row r="462" spans="2:4" s="12" customFormat="1">
      <c r="B462" s="20"/>
      <c r="C462" s="11"/>
      <c r="D462" s="20"/>
    </row>
    <row r="463" spans="2:4" s="12" customFormat="1">
      <c r="B463" s="20"/>
      <c r="C463" s="11"/>
      <c r="D463" s="20"/>
    </row>
    <row r="464" spans="2:4" s="12" customFormat="1">
      <c r="B464" s="20"/>
      <c r="C464" s="11"/>
      <c r="D464" s="20"/>
    </row>
    <row r="465" spans="2:4" s="12" customFormat="1">
      <c r="B465" s="20"/>
      <c r="C465" s="11"/>
      <c r="D465" s="20"/>
    </row>
    <row r="466" spans="2:4" s="12" customFormat="1">
      <c r="B466" s="20"/>
      <c r="C466" s="11"/>
      <c r="D466" s="20"/>
    </row>
    <row r="467" spans="2:4" s="12" customFormat="1">
      <c r="B467" s="20"/>
      <c r="C467" s="11"/>
      <c r="D467" s="20"/>
    </row>
    <row r="468" spans="2:4" s="12" customFormat="1">
      <c r="B468" s="20"/>
      <c r="C468" s="11"/>
      <c r="D468" s="20"/>
    </row>
    <row r="469" spans="2:4" s="12" customFormat="1">
      <c r="B469" s="20"/>
      <c r="C469" s="11"/>
      <c r="D469" s="20"/>
    </row>
    <row r="470" spans="2:4" s="12" customFormat="1">
      <c r="B470" s="20"/>
      <c r="C470" s="11"/>
      <c r="D470" s="20"/>
    </row>
    <row r="471" spans="2:4" s="12" customFormat="1">
      <c r="B471" s="20"/>
      <c r="C471" s="11"/>
      <c r="D471" s="20"/>
    </row>
    <row r="472" spans="2:4" s="12" customFormat="1">
      <c r="B472" s="20"/>
      <c r="C472" s="11"/>
      <c r="D472" s="20"/>
    </row>
    <row r="473" spans="2:4" s="12" customFormat="1">
      <c r="B473" s="20"/>
      <c r="C473" s="11"/>
      <c r="D473" s="20"/>
    </row>
    <row r="474" spans="2:4" s="12" customFormat="1">
      <c r="B474" s="20"/>
      <c r="C474" s="11"/>
      <c r="D474" s="20"/>
    </row>
    <row r="475" spans="2:4" s="12" customFormat="1">
      <c r="B475" s="20"/>
      <c r="C475" s="11"/>
      <c r="D475" s="20"/>
    </row>
    <row r="476" spans="2:4" s="12" customFormat="1">
      <c r="B476" s="20"/>
      <c r="C476" s="11"/>
      <c r="D476" s="20"/>
    </row>
    <row r="477" spans="2:4" s="12" customFormat="1">
      <c r="B477" s="20"/>
      <c r="C477" s="11"/>
      <c r="D477" s="20"/>
    </row>
    <row r="478" spans="2:4" s="12" customFormat="1">
      <c r="B478" s="20"/>
      <c r="C478" s="11"/>
      <c r="D478" s="20"/>
    </row>
    <row r="479" spans="2:4" s="12" customFormat="1">
      <c r="B479" s="20"/>
      <c r="C479" s="11"/>
      <c r="D479" s="20"/>
    </row>
    <row r="480" spans="2:4" s="12" customFormat="1">
      <c r="B480" s="20"/>
      <c r="C480" s="11"/>
      <c r="D480" s="20"/>
    </row>
    <row r="481" spans="2:4" s="12" customFormat="1">
      <c r="B481" s="20"/>
      <c r="C481" s="11"/>
      <c r="D481" s="20"/>
    </row>
    <row r="482" spans="2:4" s="12" customFormat="1">
      <c r="B482" s="20"/>
      <c r="C482" s="11"/>
      <c r="D482" s="20"/>
    </row>
    <row r="483" spans="2:4" s="12" customFormat="1">
      <c r="B483" s="20"/>
      <c r="C483" s="11"/>
      <c r="D483" s="20"/>
    </row>
  </sheetData>
  <sheetProtection algorithmName="SHA-512" hashValue="cAQe5IARHaP5OTOG8FQcdZwjo/GL9Ga8+CEP2xb/EvK/igObC6HNBxJHYI1IWSunivwarg8RJSNvLF/Kh6vcvA==" saltValue="CoGfoMMPBNd/p9u5DQFZWA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workbookViewId="0">
      <selection activeCell="C2" sqref="C2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1.7109375" style="2" customWidth="1"/>
    <col min="4" max="4" width="21.140625" style="21" customWidth="1"/>
    <col min="5" max="5" width="17.5703125" style="1" customWidth="1"/>
    <col min="6" max="6" width="22.140625" style="1" bestFit="1" customWidth="1"/>
    <col min="7" max="7" width="17.85546875" style="1" customWidth="1"/>
    <col min="8" max="16384" width="9.140625" style="1"/>
  </cols>
  <sheetData>
    <row r="1" spans="1:6" ht="36.6" customHeight="1">
      <c r="A1" s="36"/>
      <c r="B1" s="36"/>
      <c r="C1" s="251" t="s">
        <v>5661</v>
      </c>
      <c r="D1" s="251"/>
      <c r="E1" s="38"/>
    </row>
    <row r="2" spans="1:6" ht="14.25">
      <c r="B2" s="238" t="s">
        <v>7</v>
      </c>
      <c r="C2" s="229">
        <f>SUM(E6:E47)</f>
        <v>80531.11</v>
      </c>
      <c r="D2" s="19"/>
      <c r="E2" s="19"/>
      <c r="F2" s="239"/>
    </row>
    <row r="3" spans="1:6">
      <c r="B3" s="16"/>
      <c r="C3" s="17"/>
      <c r="D3" s="20"/>
    </row>
    <row r="4" spans="1:6" s="41" customFormat="1" ht="32.25" customHeight="1">
      <c r="B4" s="176" t="s">
        <v>0</v>
      </c>
      <c r="C4" s="176" t="s">
        <v>12</v>
      </c>
      <c r="D4" s="240" t="s">
        <v>5758</v>
      </c>
      <c r="E4" s="44" t="s">
        <v>1</v>
      </c>
      <c r="F4" s="195" t="s">
        <v>3</v>
      </c>
    </row>
    <row r="5" spans="1:6">
      <c r="B5" s="177" t="s">
        <v>29</v>
      </c>
      <c r="C5" s="235"/>
      <c r="D5" s="236"/>
      <c r="E5" s="178"/>
      <c r="F5" s="179"/>
    </row>
    <row r="6" spans="1:6" ht="15">
      <c r="B6" s="25">
        <v>42370</v>
      </c>
      <c r="C6" s="237">
        <v>5000</v>
      </c>
      <c r="D6" s="237">
        <f>SUM(C6-E6)</f>
        <v>95</v>
      </c>
      <c r="E6" s="5">
        <v>4905</v>
      </c>
      <c r="F6" s="248" t="s">
        <v>5694</v>
      </c>
    </row>
    <row r="7" spans="1:6" ht="15">
      <c r="B7" s="25">
        <v>42371</v>
      </c>
      <c r="C7" s="237">
        <v>200</v>
      </c>
      <c r="D7" s="237">
        <f t="shared" ref="D7:D47" si="0">SUM(C7-E7)</f>
        <v>13.400000000000006</v>
      </c>
      <c r="E7" s="5">
        <v>186.6</v>
      </c>
      <c r="F7" s="248" t="s">
        <v>5693</v>
      </c>
    </row>
    <row r="8" spans="1:6" ht="15">
      <c r="B8" s="25">
        <v>42373</v>
      </c>
      <c r="C8" s="237">
        <v>10000</v>
      </c>
      <c r="D8" s="237">
        <f t="shared" si="0"/>
        <v>230</v>
      </c>
      <c r="E8" s="5">
        <v>9770</v>
      </c>
      <c r="F8" s="248" t="s">
        <v>5692</v>
      </c>
    </row>
    <row r="9" spans="1:6" ht="15">
      <c r="B9" s="25">
        <v>42374</v>
      </c>
      <c r="C9" s="237">
        <v>100</v>
      </c>
      <c r="D9" s="237">
        <f t="shared" si="0"/>
        <v>12.200000000000003</v>
      </c>
      <c r="E9" s="5">
        <v>87.8</v>
      </c>
      <c r="F9" s="248" t="s">
        <v>5687</v>
      </c>
    </row>
    <row r="10" spans="1:6" ht="15">
      <c r="B10" s="25">
        <v>42375</v>
      </c>
      <c r="C10" s="237">
        <v>100</v>
      </c>
      <c r="D10" s="237">
        <f t="shared" si="0"/>
        <v>12.200000000000003</v>
      </c>
      <c r="E10" s="5">
        <v>87.8</v>
      </c>
      <c r="F10" s="246" t="s">
        <v>5687</v>
      </c>
    </row>
    <row r="11" spans="1:6" ht="15">
      <c r="B11" s="25">
        <v>42377</v>
      </c>
      <c r="C11" s="237">
        <v>100</v>
      </c>
      <c r="D11" s="237">
        <f t="shared" si="0"/>
        <v>12.200000000000003</v>
      </c>
      <c r="E11" s="5">
        <v>87.8</v>
      </c>
      <c r="F11" s="248" t="s">
        <v>5687</v>
      </c>
    </row>
    <row r="12" spans="1:6" ht="15">
      <c r="B12" s="25">
        <v>42377</v>
      </c>
      <c r="C12" s="237">
        <v>2000</v>
      </c>
      <c r="D12" s="237">
        <f t="shared" si="0"/>
        <v>44</v>
      </c>
      <c r="E12" s="5">
        <v>1956</v>
      </c>
      <c r="F12" s="246" t="s">
        <v>5691</v>
      </c>
    </row>
    <row r="13" spans="1:6" s="85" customFormat="1" ht="15">
      <c r="B13" s="243">
        <v>42378</v>
      </c>
      <c r="C13" s="244">
        <v>500</v>
      </c>
      <c r="D13" s="237">
        <f t="shared" si="0"/>
        <v>21</v>
      </c>
      <c r="E13" s="245">
        <v>479</v>
      </c>
      <c r="F13" s="247" t="s">
        <v>5690</v>
      </c>
    </row>
    <row r="14" spans="1:6" s="85" customFormat="1" ht="15">
      <c r="B14" s="243">
        <v>42379</v>
      </c>
      <c r="C14" s="244">
        <v>250</v>
      </c>
      <c r="D14" s="237">
        <f t="shared" si="0"/>
        <v>14.25</v>
      </c>
      <c r="E14" s="245">
        <v>235.75</v>
      </c>
      <c r="F14" s="246" t="s">
        <v>5689</v>
      </c>
    </row>
    <row r="15" spans="1:6" s="85" customFormat="1" ht="15">
      <c r="B15" s="243">
        <v>42379</v>
      </c>
      <c r="C15" s="244">
        <v>100</v>
      </c>
      <c r="D15" s="237">
        <f t="shared" si="0"/>
        <v>12.200000000000003</v>
      </c>
      <c r="E15" s="245">
        <v>87.8</v>
      </c>
      <c r="F15" s="247" t="s">
        <v>5687</v>
      </c>
    </row>
    <row r="16" spans="1:6" ht="15">
      <c r="B16" s="25">
        <v>42379</v>
      </c>
      <c r="C16" s="237">
        <v>500</v>
      </c>
      <c r="D16" s="237">
        <f t="shared" si="0"/>
        <v>18.5</v>
      </c>
      <c r="E16" s="5">
        <v>481.5</v>
      </c>
      <c r="F16" s="247" t="s">
        <v>5684</v>
      </c>
    </row>
    <row r="17" spans="2:6" ht="15">
      <c r="B17" s="25">
        <v>42381</v>
      </c>
      <c r="C17" s="237">
        <v>7300</v>
      </c>
      <c r="D17" s="237">
        <f t="shared" si="0"/>
        <v>170.60000000000036</v>
      </c>
      <c r="E17" s="5">
        <v>7129.4</v>
      </c>
      <c r="F17" s="246" t="s">
        <v>5688</v>
      </c>
    </row>
    <row r="18" spans="2:6" ht="15">
      <c r="B18" s="25">
        <v>42382</v>
      </c>
      <c r="C18" s="237">
        <v>900</v>
      </c>
      <c r="D18" s="237">
        <f t="shared" si="0"/>
        <v>29.799999999999955</v>
      </c>
      <c r="E18" s="5">
        <v>870.2</v>
      </c>
      <c r="F18" s="246" t="s">
        <v>5673</v>
      </c>
    </row>
    <row r="19" spans="2:6" ht="15">
      <c r="B19" s="25">
        <v>42382</v>
      </c>
      <c r="C19" s="237">
        <v>100</v>
      </c>
      <c r="D19" s="237">
        <f t="shared" si="0"/>
        <v>12.200000000000003</v>
      </c>
      <c r="E19" s="5">
        <v>87.8</v>
      </c>
      <c r="F19" s="246" t="s">
        <v>5687</v>
      </c>
    </row>
    <row r="20" spans="2:6" ht="15">
      <c r="B20" s="25">
        <v>42383</v>
      </c>
      <c r="C20" s="237">
        <v>2000</v>
      </c>
      <c r="D20" s="237">
        <f t="shared" si="0"/>
        <v>54</v>
      </c>
      <c r="E20" s="5">
        <v>1946</v>
      </c>
      <c r="F20" s="246" t="s">
        <v>5686</v>
      </c>
    </row>
    <row r="21" spans="2:6" ht="15">
      <c r="B21" s="25">
        <v>42383</v>
      </c>
      <c r="C21" s="237">
        <v>350</v>
      </c>
      <c r="D21" s="237">
        <f t="shared" si="0"/>
        <v>15.949999999999989</v>
      </c>
      <c r="E21" s="5">
        <v>334.05</v>
      </c>
      <c r="F21" s="246" t="s">
        <v>5685</v>
      </c>
    </row>
    <row r="22" spans="2:6" ht="15">
      <c r="B22" s="25">
        <v>42385</v>
      </c>
      <c r="C22" s="237">
        <v>500</v>
      </c>
      <c r="D22" s="237">
        <f t="shared" si="0"/>
        <v>18.5</v>
      </c>
      <c r="E22" s="5">
        <v>481.5</v>
      </c>
      <c r="F22" s="246" t="s">
        <v>5684</v>
      </c>
    </row>
    <row r="23" spans="2:6" ht="15">
      <c r="B23" s="25">
        <v>42385</v>
      </c>
      <c r="C23" s="237">
        <v>1000</v>
      </c>
      <c r="D23" s="237">
        <f t="shared" si="0"/>
        <v>27</v>
      </c>
      <c r="E23" s="5">
        <v>973</v>
      </c>
      <c r="F23" s="246" t="s">
        <v>5683</v>
      </c>
    </row>
    <row r="24" spans="2:6" ht="15">
      <c r="B24" s="25">
        <v>42386</v>
      </c>
      <c r="C24" s="237">
        <v>100</v>
      </c>
      <c r="D24" s="237">
        <f t="shared" si="0"/>
        <v>11.700000000000003</v>
      </c>
      <c r="E24" s="5">
        <v>88.3</v>
      </c>
      <c r="F24" s="246" t="s">
        <v>5676</v>
      </c>
    </row>
    <row r="25" spans="2:6" ht="15">
      <c r="B25" s="25">
        <v>42387</v>
      </c>
      <c r="C25" s="237">
        <v>100</v>
      </c>
      <c r="D25" s="237">
        <f t="shared" si="0"/>
        <v>11.700000000000003</v>
      </c>
      <c r="E25" s="5">
        <v>88.3</v>
      </c>
      <c r="F25" s="246" t="s">
        <v>5682</v>
      </c>
    </row>
    <row r="26" spans="2:6" ht="15">
      <c r="B26" s="25">
        <v>42389</v>
      </c>
      <c r="C26" s="237">
        <v>5000</v>
      </c>
      <c r="D26" s="237">
        <f t="shared" si="0"/>
        <v>95</v>
      </c>
      <c r="E26" s="5">
        <v>4905</v>
      </c>
      <c r="F26" s="246" t="s">
        <v>5681</v>
      </c>
    </row>
    <row r="27" spans="2:6" ht="15">
      <c r="B27" s="25">
        <v>42389</v>
      </c>
      <c r="C27" s="237">
        <v>15000</v>
      </c>
      <c r="D27" s="237">
        <f t="shared" si="0"/>
        <v>265</v>
      </c>
      <c r="E27" s="5">
        <v>14735</v>
      </c>
      <c r="F27" s="248" t="s">
        <v>5759</v>
      </c>
    </row>
    <row r="28" spans="2:6" ht="15">
      <c r="B28" s="25">
        <v>42389</v>
      </c>
      <c r="C28" s="237">
        <v>1000</v>
      </c>
      <c r="D28" s="237">
        <f t="shared" si="0"/>
        <v>27</v>
      </c>
      <c r="E28" s="5">
        <v>973</v>
      </c>
      <c r="F28" s="246" t="s">
        <v>5680</v>
      </c>
    </row>
    <row r="29" spans="2:6" ht="15">
      <c r="B29" s="25">
        <v>42389</v>
      </c>
      <c r="C29" s="237">
        <v>1500</v>
      </c>
      <c r="D29" s="237">
        <f t="shared" si="0"/>
        <v>43</v>
      </c>
      <c r="E29" s="5">
        <v>1457</v>
      </c>
      <c r="F29" s="246" t="s">
        <v>5679</v>
      </c>
    </row>
    <row r="30" spans="2:6" ht="15">
      <c r="B30" s="25">
        <v>42390</v>
      </c>
      <c r="C30" s="237">
        <v>3000</v>
      </c>
      <c r="D30" s="237">
        <f t="shared" si="0"/>
        <v>76</v>
      </c>
      <c r="E30" s="5">
        <v>2924</v>
      </c>
      <c r="F30" s="246" t="s">
        <v>5678</v>
      </c>
    </row>
    <row r="31" spans="2:6" ht="15">
      <c r="B31" s="25">
        <v>42390</v>
      </c>
      <c r="C31" s="237">
        <v>6</v>
      </c>
      <c r="D31" s="237">
        <f t="shared" si="0"/>
        <v>6</v>
      </c>
      <c r="E31" s="5">
        <v>0</v>
      </c>
      <c r="F31" s="246" t="s">
        <v>5677</v>
      </c>
    </row>
    <row r="32" spans="2:6" ht="15">
      <c r="B32" s="25">
        <v>42390</v>
      </c>
      <c r="C32" s="237">
        <v>963</v>
      </c>
      <c r="D32" s="237">
        <f t="shared" si="0"/>
        <v>26.370000000000005</v>
      </c>
      <c r="E32" s="5">
        <v>936.63</v>
      </c>
      <c r="F32" s="246" t="s">
        <v>5676</v>
      </c>
    </row>
    <row r="33" spans="2:6" ht="15">
      <c r="B33" s="25">
        <v>42391</v>
      </c>
      <c r="C33" s="237">
        <v>100</v>
      </c>
      <c r="D33" s="237">
        <f t="shared" si="0"/>
        <v>12.200000000000003</v>
      </c>
      <c r="E33" s="5">
        <v>87.8</v>
      </c>
      <c r="F33" s="246" t="s">
        <v>5687</v>
      </c>
    </row>
    <row r="34" spans="2:6" ht="15">
      <c r="B34" s="25">
        <v>42392</v>
      </c>
      <c r="C34" s="237">
        <v>143</v>
      </c>
      <c r="D34" s="237">
        <f t="shared" si="0"/>
        <v>12.430000000000007</v>
      </c>
      <c r="E34" s="5">
        <v>130.57</v>
      </c>
      <c r="F34" s="246" t="s">
        <v>5675</v>
      </c>
    </row>
    <row r="35" spans="2:6" ht="15">
      <c r="B35" s="25">
        <v>42392</v>
      </c>
      <c r="C35" s="237">
        <v>500</v>
      </c>
      <c r="D35" s="237">
        <f t="shared" si="0"/>
        <v>21</v>
      </c>
      <c r="E35" s="5">
        <v>479</v>
      </c>
      <c r="F35" s="246" t="s">
        <v>5674</v>
      </c>
    </row>
    <row r="36" spans="2:6" ht="15">
      <c r="B36" s="25">
        <v>42393</v>
      </c>
      <c r="C36" s="237">
        <v>1000</v>
      </c>
      <c r="D36" s="237">
        <f t="shared" si="0"/>
        <v>32</v>
      </c>
      <c r="E36" s="5">
        <v>968</v>
      </c>
      <c r="F36" s="246" t="s">
        <v>5673</v>
      </c>
    </row>
    <row r="37" spans="2:6" ht="15">
      <c r="B37" s="25">
        <v>42394</v>
      </c>
      <c r="C37" s="237">
        <v>17</v>
      </c>
      <c r="D37" s="237">
        <f t="shared" si="0"/>
        <v>10.29</v>
      </c>
      <c r="E37" s="5">
        <v>6.71</v>
      </c>
      <c r="F37" s="246" t="s">
        <v>5672</v>
      </c>
    </row>
    <row r="38" spans="2:6" ht="15">
      <c r="B38" s="25">
        <v>42395</v>
      </c>
      <c r="C38" s="237">
        <v>500</v>
      </c>
      <c r="D38" s="237">
        <f t="shared" si="0"/>
        <v>18.5</v>
      </c>
      <c r="E38" s="5">
        <v>481.5</v>
      </c>
      <c r="F38" s="246" t="s">
        <v>5671</v>
      </c>
    </row>
    <row r="39" spans="2:6" ht="15">
      <c r="B39" s="25">
        <v>42397</v>
      </c>
      <c r="C39" s="237">
        <v>2000</v>
      </c>
      <c r="D39" s="237">
        <f t="shared" si="0"/>
        <v>44</v>
      </c>
      <c r="E39" s="5">
        <v>1956</v>
      </c>
      <c r="F39" s="246" t="s">
        <v>5670</v>
      </c>
    </row>
    <row r="40" spans="2:6" ht="15">
      <c r="B40" s="25">
        <v>42397</v>
      </c>
      <c r="C40" s="237">
        <v>1000</v>
      </c>
      <c r="D40" s="237">
        <f t="shared" si="0"/>
        <v>27</v>
      </c>
      <c r="E40" s="5">
        <v>973</v>
      </c>
      <c r="F40" s="246" t="s">
        <v>5669</v>
      </c>
    </row>
    <row r="41" spans="2:6" ht="15">
      <c r="B41" s="25">
        <v>42397</v>
      </c>
      <c r="C41" s="237">
        <v>4000</v>
      </c>
      <c r="D41" s="237">
        <f t="shared" si="0"/>
        <v>98</v>
      </c>
      <c r="E41" s="5">
        <v>3902</v>
      </c>
      <c r="F41" s="246" t="s">
        <v>5668</v>
      </c>
    </row>
    <row r="42" spans="2:6" ht="15">
      <c r="B42" s="25">
        <v>42398</v>
      </c>
      <c r="C42" s="237">
        <v>1000</v>
      </c>
      <c r="D42" s="237">
        <f t="shared" si="0"/>
        <v>27</v>
      </c>
      <c r="E42" s="5">
        <v>973</v>
      </c>
      <c r="F42" s="246" t="s">
        <v>5667</v>
      </c>
    </row>
    <row r="43" spans="2:6" ht="15">
      <c r="B43" s="25">
        <v>42398</v>
      </c>
      <c r="C43" s="237">
        <v>100</v>
      </c>
      <c r="D43" s="237">
        <f t="shared" si="0"/>
        <v>11.700000000000003</v>
      </c>
      <c r="E43" s="5">
        <v>88.3</v>
      </c>
      <c r="F43" s="246" t="s">
        <v>5666</v>
      </c>
    </row>
    <row r="44" spans="2:6" ht="15">
      <c r="B44" s="25">
        <v>42399</v>
      </c>
      <c r="C44" s="237">
        <v>5000</v>
      </c>
      <c r="D44" s="237">
        <f t="shared" si="0"/>
        <v>95</v>
      </c>
      <c r="E44" s="5">
        <v>4905</v>
      </c>
      <c r="F44" s="246" t="s">
        <v>5665</v>
      </c>
    </row>
    <row r="45" spans="2:6" ht="15">
      <c r="B45" s="25">
        <v>42399</v>
      </c>
      <c r="C45" s="237">
        <v>5000</v>
      </c>
      <c r="D45" s="237">
        <f t="shared" si="0"/>
        <v>95</v>
      </c>
      <c r="E45" s="5">
        <v>4905</v>
      </c>
      <c r="F45" s="246" t="s">
        <v>5664</v>
      </c>
    </row>
    <row r="46" spans="2:6" ht="15">
      <c r="B46" s="25">
        <v>42399</v>
      </c>
      <c r="C46" s="237">
        <v>2000</v>
      </c>
      <c r="D46" s="237">
        <f t="shared" si="0"/>
        <v>54</v>
      </c>
      <c r="E46" s="5">
        <v>1946</v>
      </c>
      <c r="F46" s="246" t="s">
        <v>5663</v>
      </c>
    </row>
    <row r="47" spans="2:6" ht="15">
      <c r="B47" s="25">
        <v>42400</v>
      </c>
      <c r="C47" s="237">
        <v>2500</v>
      </c>
      <c r="D47" s="237">
        <f t="shared" si="0"/>
        <v>65</v>
      </c>
      <c r="E47" s="5">
        <v>2435</v>
      </c>
      <c r="F47" s="246" t="s">
        <v>5662</v>
      </c>
    </row>
    <row r="48" spans="2:6" s="12" customFormat="1" ht="15">
      <c r="B48" s="241" t="s">
        <v>5757</v>
      </c>
      <c r="C48" s="242">
        <f>SUM(C6:C47)</f>
        <v>82529</v>
      </c>
      <c r="D48" s="242">
        <f>SUM(D6:D47)</f>
        <v>1997.8900000000006</v>
      </c>
      <c r="E48" s="242">
        <f>SUM(E6:E47)</f>
        <v>80531.11</v>
      </c>
    </row>
    <row r="49" spans="2:4" s="12" customFormat="1">
      <c r="B49" s="20"/>
      <c r="C49" s="11"/>
      <c r="D49" s="20" t="s">
        <v>26</v>
      </c>
    </row>
    <row r="50" spans="2:4" s="12" customFormat="1">
      <c r="B50" s="20"/>
      <c r="C50" s="11"/>
      <c r="D50" s="20" t="s">
        <v>26</v>
      </c>
    </row>
    <row r="51" spans="2:4" s="12" customFormat="1">
      <c r="B51" s="20"/>
      <c r="C51" s="11"/>
      <c r="D51" s="20" t="s">
        <v>26</v>
      </c>
    </row>
    <row r="52" spans="2:4" s="12" customFormat="1">
      <c r="B52" s="20"/>
      <c r="C52" s="11"/>
      <c r="D52" s="20" t="s">
        <v>26</v>
      </c>
    </row>
    <row r="53" spans="2:4" s="12" customFormat="1">
      <c r="B53" s="20"/>
      <c r="C53" s="11"/>
      <c r="D53" s="20" t="s">
        <v>26</v>
      </c>
    </row>
    <row r="54" spans="2:4" s="12" customFormat="1">
      <c r="B54" s="20"/>
      <c r="C54" s="11"/>
      <c r="D54" s="20" t="s">
        <v>26</v>
      </c>
    </row>
    <row r="55" spans="2:4" s="12" customFormat="1">
      <c r="B55" s="20"/>
      <c r="C55" s="11"/>
      <c r="D55" s="20" t="s">
        <v>26</v>
      </c>
    </row>
    <row r="56" spans="2:4" s="12" customFormat="1">
      <c r="B56" s="20"/>
      <c r="C56" s="11"/>
      <c r="D56" s="20" t="s">
        <v>26</v>
      </c>
    </row>
    <row r="57" spans="2:4" s="12" customFormat="1">
      <c r="B57" s="20"/>
      <c r="C57" s="11"/>
      <c r="D57" s="20" t="s">
        <v>26</v>
      </c>
    </row>
    <row r="58" spans="2:4" s="12" customFormat="1">
      <c r="B58" s="20"/>
      <c r="C58" s="11"/>
      <c r="D58" s="20" t="s">
        <v>26</v>
      </c>
    </row>
    <row r="59" spans="2:4" s="12" customFormat="1">
      <c r="B59" s="20"/>
      <c r="C59" s="11"/>
      <c r="D59" s="20" t="s">
        <v>26</v>
      </c>
    </row>
    <row r="60" spans="2:4" s="12" customFormat="1">
      <c r="B60" s="20"/>
      <c r="C60" s="11"/>
      <c r="D60" s="20" t="s">
        <v>26</v>
      </c>
    </row>
    <row r="61" spans="2:4" s="12" customFormat="1">
      <c r="B61" s="20"/>
      <c r="C61" s="11"/>
      <c r="D61" s="20" t="s">
        <v>26</v>
      </c>
    </row>
    <row r="62" spans="2:4" s="12" customFormat="1">
      <c r="B62" s="20"/>
      <c r="C62" s="11"/>
      <c r="D62" s="20" t="s">
        <v>26</v>
      </c>
    </row>
    <row r="63" spans="2:4" s="12" customFormat="1">
      <c r="B63" s="20"/>
      <c r="C63" s="11"/>
      <c r="D63" s="20" t="s">
        <v>26</v>
      </c>
    </row>
    <row r="64" spans="2:4" s="12" customFormat="1">
      <c r="B64" s="20"/>
      <c r="C64" s="11"/>
      <c r="D64" s="20" t="s">
        <v>26</v>
      </c>
    </row>
    <row r="65" spans="2:4" s="12" customFormat="1">
      <c r="B65" s="20"/>
      <c r="C65" s="11"/>
      <c r="D65" s="20" t="s">
        <v>26</v>
      </c>
    </row>
    <row r="66" spans="2:4" s="12" customFormat="1">
      <c r="B66" s="20"/>
      <c r="C66" s="11"/>
      <c r="D66" s="20" t="s">
        <v>26</v>
      </c>
    </row>
    <row r="67" spans="2:4" s="12" customFormat="1">
      <c r="B67" s="20"/>
      <c r="C67" s="11"/>
      <c r="D67" s="20" t="s">
        <v>26</v>
      </c>
    </row>
    <row r="68" spans="2:4" s="12" customFormat="1">
      <c r="B68" s="20"/>
      <c r="C68" s="11"/>
      <c r="D68" s="20" t="s">
        <v>26</v>
      </c>
    </row>
    <row r="69" spans="2:4" s="12" customFormat="1">
      <c r="B69" s="20"/>
      <c r="C69" s="11"/>
      <c r="D69" s="20" t="s">
        <v>26</v>
      </c>
    </row>
    <row r="70" spans="2:4" s="12" customFormat="1">
      <c r="B70" s="20"/>
      <c r="C70" s="11"/>
      <c r="D70" s="20" t="s">
        <v>26</v>
      </c>
    </row>
    <row r="71" spans="2:4" s="12" customFormat="1">
      <c r="B71" s="20"/>
      <c r="C71" s="11"/>
      <c r="D71" s="20" t="s">
        <v>26</v>
      </c>
    </row>
    <row r="72" spans="2:4" s="12" customFormat="1">
      <c r="B72" s="20"/>
      <c r="C72" s="11"/>
      <c r="D72" s="20" t="s">
        <v>26</v>
      </c>
    </row>
    <row r="73" spans="2:4" s="12" customFormat="1">
      <c r="B73" s="20"/>
      <c r="C73" s="11"/>
      <c r="D73" s="20" t="s">
        <v>26</v>
      </c>
    </row>
    <row r="74" spans="2:4" s="12" customFormat="1">
      <c r="B74" s="20"/>
      <c r="C74" s="11"/>
      <c r="D74" s="20" t="s">
        <v>26</v>
      </c>
    </row>
    <row r="75" spans="2:4" s="12" customFormat="1">
      <c r="B75" s="20"/>
      <c r="C75" s="11"/>
      <c r="D75" s="20" t="s">
        <v>26</v>
      </c>
    </row>
    <row r="76" spans="2:4" s="12" customFormat="1">
      <c r="B76" s="20"/>
      <c r="C76" s="11"/>
      <c r="D76" s="20" t="s">
        <v>26</v>
      </c>
    </row>
    <row r="77" spans="2:4" s="12" customFormat="1">
      <c r="B77" s="20"/>
      <c r="C77" s="11"/>
      <c r="D77" s="20" t="s">
        <v>26</v>
      </c>
    </row>
    <row r="78" spans="2:4" s="12" customFormat="1">
      <c r="B78" s="20"/>
      <c r="C78" s="11"/>
      <c r="D78" s="20" t="s">
        <v>26</v>
      </c>
    </row>
    <row r="79" spans="2:4" s="12" customFormat="1">
      <c r="B79" s="20"/>
      <c r="C79" s="11"/>
      <c r="D79" s="20" t="s">
        <v>26</v>
      </c>
    </row>
    <row r="80" spans="2:4" s="12" customFormat="1">
      <c r="B80" s="20"/>
      <c r="C80" s="11"/>
      <c r="D80" s="20" t="s">
        <v>26</v>
      </c>
    </row>
    <row r="81" spans="2:4" s="12" customFormat="1">
      <c r="B81" s="20"/>
      <c r="C81" s="11"/>
      <c r="D81" s="20" t="s">
        <v>26</v>
      </c>
    </row>
    <row r="82" spans="2:4" s="12" customFormat="1">
      <c r="B82" s="20"/>
      <c r="C82" s="11"/>
      <c r="D82" s="20" t="s">
        <v>26</v>
      </c>
    </row>
    <row r="83" spans="2:4" s="12" customFormat="1">
      <c r="B83" s="20"/>
      <c r="C83" s="11"/>
      <c r="D83" s="20" t="s">
        <v>26</v>
      </c>
    </row>
    <row r="84" spans="2:4" s="12" customFormat="1">
      <c r="B84" s="20"/>
      <c r="C84" s="11"/>
      <c r="D84" s="20" t="s">
        <v>26</v>
      </c>
    </row>
    <row r="85" spans="2:4" s="12" customFormat="1">
      <c r="B85" s="20"/>
      <c r="C85" s="11"/>
      <c r="D85" s="20" t="s">
        <v>26</v>
      </c>
    </row>
    <row r="86" spans="2:4" s="12" customFormat="1">
      <c r="B86" s="20"/>
      <c r="C86" s="11"/>
      <c r="D86" s="20" t="s">
        <v>26</v>
      </c>
    </row>
    <row r="87" spans="2:4" s="12" customFormat="1">
      <c r="B87" s="20"/>
      <c r="C87" s="11"/>
      <c r="D87" s="20" t="s">
        <v>26</v>
      </c>
    </row>
    <row r="88" spans="2:4" s="12" customFormat="1">
      <c r="B88" s="20"/>
      <c r="C88" s="11"/>
      <c r="D88" s="20" t="s">
        <v>26</v>
      </c>
    </row>
    <row r="89" spans="2:4" s="12" customFormat="1">
      <c r="B89" s="20"/>
      <c r="C89" s="11"/>
      <c r="D89" s="20" t="s">
        <v>26</v>
      </c>
    </row>
    <row r="90" spans="2:4" s="12" customFormat="1">
      <c r="B90" s="20"/>
      <c r="C90" s="11"/>
      <c r="D90" s="20" t="s">
        <v>26</v>
      </c>
    </row>
    <row r="91" spans="2:4" s="12" customFormat="1">
      <c r="B91" s="20"/>
      <c r="C91" s="11"/>
      <c r="D91" s="20" t="s">
        <v>26</v>
      </c>
    </row>
    <row r="92" spans="2:4" s="12" customFormat="1">
      <c r="B92" s="20"/>
      <c r="C92" s="11"/>
      <c r="D92" s="20" t="s">
        <v>26</v>
      </c>
    </row>
    <row r="93" spans="2:4" s="12" customFormat="1">
      <c r="B93" s="20"/>
      <c r="C93" s="11"/>
      <c r="D93" s="20" t="s">
        <v>26</v>
      </c>
    </row>
    <row r="94" spans="2:4" s="12" customFormat="1">
      <c r="B94" s="20"/>
      <c r="C94" s="11"/>
      <c r="D94" s="20" t="s">
        <v>26</v>
      </c>
    </row>
    <row r="95" spans="2:4" s="12" customFormat="1">
      <c r="B95" s="20"/>
      <c r="C95" s="11"/>
      <c r="D95" s="20" t="s">
        <v>26</v>
      </c>
    </row>
    <row r="96" spans="2:4" s="12" customFormat="1">
      <c r="B96" s="20"/>
      <c r="C96" s="11"/>
      <c r="D96" s="20"/>
    </row>
    <row r="97" spans="2:4" s="12" customFormat="1">
      <c r="B97" s="20"/>
      <c r="C97" s="11"/>
      <c r="D97" s="20"/>
    </row>
    <row r="98" spans="2:4" s="12" customFormat="1">
      <c r="B98" s="20"/>
      <c r="C98" s="11"/>
      <c r="D98" s="20"/>
    </row>
    <row r="99" spans="2:4" s="12" customFormat="1">
      <c r="B99" s="20"/>
      <c r="C99" s="11"/>
      <c r="D99" s="20"/>
    </row>
    <row r="100" spans="2:4" s="12" customFormat="1">
      <c r="B100" s="20"/>
      <c r="C100" s="11"/>
      <c r="D100" s="20"/>
    </row>
    <row r="101" spans="2:4" s="12" customFormat="1">
      <c r="B101" s="20"/>
      <c r="C101" s="11"/>
      <c r="D101" s="20"/>
    </row>
    <row r="102" spans="2:4" s="12" customFormat="1">
      <c r="B102" s="20"/>
      <c r="C102" s="11"/>
      <c r="D102" s="20"/>
    </row>
    <row r="103" spans="2:4" s="12" customFormat="1">
      <c r="B103" s="20"/>
      <c r="C103" s="11"/>
      <c r="D103" s="20"/>
    </row>
    <row r="104" spans="2:4" s="12" customFormat="1">
      <c r="B104" s="20"/>
      <c r="C104" s="11"/>
      <c r="D104" s="20"/>
    </row>
    <row r="105" spans="2:4" s="12" customFormat="1">
      <c r="B105" s="20"/>
      <c r="C105" s="11"/>
      <c r="D105" s="20"/>
    </row>
    <row r="106" spans="2:4" s="12" customFormat="1">
      <c r="B106" s="20"/>
      <c r="C106" s="11"/>
      <c r="D106" s="20"/>
    </row>
    <row r="107" spans="2:4" s="12" customFormat="1">
      <c r="B107" s="20"/>
      <c r="C107" s="11"/>
      <c r="D107" s="20"/>
    </row>
    <row r="108" spans="2:4" s="12" customFormat="1">
      <c r="B108" s="20"/>
      <c r="C108" s="11"/>
      <c r="D108" s="20"/>
    </row>
    <row r="109" spans="2:4" s="12" customFormat="1">
      <c r="B109" s="20"/>
      <c r="C109" s="11"/>
      <c r="D109" s="20"/>
    </row>
    <row r="110" spans="2:4" s="12" customFormat="1">
      <c r="B110" s="20"/>
      <c r="C110" s="11"/>
      <c r="D110" s="20"/>
    </row>
    <row r="111" spans="2:4" s="12" customFormat="1">
      <c r="B111" s="20"/>
      <c r="C111" s="11"/>
      <c r="D111" s="20"/>
    </row>
    <row r="112" spans="2:4" s="12" customFormat="1">
      <c r="B112" s="20"/>
      <c r="C112" s="11"/>
      <c r="D112" s="20"/>
    </row>
    <row r="113" spans="2:4" s="12" customFormat="1">
      <c r="B113" s="20"/>
      <c r="C113" s="11"/>
      <c r="D113" s="20"/>
    </row>
    <row r="114" spans="2:4" s="12" customFormat="1">
      <c r="B114" s="20"/>
      <c r="C114" s="11"/>
      <c r="D114" s="20"/>
    </row>
    <row r="115" spans="2:4" s="12" customFormat="1">
      <c r="B115" s="20"/>
      <c r="C115" s="11"/>
      <c r="D115" s="20"/>
    </row>
    <row r="116" spans="2:4" s="12" customFormat="1">
      <c r="B116" s="20"/>
      <c r="C116" s="11"/>
      <c r="D116" s="20"/>
    </row>
    <row r="117" spans="2:4" s="12" customFormat="1">
      <c r="B117" s="20"/>
      <c r="C117" s="11"/>
      <c r="D117" s="20"/>
    </row>
    <row r="118" spans="2:4" s="12" customFormat="1">
      <c r="B118" s="20"/>
      <c r="C118" s="11"/>
      <c r="D118" s="20"/>
    </row>
    <row r="119" spans="2:4" s="12" customFormat="1">
      <c r="B119" s="20"/>
      <c r="C119" s="11"/>
      <c r="D119" s="20"/>
    </row>
    <row r="120" spans="2:4" s="12" customFormat="1">
      <c r="B120" s="20"/>
      <c r="C120" s="11"/>
      <c r="D120" s="20"/>
    </row>
    <row r="121" spans="2:4" s="12" customFormat="1">
      <c r="B121" s="20"/>
      <c r="C121" s="11"/>
      <c r="D121" s="20"/>
    </row>
    <row r="122" spans="2:4" s="12" customFormat="1">
      <c r="B122" s="20"/>
      <c r="C122" s="11"/>
      <c r="D122" s="20"/>
    </row>
    <row r="123" spans="2:4" s="12" customFormat="1">
      <c r="B123" s="20"/>
      <c r="C123" s="11"/>
      <c r="D123" s="20"/>
    </row>
    <row r="124" spans="2:4" s="12" customFormat="1">
      <c r="B124" s="20"/>
      <c r="C124" s="11"/>
      <c r="D124" s="20"/>
    </row>
    <row r="125" spans="2:4" s="12" customFormat="1">
      <c r="B125" s="20"/>
      <c r="C125" s="11"/>
      <c r="D125" s="20"/>
    </row>
    <row r="126" spans="2:4" s="12" customFormat="1">
      <c r="B126" s="20"/>
      <c r="C126" s="11"/>
      <c r="D126" s="20"/>
    </row>
    <row r="127" spans="2:4" s="12" customFormat="1">
      <c r="B127" s="20"/>
      <c r="C127" s="11"/>
      <c r="D127" s="20"/>
    </row>
    <row r="128" spans="2:4" s="12" customFormat="1">
      <c r="B128" s="20"/>
      <c r="C128" s="11"/>
      <c r="D128" s="20"/>
    </row>
    <row r="129" spans="2:4" s="12" customFormat="1">
      <c r="B129" s="20"/>
      <c r="C129" s="11"/>
      <c r="D129" s="20"/>
    </row>
    <row r="130" spans="2:4" s="12" customFormat="1">
      <c r="B130" s="20"/>
      <c r="C130" s="11"/>
      <c r="D130" s="20"/>
    </row>
    <row r="131" spans="2:4" s="12" customFormat="1">
      <c r="B131" s="20"/>
      <c r="C131" s="11"/>
      <c r="D131" s="20"/>
    </row>
    <row r="132" spans="2:4" s="12" customFormat="1">
      <c r="B132" s="20"/>
      <c r="C132" s="11"/>
      <c r="D132" s="20"/>
    </row>
    <row r="133" spans="2:4" s="12" customFormat="1">
      <c r="B133" s="20"/>
      <c r="C133" s="11"/>
      <c r="D133" s="20"/>
    </row>
    <row r="134" spans="2:4" s="12" customFormat="1">
      <c r="B134" s="20"/>
      <c r="C134" s="11"/>
      <c r="D134" s="20"/>
    </row>
    <row r="135" spans="2:4" s="12" customFormat="1">
      <c r="B135" s="20"/>
      <c r="C135" s="11"/>
      <c r="D135" s="20"/>
    </row>
    <row r="136" spans="2:4" s="12" customFormat="1">
      <c r="B136" s="20"/>
      <c r="C136" s="11"/>
      <c r="D136" s="20"/>
    </row>
    <row r="137" spans="2:4" s="12" customFormat="1">
      <c r="B137" s="20"/>
      <c r="C137" s="11"/>
      <c r="D137" s="20"/>
    </row>
    <row r="138" spans="2:4" s="12" customFormat="1">
      <c r="B138" s="20"/>
      <c r="C138" s="11"/>
      <c r="D138" s="20"/>
    </row>
    <row r="139" spans="2:4" s="12" customFormat="1">
      <c r="B139" s="20"/>
      <c r="C139" s="11"/>
      <c r="D139" s="20"/>
    </row>
    <row r="140" spans="2:4" s="12" customFormat="1">
      <c r="B140" s="20"/>
      <c r="C140" s="11"/>
      <c r="D140" s="20"/>
    </row>
    <row r="141" spans="2:4" s="12" customFormat="1">
      <c r="B141" s="20"/>
      <c r="C141" s="11"/>
      <c r="D141" s="20"/>
    </row>
    <row r="142" spans="2:4" s="12" customFormat="1">
      <c r="B142" s="20"/>
      <c r="C142" s="11"/>
      <c r="D142" s="20"/>
    </row>
    <row r="143" spans="2:4" s="12" customFormat="1">
      <c r="B143" s="20"/>
      <c r="C143" s="11"/>
      <c r="D143" s="20"/>
    </row>
    <row r="144" spans="2:4" s="12" customFormat="1">
      <c r="B144" s="20"/>
      <c r="C144" s="11"/>
      <c r="D144" s="20"/>
    </row>
    <row r="145" spans="2:4" s="12" customFormat="1">
      <c r="B145" s="20"/>
      <c r="C145" s="11"/>
      <c r="D145" s="20"/>
    </row>
    <row r="146" spans="2:4" s="12" customFormat="1">
      <c r="B146" s="20"/>
      <c r="C146" s="11"/>
      <c r="D146" s="20"/>
    </row>
    <row r="147" spans="2:4" s="12" customFormat="1">
      <c r="B147" s="20"/>
      <c r="C147" s="11"/>
      <c r="D147" s="20"/>
    </row>
    <row r="148" spans="2:4" s="12" customFormat="1">
      <c r="B148" s="20"/>
      <c r="C148" s="11"/>
      <c r="D148" s="20"/>
    </row>
    <row r="149" spans="2:4" s="12" customFormat="1">
      <c r="B149" s="20"/>
      <c r="C149" s="11"/>
      <c r="D149" s="20"/>
    </row>
    <row r="150" spans="2:4" s="12" customFormat="1">
      <c r="B150" s="20"/>
      <c r="C150" s="11"/>
      <c r="D150" s="20"/>
    </row>
    <row r="151" spans="2:4" s="12" customFormat="1">
      <c r="B151" s="20"/>
      <c r="C151" s="11"/>
      <c r="D151" s="20"/>
    </row>
    <row r="152" spans="2:4" s="12" customFormat="1">
      <c r="B152" s="20"/>
      <c r="C152" s="11"/>
      <c r="D152" s="20"/>
    </row>
    <row r="153" spans="2:4" s="12" customFormat="1">
      <c r="B153" s="20"/>
      <c r="C153" s="11"/>
      <c r="D153" s="20"/>
    </row>
    <row r="154" spans="2:4" s="12" customFormat="1">
      <c r="B154" s="20"/>
      <c r="C154" s="11"/>
      <c r="D154" s="20"/>
    </row>
    <row r="155" spans="2:4" s="12" customFormat="1">
      <c r="B155" s="20"/>
      <c r="C155" s="11"/>
      <c r="D155" s="20"/>
    </row>
    <row r="156" spans="2:4" s="12" customFormat="1">
      <c r="B156" s="20"/>
      <c r="C156" s="11"/>
      <c r="D156" s="20"/>
    </row>
    <row r="157" spans="2:4" s="12" customFormat="1">
      <c r="B157" s="20"/>
      <c r="C157" s="11"/>
      <c r="D157" s="20"/>
    </row>
    <row r="158" spans="2:4" s="12" customFormat="1">
      <c r="B158" s="20"/>
      <c r="C158" s="11"/>
      <c r="D158" s="20"/>
    </row>
    <row r="159" spans="2:4" s="12" customFormat="1">
      <c r="B159" s="20"/>
      <c r="C159" s="11"/>
      <c r="D159" s="20"/>
    </row>
    <row r="160" spans="2:4" s="12" customFormat="1">
      <c r="B160" s="20"/>
      <c r="C160" s="11"/>
      <c r="D160" s="20"/>
    </row>
    <row r="161" spans="2:4" s="12" customFormat="1">
      <c r="B161" s="20"/>
      <c r="C161" s="11"/>
      <c r="D161" s="20"/>
    </row>
    <row r="162" spans="2:4" s="12" customFormat="1">
      <c r="B162" s="20"/>
      <c r="C162" s="11"/>
      <c r="D162" s="20"/>
    </row>
    <row r="163" spans="2:4" s="12" customFormat="1">
      <c r="B163" s="20"/>
      <c r="C163" s="11"/>
      <c r="D163" s="20"/>
    </row>
    <row r="164" spans="2:4" s="12" customFormat="1">
      <c r="B164" s="20"/>
      <c r="C164" s="11"/>
      <c r="D164" s="20"/>
    </row>
    <row r="165" spans="2:4" s="12" customFormat="1">
      <c r="B165" s="20"/>
      <c r="C165" s="11"/>
      <c r="D165" s="20"/>
    </row>
    <row r="166" spans="2:4" s="12" customFormat="1">
      <c r="B166" s="20"/>
      <c r="C166" s="11"/>
      <c r="D166" s="20"/>
    </row>
    <row r="167" spans="2:4" s="12" customFormat="1">
      <c r="B167" s="20"/>
      <c r="C167" s="11"/>
      <c r="D167" s="20"/>
    </row>
    <row r="168" spans="2:4" s="12" customFormat="1">
      <c r="B168" s="20"/>
      <c r="C168" s="11"/>
      <c r="D168" s="20"/>
    </row>
    <row r="169" spans="2:4" s="12" customFormat="1">
      <c r="B169" s="20"/>
      <c r="C169" s="11"/>
      <c r="D169" s="20"/>
    </row>
    <row r="170" spans="2:4" s="12" customFormat="1">
      <c r="B170" s="20"/>
      <c r="C170" s="11"/>
      <c r="D170" s="20"/>
    </row>
    <row r="171" spans="2:4" s="12" customFormat="1">
      <c r="B171" s="20"/>
      <c r="C171" s="11"/>
      <c r="D171" s="20"/>
    </row>
    <row r="172" spans="2:4" s="12" customFormat="1">
      <c r="B172" s="20"/>
      <c r="C172" s="11"/>
      <c r="D172" s="20"/>
    </row>
    <row r="173" spans="2:4" s="12" customFormat="1">
      <c r="B173" s="20"/>
      <c r="C173" s="11"/>
      <c r="D173" s="20"/>
    </row>
    <row r="174" spans="2:4" s="12" customFormat="1">
      <c r="B174" s="20"/>
      <c r="C174" s="11"/>
      <c r="D174" s="20"/>
    </row>
    <row r="175" spans="2:4" s="12" customFormat="1">
      <c r="B175" s="20"/>
      <c r="C175" s="11"/>
      <c r="D175" s="20"/>
    </row>
    <row r="176" spans="2:4" s="12" customFormat="1">
      <c r="B176" s="20"/>
      <c r="C176" s="11"/>
      <c r="D176" s="20"/>
    </row>
    <row r="177" spans="2:4" s="12" customFormat="1">
      <c r="B177" s="20"/>
      <c r="C177" s="11"/>
      <c r="D177" s="20"/>
    </row>
    <row r="178" spans="2:4" s="12" customFormat="1">
      <c r="B178" s="20"/>
      <c r="C178" s="11"/>
      <c r="D178" s="20"/>
    </row>
    <row r="179" spans="2:4" s="12" customFormat="1">
      <c r="B179" s="20"/>
      <c r="C179" s="11"/>
      <c r="D179" s="20"/>
    </row>
    <row r="180" spans="2:4" s="12" customFormat="1">
      <c r="B180" s="20"/>
      <c r="C180" s="11"/>
      <c r="D180" s="20"/>
    </row>
    <row r="181" spans="2:4" s="12" customFormat="1">
      <c r="B181" s="20"/>
      <c r="C181" s="11"/>
      <c r="D181" s="20"/>
    </row>
    <row r="182" spans="2:4" s="12" customFormat="1">
      <c r="B182" s="20"/>
      <c r="C182" s="11"/>
      <c r="D182" s="20"/>
    </row>
    <row r="183" spans="2:4" s="12" customFormat="1">
      <c r="B183" s="20"/>
      <c r="C183" s="11"/>
      <c r="D183" s="20"/>
    </row>
    <row r="184" spans="2:4" s="12" customFormat="1">
      <c r="B184" s="20"/>
      <c r="C184" s="11"/>
      <c r="D184" s="20"/>
    </row>
    <row r="185" spans="2:4" s="12" customFormat="1">
      <c r="B185" s="20"/>
      <c r="C185" s="11"/>
      <c r="D185" s="20"/>
    </row>
    <row r="186" spans="2:4" s="12" customFormat="1">
      <c r="B186" s="20"/>
      <c r="C186" s="11"/>
      <c r="D186" s="20"/>
    </row>
    <row r="187" spans="2:4" s="12" customFormat="1">
      <c r="B187" s="20"/>
      <c r="C187" s="11"/>
      <c r="D187" s="20"/>
    </row>
    <row r="188" spans="2:4" s="12" customFormat="1">
      <c r="B188" s="20"/>
      <c r="C188" s="11"/>
      <c r="D188" s="20"/>
    </row>
    <row r="189" spans="2:4" s="12" customFormat="1">
      <c r="B189" s="20"/>
      <c r="C189" s="11"/>
      <c r="D189" s="20"/>
    </row>
    <row r="190" spans="2:4" s="12" customFormat="1">
      <c r="B190" s="20"/>
      <c r="C190" s="11"/>
      <c r="D190" s="20"/>
    </row>
    <row r="191" spans="2:4" s="12" customFormat="1">
      <c r="B191" s="20"/>
      <c r="C191" s="11"/>
      <c r="D191" s="20"/>
    </row>
    <row r="192" spans="2:4" s="12" customFormat="1">
      <c r="B192" s="20"/>
      <c r="C192" s="11"/>
      <c r="D192" s="20"/>
    </row>
    <row r="193" spans="2:4" s="12" customFormat="1">
      <c r="B193" s="20"/>
      <c r="C193" s="11"/>
      <c r="D193" s="20"/>
    </row>
    <row r="194" spans="2:4" s="12" customFormat="1">
      <c r="B194" s="20"/>
      <c r="C194" s="11"/>
      <c r="D194" s="20"/>
    </row>
    <row r="195" spans="2:4" s="12" customFormat="1">
      <c r="B195" s="20"/>
      <c r="C195" s="11"/>
      <c r="D195" s="20"/>
    </row>
    <row r="196" spans="2:4" s="12" customFormat="1">
      <c r="B196" s="20"/>
      <c r="C196" s="11"/>
      <c r="D196" s="20"/>
    </row>
    <row r="197" spans="2:4" s="12" customFormat="1">
      <c r="B197" s="20"/>
      <c r="C197" s="11"/>
      <c r="D197" s="20"/>
    </row>
    <row r="198" spans="2:4" s="12" customFormat="1">
      <c r="B198" s="20"/>
      <c r="C198" s="11"/>
      <c r="D198" s="20"/>
    </row>
    <row r="199" spans="2:4" s="12" customFormat="1">
      <c r="B199" s="20"/>
      <c r="C199" s="11"/>
      <c r="D199" s="20"/>
    </row>
    <row r="200" spans="2:4" s="12" customFormat="1">
      <c r="B200" s="20"/>
      <c r="C200" s="11"/>
      <c r="D200" s="20"/>
    </row>
    <row r="201" spans="2:4" s="12" customFormat="1">
      <c r="B201" s="20"/>
      <c r="C201" s="11"/>
      <c r="D201" s="20"/>
    </row>
    <row r="202" spans="2:4" s="12" customFormat="1">
      <c r="B202" s="20"/>
      <c r="C202" s="11"/>
      <c r="D202" s="20"/>
    </row>
    <row r="203" spans="2:4" s="12" customFormat="1">
      <c r="B203" s="20"/>
      <c r="C203" s="11"/>
      <c r="D203" s="20"/>
    </row>
    <row r="204" spans="2:4" s="12" customFormat="1">
      <c r="B204" s="20"/>
      <c r="C204" s="11"/>
      <c r="D204" s="20"/>
    </row>
    <row r="205" spans="2:4" s="12" customFormat="1">
      <c r="B205" s="20"/>
      <c r="C205" s="11"/>
      <c r="D205" s="20"/>
    </row>
    <row r="206" spans="2:4" s="12" customFormat="1">
      <c r="B206" s="20"/>
      <c r="C206" s="11"/>
      <c r="D206" s="20"/>
    </row>
    <row r="207" spans="2:4" s="12" customFormat="1">
      <c r="B207" s="20"/>
      <c r="C207" s="11"/>
      <c r="D207" s="20"/>
    </row>
    <row r="208" spans="2:4" s="12" customFormat="1">
      <c r="B208" s="20"/>
      <c r="C208" s="11"/>
      <c r="D208" s="20"/>
    </row>
    <row r="209" spans="2:4" s="12" customFormat="1">
      <c r="B209" s="20"/>
      <c r="C209" s="11"/>
      <c r="D209" s="20"/>
    </row>
    <row r="210" spans="2:4" s="12" customFormat="1">
      <c r="B210" s="20"/>
      <c r="C210" s="11"/>
      <c r="D210" s="20"/>
    </row>
    <row r="211" spans="2:4" s="12" customFormat="1">
      <c r="B211" s="20"/>
      <c r="C211" s="11"/>
      <c r="D211" s="20"/>
    </row>
    <row r="212" spans="2:4" s="12" customFormat="1">
      <c r="B212" s="20"/>
      <c r="C212" s="11"/>
      <c r="D212" s="20"/>
    </row>
    <row r="213" spans="2:4" s="12" customFormat="1">
      <c r="B213" s="20"/>
      <c r="C213" s="11"/>
      <c r="D213" s="20"/>
    </row>
    <row r="214" spans="2:4" s="12" customFormat="1">
      <c r="B214" s="20"/>
      <c r="C214" s="11"/>
      <c r="D214" s="20"/>
    </row>
    <row r="215" spans="2:4" s="12" customFormat="1">
      <c r="B215" s="20"/>
      <c r="C215" s="11"/>
      <c r="D215" s="20"/>
    </row>
    <row r="216" spans="2:4" s="12" customFormat="1">
      <c r="B216" s="20"/>
      <c r="C216" s="11"/>
      <c r="D216" s="20"/>
    </row>
    <row r="217" spans="2:4" s="12" customFormat="1">
      <c r="B217" s="20"/>
      <c r="C217" s="11"/>
      <c r="D217" s="20"/>
    </row>
    <row r="218" spans="2:4" s="12" customFormat="1">
      <c r="B218" s="20"/>
      <c r="C218" s="11"/>
      <c r="D218" s="20"/>
    </row>
    <row r="219" spans="2:4" s="12" customFormat="1">
      <c r="B219" s="20"/>
      <c r="C219" s="11"/>
      <c r="D219" s="20"/>
    </row>
    <row r="220" spans="2:4" s="12" customFormat="1">
      <c r="B220" s="20"/>
      <c r="C220" s="11"/>
      <c r="D220" s="20"/>
    </row>
    <row r="221" spans="2:4" s="12" customFormat="1">
      <c r="B221" s="20"/>
      <c r="C221" s="11"/>
      <c r="D221" s="20"/>
    </row>
    <row r="222" spans="2:4" s="12" customFormat="1">
      <c r="B222" s="20"/>
      <c r="C222" s="11"/>
      <c r="D222" s="20"/>
    </row>
    <row r="223" spans="2:4" s="12" customFormat="1">
      <c r="B223" s="20"/>
      <c r="C223" s="11"/>
      <c r="D223" s="20"/>
    </row>
    <row r="224" spans="2:4" s="12" customFormat="1">
      <c r="B224" s="20"/>
      <c r="C224" s="11"/>
      <c r="D224" s="20"/>
    </row>
    <row r="225" spans="2:4" s="12" customFormat="1">
      <c r="B225" s="20"/>
      <c r="C225" s="11"/>
      <c r="D225" s="20"/>
    </row>
    <row r="226" spans="2:4" s="12" customFormat="1">
      <c r="B226" s="20"/>
      <c r="C226" s="11"/>
      <c r="D226" s="20"/>
    </row>
    <row r="227" spans="2:4" s="12" customFormat="1">
      <c r="B227" s="20"/>
      <c r="C227" s="11"/>
      <c r="D227" s="20"/>
    </row>
    <row r="228" spans="2:4" s="12" customFormat="1">
      <c r="B228" s="20"/>
      <c r="C228" s="11"/>
      <c r="D228" s="20"/>
    </row>
    <row r="229" spans="2:4" s="12" customFormat="1">
      <c r="B229" s="20"/>
      <c r="C229" s="11"/>
      <c r="D229" s="20"/>
    </row>
    <row r="230" spans="2:4" s="12" customFormat="1">
      <c r="B230" s="20"/>
      <c r="C230" s="11"/>
      <c r="D230" s="20"/>
    </row>
    <row r="231" spans="2:4" s="12" customFormat="1">
      <c r="B231" s="20"/>
      <c r="C231" s="11"/>
      <c r="D231" s="20"/>
    </row>
    <row r="232" spans="2:4" s="12" customFormat="1">
      <c r="B232" s="20"/>
      <c r="C232" s="11"/>
      <c r="D232" s="20"/>
    </row>
    <row r="233" spans="2:4" s="12" customFormat="1">
      <c r="B233" s="20"/>
      <c r="C233" s="11"/>
      <c r="D233" s="20"/>
    </row>
    <row r="234" spans="2:4" s="12" customFormat="1">
      <c r="B234" s="20"/>
      <c r="C234" s="11"/>
      <c r="D234" s="20"/>
    </row>
    <row r="235" spans="2:4" s="12" customFormat="1">
      <c r="B235" s="20"/>
      <c r="C235" s="11"/>
      <c r="D235" s="20"/>
    </row>
    <row r="236" spans="2:4" s="12" customFormat="1">
      <c r="B236" s="20"/>
      <c r="C236" s="11"/>
      <c r="D236" s="20"/>
    </row>
    <row r="237" spans="2:4" s="12" customFormat="1">
      <c r="B237" s="20"/>
      <c r="C237" s="11"/>
      <c r="D237" s="20"/>
    </row>
    <row r="238" spans="2:4" s="12" customFormat="1">
      <c r="B238" s="20"/>
      <c r="C238" s="11"/>
      <c r="D238" s="20"/>
    </row>
    <row r="239" spans="2:4" s="12" customFormat="1">
      <c r="B239" s="20"/>
      <c r="C239" s="11"/>
      <c r="D239" s="20"/>
    </row>
    <row r="240" spans="2:4" s="12" customFormat="1">
      <c r="B240" s="20"/>
      <c r="C240" s="11"/>
      <c r="D240" s="20"/>
    </row>
    <row r="241" spans="2:4" s="12" customFormat="1">
      <c r="B241" s="20"/>
      <c r="C241" s="11"/>
      <c r="D241" s="20"/>
    </row>
    <row r="242" spans="2:4" s="12" customFormat="1">
      <c r="B242" s="20"/>
      <c r="C242" s="11"/>
      <c r="D242" s="20"/>
    </row>
    <row r="243" spans="2:4" s="12" customFormat="1">
      <c r="B243" s="20"/>
      <c r="C243" s="11"/>
      <c r="D243" s="20"/>
    </row>
    <row r="244" spans="2:4" s="12" customFormat="1">
      <c r="B244" s="20"/>
      <c r="C244" s="11"/>
      <c r="D244" s="20"/>
    </row>
    <row r="245" spans="2:4" s="12" customFormat="1">
      <c r="B245" s="20"/>
      <c r="C245" s="11"/>
      <c r="D245" s="20"/>
    </row>
    <row r="246" spans="2:4" s="12" customFormat="1">
      <c r="B246" s="20"/>
      <c r="C246" s="11"/>
      <c r="D246" s="20"/>
    </row>
    <row r="247" spans="2:4" s="12" customFormat="1">
      <c r="B247" s="20"/>
      <c r="C247" s="11"/>
      <c r="D247" s="20"/>
    </row>
    <row r="248" spans="2:4" s="12" customFormat="1">
      <c r="B248" s="20"/>
      <c r="C248" s="11"/>
      <c r="D248" s="20"/>
    </row>
    <row r="249" spans="2:4" s="12" customFormat="1">
      <c r="B249" s="20"/>
      <c r="C249" s="11"/>
      <c r="D249" s="20"/>
    </row>
    <row r="250" spans="2:4" s="12" customFormat="1">
      <c r="B250" s="20"/>
      <c r="C250" s="11"/>
      <c r="D250" s="20"/>
    </row>
    <row r="251" spans="2:4" s="12" customFormat="1">
      <c r="B251" s="20"/>
      <c r="C251" s="11"/>
      <c r="D251" s="20"/>
    </row>
    <row r="252" spans="2:4" s="12" customFormat="1">
      <c r="B252" s="20"/>
      <c r="C252" s="11"/>
      <c r="D252" s="20"/>
    </row>
    <row r="253" spans="2:4" s="12" customFormat="1">
      <c r="B253" s="20"/>
      <c r="C253" s="11"/>
      <c r="D253" s="20"/>
    </row>
    <row r="254" spans="2:4" s="12" customFormat="1">
      <c r="B254" s="20"/>
      <c r="C254" s="11"/>
      <c r="D254" s="20"/>
    </row>
    <row r="255" spans="2:4" s="12" customFormat="1">
      <c r="B255" s="20"/>
      <c r="C255" s="11"/>
      <c r="D255" s="20"/>
    </row>
    <row r="256" spans="2:4" s="12" customFormat="1">
      <c r="B256" s="20"/>
      <c r="C256" s="11"/>
      <c r="D256" s="20"/>
    </row>
    <row r="257" spans="2:4" s="12" customFormat="1">
      <c r="B257" s="20"/>
      <c r="C257" s="11"/>
      <c r="D257" s="20"/>
    </row>
    <row r="258" spans="2:4" s="12" customFormat="1">
      <c r="B258" s="20"/>
      <c r="C258" s="11"/>
      <c r="D258" s="20"/>
    </row>
  </sheetData>
  <sheetProtection algorithmName="SHA-512" hashValue="6F5lMcbZI4WHJIvWqu/cfq7nsq1ALSWnJsqMOK2aN3En+icvO1qn0SZbOzLvw/oGeNADjNeYIj/9O9JXR/5U2Q==" saltValue="vsGpaftTngY3b8MIDn1ukQ==" spinCount="100000" sheet="1" objects="1" scenarios="1"/>
  <sortState ref="B6:F47">
    <sortCondition ref="B6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81"/>
  <sheetViews>
    <sheetView workbookViewId="0">
      <selection activeCell="C2" sqref="C2"/>
    </sheetView>
  </sheetViews>
  <sheetFormatPr defaultColWidth="9.140625" defaultRowHeight="12.75"/>
  <cols>
    <col min="1" max="1" width="9.140625" style="1"/>
    <col min="2" max="2" width="10.7109375" style="104" customWidth="1"/>
    <col min="3" max="3" width="21.7109375" style="108" customWidth="1"/>
    <col min="4" max="4" width="30.7109375" style="89" customWidth="1"/>
    <col min="5" max="5" width="35.7109375" style="151" customWidth="1"/>
    <col min="6" max="6" width="21.7109375" style="190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1:9" s="35" customFormat="1" ht="36.6" customHeight="1">
      <c r="A1" s="34"/>
      <c r="B1" s="104"/>
      <c r="C1" s="105"/>
      <c r="D1" s="252" t="s">
        <v>164</v>
      </c>
      <c r="E1" s="252"/>
      <c r="F1" s="252"/>
    </row>
    <row r="2" spans="1:9" ht="14.25">
      <c r="B2" s="106" t="s">
        <v>4</v>
      </c>
      <c r="C2" s="107">
        <f>SUM(C5:C281)</f>
        <v>8451640.1200000029</v>
      </c>
      <c r="D2" s="148"/>
      <c r="E2" s="150"/>
      <c r="F2" s="189"/>
    </row>
    <row r="3" spans="1:9" ht="13.5" thickBot="1">
      <c r="D3" s="158"/>
      <c r="G3" s="26"/>
      <c r="H3" s="26"/>
      <c r="I3" s="26"/>
    </row>
    <row r="4" spans="1:9" s="41" customFormat="1" ht="32.25" customHeight="1">
      <c r="B4" s="146" t="s">
        <v>0</v>
      </c>
      <c r="C4" s="109" t="s">
        <v>1</v>
      </c>
      <c r="D4" s="110" t="s">
        <v>2</v>
      </c>
      <c r="E4" s="152" t="s">
        <v>3</v>
      </c>
      <c r="F4" s="111" t="s">
        <v>6</v>
      </c>
    </row>
    <row r="5" spans="1:9">
      <c r="B5" s="112">
        <v>42380</v>
      </c>
      <c r="C5" s="63">
        <v>500000</v>
      </c>
      <c r="D5" s="147" t="s">
        <v>14</v>
      </c>
      <c r="E5" s="114" t="s">
        <v>53</v>
      </c>
      <c r="F5" s="191" t="s">
        <v>51</v>
      </c>
    </row>
    <row r="6" spans="1:9">
      <c r="B6" s="112">
        <v>42380</v>
      </c>
      <c r="C6" s="63">
        <v>172800</v>
      </c>
      <c r="D6" s="147" t="s">
        <v>14</v>
      </c>
      <c r="E6" s="114" t="s">
        <v>79</v>
      </c>
      <c r="F6" s="191" t="s">
        <v>51</v>
      </c>
    </row>
    <row r="7" spans="1:9">
      <c r="B7" s="112">
        <v>42380</v>
      </c>
      <c r="C7" s="63">
        <v>110171.6</v>
      </c>
      <c r="D7" s="147" t="s">
        <v>165</v>
      </c>
      <c r="E7" s="114" t="s">
        <v>177</v>
      </c>
      <c r="F7" s="191" t="s">
        <v>51</v>
      </c>
    </row>
    <row r="8" spans="1:9">
      <c r="B8" s="112">
        <v>42380</v>
      </c>
      <c r="C8" s="63">
        <v>70000</v>
      </c>
      <c r="D8" s="147" t="s">
        <v>14</v>
      </c>
      <c r="E8" s="114" t="s">
        <v>46</v>
      </c>
      <c r="F8" s="191" t="s">
        <v>51</v>
      </c>
    </row>
    <row r="9" spans="1:9">
      <c r="B9" s="112">
        <v>42380</v>
      </c>
      <c r="C9" s="63">
        <v>60000</v>
      </c>
      <c r="D9" s="147" t="s">
        <v>14</v>
      </c>
      <c r="E9" s="114" t="s">
        <v>37</v>
      </c>
      <c r="F9" s="191" t="s">
        <v>51</v>
      </c>
    </row>
    <row r="10" spans="1:9">
      <c r="B10" s="112">
        <v>42380</v>
      </c>
      <c r="C10" s="63">
        <v>49500</v>
      </c>
      <c r="D10" s="147" t="s">
        <v>14</v>
      </c>
      <c r="E10" s="114" t="s">
        <v>178</v>
      </c>
      <c r="F10" s="191" t="s">
        <v>51</v>
      </c>
    </row>
    <row r="11" spans="1:9">
      <c r="B11" s="112">
        <v>42380</v>
      </c>
      <c r="C11" s="63">
        <v>22376.44</v>
      </c>
      <c r="D11" s="147" t="s">
        <v>14</v>
      </c>
      <c r="E11" s="114" t="s">
        <v>179</v>
      </c>
      <c r="F11" s="191" t="s">
        <v>51</v>
      </c>
    </row>
    <row r="12" spans="1:9">
      <c r="B12" s="112">
        <v>42380</v>
      </c>
      <c r="C12" s="63">
        <v>16500</v>
      </c>
      <c r="D12" s="147" t="s">
        <v>14</v>
      </c>
      <c r="E12" s="114" t="s">
        <v>180</v>
      </c>
      <c r="F12" s="191" t="s">
        <v>51</v>
      </c>
      <c r="H12" s="26"/>
    </row>
    <row r="13" spans="1:9">
      <c r="B13" s="112">
        <v>42380</v>
      </c>
      <c r="C13" s="63">
        <v>10000</v>
      </c>
      <c r="D13" s="147" t="s">
        <v>14</v>
      </c>
      <c r="E13" s="114" t="s">
        <v>181</v>
      </c>
      <c r="F13" s="191" t="s">
        <v>51</v>
      </c>
    </row>
    <row r="14" spans="1:9">
      <c r="B14" s="112">
        <v>42380</v>
      </c>
      <c r="C14" s="63">
        <v>10000</v>
      </c>
      <c r="D14" s="147" t="s">
        <v>14</v>
      </c>
      <c r="E14" s="114" t="s">
        <v>182</v>
      </c>
      <c r="F14" s="191" t="s">
        <v>51</v>
      </c>
    </row>
    <row r="15" spans="1:9">
      <c r="B15" s="112">
        <v>42380</v>
      </c>
      <c r="C15" s="63">
        <v>8401.64</v>
      </c>
      <c r="D15" s="147" t="s">
        <v>14</v>
      </c>
      <c r="E15" s="114" t="s">
        <v>65</v>
      </c>
      <c r="F15" s="191" t="s">
        <v>51</v>
      </c>
    </row>
    <row r="16" spans="1:9">
      <c r="B16" s="112">
        <v>42380</v>
      </c>
      <c r="C16" s="63">
        <v>7777.77</v>
      </c>
      <c r="D16" s="147" t="s">
        <v>14</v>
      </c>
      <c r="E16" s="114" t="s">
        <v>183</v>
      </c>
      <c r="F16" s="191" t="s">
        <v>51</v>
      </c>
    </row>
    <row r="17" spans="2:6">
      <c r="B17" s="112">
        <v>42380</v>
      </c>
      <c r="C17" s="63">
        <v>5000</v>
      </c>
      <c r="D17" s="147" t="s">
        <v>14</v>
      </c>
      <c r="E17" s="114" t="s">
        <v>54</v>
      </c>
      <c r="F17" s="191" t="s">
        <v>51</v>
      </c>
    </row>
    <row r="18" spans="2:6">
      <c r="B18" s="112">
        <v>42380</v>
      </c>
      <c r="C18" s="63">
        <v>5000</v>
      </c>
      <c r="D18" s="147" t="s">
        <v>48</v>
      </c>
      <c r="E18" s="114" t="s">
        <v>36</v>
      </c>
      <c r="F18" s="191" t="s">
        <v>51</v>
      </c>
    </row>
    <row r="19" spans="2:6" ht="13.35" customHeight="1">
      <c r="B19" s="112">
        <v>42380</v>
      </c>
      <c r="C19" s="63">
        <v>5000</v>
      </c>
      <c r="D19" s="147" t="s">
        <v>14</v>
      </c>
      <c r="E19" s="114" t="s">
        <v>186</v>
      </c>
      <c r="F19" s="191" t="s">
        <v>51</v>
      </c>
    </row>
    <row r="20" spans="2:6">
      <c r="B20" s="112">
        <v>42380</v>
      </c>
      <c r="C20" s="63">
        <v>4956</v>
      </c>
      <c r="D20" s="147" t="s">
        <v>14</v>
      </c>
      <c r="E20" s="114" t="s">
        <v>179</v>
      </c>
      <c r="F20" s="191" t="s">
        <v>51</v>
      </c>
    </row>
    <row r="21" spans="2:6">
      <c r="B21" s="112">
        <v>42380</v>
      </c>
      <c r="C21" s="63">
        <v>3481.45</v>
      </c>
      <c r="D21" s="147" t="s">
        <v>14</v>
      </c>
      <c r="E21" s="114" t="s">
        <v>179</v>
      </c>
      <c r="F21" s="191" t="s">
        <v>51</v>
      </c>
    </row>
    <row r="22" spans="2:6">
      <c r="B22" s="112">
        <v>42380</v>
      </c>
      <c r="C22" s="63">
        <v>3000</v>
      </c>
      <c r="D22" s="147" t="s">
        <v>14</v>
      </c>
      <c r="E22" s="114" t="s">
        <v>184</v>
      </c>
      <c r="F22" s="191" t="s">
        <v>51</v>
      </c>
    </row>
    <row r="23" spans="2:6" s="64" customFormat="1">
      <c r="B23" s="112">
        <v>42380</v>
      </c>
      <c r="C23" s="63">
        <v>3000</v>
      </c>
      <c r="D23" s="147" t="s">
        <v>14</v>
      </c>
      <c r="E23" s="114" t="s">
        <v>185</v>
      </c>
      <c r="F23" s="191" t="s">
        <v>51</v>
      </c>
    </row>
    <row r="24" spans="2:6" s="64" customFormat="1">
      <c r="B24" s="112">
        <v>42380</v>
      </c>
      <c r="C24" s="63">
        <v>3000</v>
      </c>
      <c r="D24" s="147" t="s">
        <v>14</v>
      </c>
      <c r="E24" s="114" t="s">
        <v>86</v>
      </c>
      <c r="F24" s="191" t="s">
        <v>51</v>
      </c>
    </row>
    <row r="25" spans="2:6">
      <c r="B25" s="112">
        <v>42380</v>
      </c>
      <c r="C25" s="63">
        <v>2500</v>
      </c>
      <c r="D25" s="147" t="s">
        <v>14</v>
      </c>
      <c r="E25" s="114" t="s">
        <v>72</v>
      </c>
      <c r="F25" s="191" t="s">
        <v>51</v>
      </c>
    </row>
    <row r="26" spans="2:6">
      <c r="B26" s="112">
        <v>42380</v>
      </c>
      <c r="C26" s="63">
        <v>1830.5</v>
      </c>
      <c r="D26" s="147" t="s">
        <v>14</v>
      </c>
      <c r="E26" s="114" t="s">
        <v>179</v>
      </c>
      <c r="F26" s="191" t="s">
        <v>51</v>
      </c>
    </row>
    <row r="27" spans="2:6">
      <c r="B27" s="112">
        <v>42380</v>
      </c>
      <c r="C27" s="63">
        <v>506.17</v>
      </c>
      <c r="D27" s="147" t="s">
        <v>14</v>
      </c>
      <c r="E27" s="114" t="s">
        <v>179</v>
      </c>
      <c r="F27" s="191" t="s">
        <v>51</v>
      </c>
    </row>
    <row r="28" spans="2:6">
      <c r="B28" s="112">
        <v>42380</v>
      </c>
      <c r="C28" s="63">
        <v>500</v>
      </c>
      <c r="D28" s="147" t="s">
        <v>14</v>
      </c>
      <c r="E28" s="114" t="s">
        <v>187</v>
      </c>
      <c r="F28" s="191" t="s">
        <v>51</v>
      </c>
    </row>
    <row r="29" spans="2:6" ht="13.35" customHeight="1">
      <c r="B29" s="112">
        <v>42380</v>
      </c>
      <c r="C29" s="63">
        <v>500</v>
      </c>
      <c r="D29" s="147" t="s">
        <v>14</v>
      </c>
      <c r="E29" s="114" t="s">
        <v>187</v>
      </c>
      <c r="F29" s="191" t="s">
        <v>51</v>
      </c>
    </row>
    <row r="30" spans="2:6">
      <c r="B30" s="112">
        <v>42380</v>
      </c>
      <c r="C30" s="63">
        <v>500</v>
      </c>
      <c r="D30" s="147" t="s">
        <v>14</v>
      </c>
      <c r="E30" s="114" t="s">
        <v>78</v>
      </c>
      <c r="F30" s="191" t="s">
        <v>51</v>
      </c>
    </row>
    <row r="31" spans="2:6">
      <c r="B31" s="112">
        <v>42380</v>
      </c>
      <c r="C31" s="63">
        <v>100</v>
      </c>
      <c r="D31" s="147" t="s">
        <v>14</v>
      </c>
      <c r="E31" s="114" t="s">
        <v>59</v>
      </c>
      <c r="F31" s="191" t="s">
        <v>51</v>
      </c>
    </row>
    <row r="32" spans="2:6">
      <c r="B32" s="112">
        <v>42380</v>
      </c>
      <c r="C32" s="63">
        <v>2020</v>
      </c>
      <c r="D32" s="147" t="s">
        <v>14</v>
      </c>
      <c r="E32" s="114" t="s">
        <v>188</v>
      </c>
      <c r="F32" s="191" t="s">
        <v>51</v>
      </c>
    </row>
    <row r="33" spans="2:6">
      <c r="B33" s="112">
        <v>42380</v>
      </c>
      <c r="C33" s="63">
        <v>2000</v>
      </c>
      <c r="D33" s="147" t="s">
        <v>14</v>
      </c>
      <c r="E33" s="114" t="s">
        <v>82</v>
      </c>
      <c r="F33" s="191" t="s">
        <v>51</v>
      </c>
    </row>
    <row r="34" spans="2:6">
      <c r="B34" s="112">
        <v>42380</v>
      </c>
      <c r="C34" s="63">
        <v>2000</v>
      </c>
      <c r="D34" s="147" t="s">
        <v>14</v>
      </c>
      <c r="E34" s="114" t="s">
        <v>189</v>
      </c>
      <c r="F34" s="191" t="s">
        <v>51</v>
      </c>
    </row>
    <row r="35" spans="2:6">
      <c r="B35" s="112">
        <v>42380</v>
      </c>
      <c r="C35" s="63">
        <v>2000</v>
      </c>
      <c r="D35" s="147" t="s">
        <v>14</v>
      </c>
      <c r="E35" s="114" t="s">
        <v>146</v>
      </c>
      <c r="F35" s="191" t="s">
        <v>51</v>
      </c>
    </row>
    <row r="36" spans="2:6">
      <c r="B36" s="112">
        <v>42380</v>
      </c>
      <c r="C36" s="63">
        <v>2000</v>
      </c>
      <c r="D36" s="147" t="s">
        <v>14</v>
      </c>
      <c r="E36" s="114" t="s">
        <v>190</v>
      </c>
      <c r="F36" s="191" t="s">
        <v>51</v>
      </c>
    </row>
    <row r="37" spans="2:6">
      <c r="B37" s="112">
        <v>42380</v>
      </c>
      <c r="C37" s="63">
        <v>1900</v>
      </c>
      <c r="D37" s="147" t="s">
        <v>14</v>
      </c>
      <c r="E37" s="114" t="s">
        <v>123</v>
      </c>
      <c r="F37" s="191" t="s">
        <v>51</v>
      </c>
    </row>
    <row r="38" spans="2:6">
      <c r="B38" s="112">
        <v>42380</v>
      </c>
      <c r="C38" s="63">
        <v>1360.8</v>
      </c>
      <c r="D38" s="147" t="s">
        <v>14</v>
      </c>
      <c r="E38" s="114" t="s">
        <v>179</v>
      </c>
      <c r="F38" s="191" t="s">
        <v>51</v>
      </c>
    </row>
    <row r="39" spans="2:6" ht="13.35" customHeight="1">
      <c r="B39" s="112">
        <v>42380</v>
      </c>
      <c r="C39" s="63">
        <v>1000</v>
      </c>
      <c r="D39" s="147" t="s">
        <v>14</v>
      </c>
      <c r="E39" s="114" t="s">
        <v>60</v>
      </c>
      <c r="F39" s="191" t="s">
        <v>51</v>
      </c>
    </row>
    <row r="40" spans="2:6" ht="13.35" customHeight="1">
      <c r="B40" s="112">
        <v>42380</v>
      </c>
      <c r="C40" s="63">
        <v>1000</v>
      </c>
      <c r="D40" s="147" t="s">
        <v>14</v>
      </c>
      <c r="E40" s="114" t="s">
        <v>22</v>
      </c>
      <c r="F40" s="191" t="s">
        <v>51</v>
      </c>
    </row>
    <row r="41" spans="2:6">
      <c r="B41" s="112">
        <v>42380</v>
      </c>
      <c r="C41" s="63">
        <v>1000</v>
      </c>
      <c r="D41" s="147" t="s">
        <v>14</v>
      </c>
      <c r="E41" s="145" t="s">
        <v>147</v>
      </c>
      <c r="F41" s="191" t="s">
        <v>51</v>
      </c>
    </row>
    <row r="42" spans="2:6" ht="13.35" customHeight="1">
      <c r="B42" s="112">
        <v>42380</v>
      </c>
      <c r="C42" s="63">
        <v>1000</v>
      </c>
      <c r="D42" s="147" t="s">
        <v>14</v>
      </c>
      <c r="E42" s="114" t="s">
        <v>84</v>
      </c>
      <c r="F42" s="191" t="s">
        <v>51</v>
      </c>
    </row>
    <row r="43" spans="2:6">
      <c r="B43" s="112">
        <v>42380</v>
      </c>
      <c r="C43" s="63">
        <v>1000</v>
      </c>
      <c r="D43" s="147" t="s">
        <v>14</v>
      </c>
      <c r="E43" s="114" t="s">
        <v>68</v>
      </c>
      <c r="F43" s="191" t="s">
        <v>51</v>
      </c>
    </row>
    <row r="44" spans="2:6" s="85" customFormat="1">
      <c r="B44" s="143">
        <v>42380</v>
      </c>
      <c r="C44" s="144">
        <v>1000</v>
      </c>
      <c r="D44" s="147" t="s">
        <v>14</v>
      </c>
      <c r="E44" s="114" t="s">
        <v>91</v>
      </c>
      <c r="F44" s="191" t="s">
        <v>47</v>
      </c>
    </row>
    <row r="45" spans="2:6">
      <c r="B45" s="112">
        <v>42380</v>
      </c>
      <c r="C45" s="63">
        <v>1000</v>
      </c>
      <c r="D45" s="147" t="s">
        <v>14</v>
      </c>
      <c r="E45" s="114" t="s">
        <v>191</v>
      </c>
      <c r="F45" s="191" t="s">
        <v>51</v>
      </c>
    </row>
    <row r="46" spans="2:6" ht="13.35" customHeight="1">
      <c r="B46" s="112">
        <v>42380</v>
      </c>
      <c r="C46" s="63">
        <v>750</v>
      </c>
      <c r="D46" s="147" t="s">
        <v>14</v>
      </c>
      <c r="E46" s="114" t="s">
        <v>83</v>
      </c>
      <c r="F46" s="191" t="s">
        <v>51</v>
      </c>
    </row>
    <row r="47" spans="2:6">
      <c r="B47" s="112">
        <v>42380</v>
      </c>
      <c r="C47" s="63">
        <v>500</v>
      </c>
      <c r="D47" s="147" t="s">
        <v>166</v>
      </c>
      <c r="E47" s="114" t="s">
        <v>192</v>
      </c>
      <c r="F47" s="191" t="s">
        <v>51</v>
      </c>
    </row>
    <row r="48" spans="2:6">
      <c r="B48" s="112">
        <v>42380</v>
      </c>
      <c r="C48" s="63">
        <v>500</v>
      </c>
      <c r="D48" s="147" t="s">
        <v>14</v>
      </c>
      <c r="E48" s="114" t="s">
        <v>85</v>
      </c>
      <c r="F48" s="191" t="s">
        <v>51</v>
      </c>
    </row>
    <row r="49" spans="2:6">
      <c r="B49" s="112">
        <v>42380</v>
      </c>
      <c r="C49" s="63">
        <v>500</v>
      </c>
      <c r="D49" s="147" t="s">
        <v>14</v>
      </c>
      <c r="E49" s="114" t="s">
        <v>77</v>
      </c>
      <c r="F49" s="191" t="s">
        <v>51</v>
      </c>
    </row>
    <row r="50" spans="2:6" ht="13.35" customHeight="1">
      <c r="B50" s="112">
        <v>42380</v>
      </c>
      <c r="C50" s="63">
        <v>500</v>
      </c>
      <c r="D50" s="147" t="s">
        <v>14</v>
      </c>
      <c r="E50" s="145" t="s">
        <v>193</v>
      </c>
      <c r="F50" s="191" t="s">
        <v>47</v>
      </c>
    </row>
    <row r="51" spans="2:6">
      <c r="B51" s="112">
        <v>42380</v>
      </c>
      <c r="C51" s="63">
        <v>500</v>
      </c>
      <c r="D51" s="147" t="s">
        <v>14</v>
      </c>
      <c r="E51" s="114" t="s">
        <v>62</v>
      </c>
      <c r="F51" s="191" t="s">
        <v>51</v>
      </c>
    </row>
    <row r="52" spans="2:6">
      <c r="B52" s="112">
        <v>42380</v>
      </c>
      <c r="C52" s="63">
        <v>500</v>
      </c>
      <c r="D52" s="147" t="s">
        <v>14</v>
      </c>
      <c r="E52" s="114" t="s">
        <v>194</v>
      </c>
      <c r="F52" s="191" t="s">
        <v>51</v>
      </c>
    </row>
    <row r="53" spans="2:6">
      <c r="B53" s="112">
        <v>42380</v>
      </c>
      <c r="C53" s="63">
        <v>500</v>
      </c>
      <c r="D53" s="147" t="s">
        <v>14</v>
      </c>
      <c r="E53" s="114" t="s">
        <v>89</v>
      </c>
      <c r="F53" s="191" t="s">
        <v>51</v>
      </c>
    </row>
    <row r="54" spans="2:6">
      <c r="B54" s="112">
        <v>42380</v>
      </c>
      <c r="C54" s="63">
        <v>500</v>
      </c>
      <c r="D54" s="147" t="s">
        <v>14</v>
      </c>
      <c r="E54" s="114" t="s">
        <v>195</v>
      </c>
      <c r="F54" s="191" t="s">
        <v>51</v>
      </c>
    </row>
    <row r="55" spans="2:6">
      <c r="B55" s="112">
        <v>42380</v>
      </c>
      <c r="C55" s="63">
        <v>450</v>
      </c>
      <c r="D55" s="147" t="s">
        <v>14</v>
      </c>
      <c r="E55" s="114" t="s">
        <v>103</v>
      </c>
      <c r="F55" s="191" t="s">
        <v>51</v>
      </c>
    </row>
    <row r="56" spans="2:6">
      <c r="B56" s="112">
        <v>42380</v>
      </c>
      <c r="C56" s="63">
        <v>200</v>
      </c>
      <c r="D56" s="147" t="s">
        <v>14</v>
      </c>
      <c r="E56" s="114" t="s">
        <v>58</v>
      </c>
      <c r="F56" s="191" t="s">
        <v>51</v>
      </c>
    </row>
    <row r="57" spans="2:6">
      <c r="B57" s="112">
        <v>42380</v>
      </c>
      <c r="C57" s="63">
        <v>190</v>
      </c>
      <c r="D57" s="147" t="s">
        <v>14</v>
      </c>
      <c r="E57" s="114" t="s">
        <v>196</v>
      </c>
      <c r="F57" s="191" t="s">
        <v>51</v>
      </c>
    </row>
    <row r="58" spans="2:6">
      <c r="B58" s="112">
        <v>42380</v>
      </c>
      <c r="C58" s="63">
        <v>150</v>
      </c>
      <c r="D58" s="147" t="s">
        <v>14</v>
      </c>
      <c r="E58" s="114" t="s">
        <v>63</v>
      </c>
      <c r="F58" s="191" t="s">
        <v>51</v>
      </c>
    </row>
    <row r="59" spans="2:6">
      <c r="B59" s="112">
        <v>42380</v>
      </c>
      <c r="C59" s="63">
        <v>150</v>
      </c>
      <c r="D59" s="147" t="s">
        <v>14</v>
      </c>
      <c r="E59" s="114" t="s">
        <v>197</v>
      </c>
      <c r="F59" s="191" t="s">
        <v>51</v>
      </c>
    </row>
    <row r="60" spans="2:6">
      <c r="B60" s="112">
        <v>42380</v>
      </c>
      <c r="C60" s="63">
        <v>100</v>
      </c>
      <c r="D60" s="147" t="s">
        <v>14</v>
      </c>
      <c r="E60" s="114" t="s">
        <v>198</v>
      </c>
      <c r="F60" s="191" t="s">
        <v>51</v>
      </c>
    </row>
    <row r="61" spans="2:6">
      <c r="B61" s="112">
        <v>42380</v>
      </c>
      <c r="C61" s="63">
        <v>100</v>
      </c>
      <c r="D61" s="147" t="s">
        <v>14</v>
      </c>
      <c r="E61" s="114" t="s">
        <v>64</v>
      </c>
      <c r="F61" s="191" t="s">
        <v>51</v>
      </c>
    </row>
    <row r="62" spans="2:6">
      <c r="B62" s="112">
        <v>42380</v>
      </c>
      <c r="C62" s="63">
        <v>100</v>
      </c>
      <c r="D62" s="147" t="s">
        <v>14</v>
      </c>
      <c r="E62" s="114" t="s">
        <v>71</v>
      </c>
      <c r="F62" s="191" t="s">
        <v>51</v>
      </c>
    </row>
    <row r="63" spans="2:6">
      <c r="B63" s="112">
        <v>42380</v>
      </c>
      <c r="C63" s="63">
        <v>100</v>
      </c>
      <c r="D63" s="147" t="s">
        <v>14</v>
      </c>
      <c r="E63" s="114" t="s">
        <v>106</v>
      </c>
      <c r="F63" s="191" t="s">
        <v>51</v>
      </c>
    </row>
    <row r="64" spans="2:6">
      <c r="B64" s="112">
        <v>42380</v>
      </c>
      <c r="C64" s="63">
        <v>100</v>
      </c>
      <c r="D64" s="147" t="s">
        <v>14</v>
      </c>
      <c r="E64" s="114" t="s">
        <v>199</v>
      </c>
      <c r="F64" s="191" t="s">
        <v>51</v>
      </c>
    </row>
    <row r="65" spans="2:7">
      <c r="B65" s="112">
        <v>42380</v>
      </c>
      <c r="C65" s="63">
        <v>100000</v>
      </c>
      <c r="D65" s="147" t="s">
        <v>14</v>
      </c>
      <c r="E65" s="183" t="s">
        <v>224</v>
      </c>
      <c r="F65" s="191" t="s">
        <v>51</v>
      </c>
      <c r="G65" s="188"/>
    </row>
    <row r="66" spans="2:7" ht="45.75">
      <c r="B66" s="112">
        <v>42380</v>
      </c>
      <c r="C66" s="63">
        <v>114790.39999999999</v>
      </c>
      <c r="D66" s="147" t="s">
        <v>14</v>
      </c>
      <c r="E66" s="114" t="s">
        <v>289</v>
      </c>
      <c r="F66" s="191" t="s">
        <v>126</v>
      </c>
      <c r="G66" s="183"/>
    </row>
    <row r="67" spans="2:7" ht="57">
      <c r="B67" s="112">
        <v>42380</v>
      </c>
      <c r="C67" s="63">
        <v>28002.5</v>
      </c>
      <c r="D67" s="147" t="s">
        <v>14</v>
      </c>
      <c r="E67" s="114" t="s">
        <v>290</v>
      </c>
      <c r="F67" s="191" t="s">
        <v>126</v>
      </c>
      <c r="G67" s="183"/>
    </row>
    <row r="68" spans="2:7" ht="57">
      <c r="B68" s="112">
        <v>42380</v>
      </c>
      <c r="C68" s="63">
        <v>21078.7</v>
      </c>
      <c r="D68" s="147" t="s">
        <v>14</v>
      </c>
      <c r="E68" s="114" t="s">
        <v>291</v>
      </c>
      <c r="F68" s="191" t="s">
        <v>126</v>
      </c>
      <c r="G68" s="183"/>
    </row>
    <row r="69" spans="2:7" ht="45.75">
      <c r="B69" s="112">
        <v>42380</v>
      </c>
      <c r="C69" s="63">
        <v>7434.78</v>
      </c>
      <c r="D69" s="147" t="s">
        <v>14</v>
      </c>
      <c r="E69" s="114" t="s">
        <v>288</v>
      </c>
      <c r="F69" s="191" t="s">
        <v>126</v>
      </c>
      <c r="G69" s="183"/>
    </row>
    <row r="70" spans="2:7">
      <c r="B70" s="112">
        <v>42381</v>
      </c>
      <c r="C70" s="63">
        <v>500000</v>
      </c>
      <c r="D70" s="147" t="s">
        <v>14</v>
      </c>
      <c r="E70" s="114" t="s">
        <v>53</v>
      </c>
      <c r="F70" s="191" t="s">
        <v>51</v>
      </c>
    </row>
    <row r="71" spans="2:7">
      <c r="B71" s="112">
        <v>42381</v>
      </c>
      <c r="C71" s="63">
        <v>100000</v>
      </c>
      <c r="D71" s="147" t="s">
        <v>14</v>
      </c>
      <c r="E71" s="114" t="s">
        <v>200</v>
      </c>
      <c r="F71" s="191" t="s">
        <v>51</v>
      </c>
    </row>
    <row r="72" spans="2:7">
      <c r="B72" s="112">
        <v>42381</v>
      </c>
      <c r="C72" s="63">
        <v>51013.5</v>
      </c>
      <c r="D72" s="147" t="s">
        <v>14</v>
      </c>
      <c r="E72" s="114" t="s">
        <v>33</v>
      </c>
      <c r="F72" s="191" t="s">
        <v>51</v>
      </c>
    </row>
    <row r="73" spans="2:7">
      <c r="B73" s="112">
        <v>42381</v>
      </c>
      <c r="C73" s="63">
        <v>50000</v>
      </c>
      <c r="D73" s="147" t="s">
        <v>14</v>
      </c>
      <c r="E73" s="114" t="s">
        <v>148</v>
      </c>
      <c r="F73" s="191" t="s">
        <v>51</v>
      </c>
    </row>
    <row r="74" spans="2:7">
      <c r="B74" s="112">
        <v>42381</v>
      </c>
      <c r="C74" s="63">
        <v>25000</v>
      </c>
      <c r="D74" s="147" t="s">
        <v>167</v>
      </c>
      <c r="E74" s="114" t="s">
        <v>201</v>
      </c>
      <c r="F74" s="191" t="s">
        <v>51</v>
      </c>
    </row>
    <row r="75" spans="2:7" ht="13.35" customHeight="1">
      <c r="B75" s="112">
        <v>42381</v>
      </c>
      <c r="C75" s="63">
        <v>25000</v>
      </c>
      <c r="D75" s="147" t="s">
        <v>167</v>
      </c>
      <c r="E75" s="114" t="s">
        <v>202</v>
      </c>
      <c r="F75" s="191" t="s">
        <v>51</v>
      </c>
    </row>
    <row r="76" spans="2:7">
      <c r="B76" s="112">
        <v>42381</v>
      </c>
      <c r="C76" s="63">
        <v>25000</v>
      </c>
      <c r="D76" s="147" t="s">
        <v>167</v>
      </c>
      <c r="E76" s="114" t="s">
        <v>203</v>
      </c>
      <c r="F76" s="191" t="s">
        <v>51</v>
      </c>
    </row>
    <row r="77" spans="2:7">
      <c r="B77" s="112">
        <v>42381</v>
      </c>
      <c r="C77" s="63">
        <v>25000</v>
      </c>
      <c r="D77" s="147" t="s">
        <v>167</v>
      </c>
      <c r="E77" s="114" t="s">
        <v>204</v>
      </c>
      <c r="F77" s="191" t="s">
        <v>51</v>
      </c>
    </row>
    <row r="78" spans="2:7" ht="13.35" customHeight="1">
      <c r="B78" s="112">
        <v>42381</v>
      </c>
      <c r="C78" s="63">
        <v>16270</v>
      </c>
      <c r="D78" s="147" t="s">
        <v>14</v>
      </c>
      <c r="E78" s="114" t="s">
        <v>39</v>
      </c>
      <c r="F78" s="191" t="s">
        <v>51</v>
      </c>
    </row>
    <row r="79" spans="2:7" ht="13.35" customHeight="1">
      <c r="B79" s="112">
        <v>42381</v>
      </c>
      <c r="C79" s="63">
        <v>5000</v>
      </c>
      <c r="D79" s="147" t="s">
        <v>14</v>
      </c>
      <c r="E79" s="114" t="s">
        <v>98</v>
      </c>
      <c r="F79" s="191" t="s">
        <v>51</v>
      </c>
    </row>
    <row r="80" spans="2:7">
      <c r="B80" s="112">
        <v>42381</v>
      </c>
      <c r="C80" s="63">
        <v>3900</v>
      </c>
      <c r="D80" s="147" t="s">
        <v>14</v>
      </c>
      <c r="E80" s="114" t="s">
        <v>39</v>
      </c>
      <c r="F80" s="191" t="s">
        <v>51</v>
      </c>
    </row>
    <row r="81" spans="2:6">
      <c r="B81" s="112">
        <v>42381</v>
      </c>
      <c r="C81" s="63">
        <v>3900</v>
      </c>
      <c r="D81" s="147" t="s">
        <v>14</v>
      </c>
      <c r="E81" s="114" t="s">
        <v>205</v>
      </c>
      <c r="F81" s="191" t="s">
        <v>51</v>
      </c>
    </row>
    <row r="82" spans="2:6" ht="13.35" customHeight="1">
      <c r="B82" s="112">
        <v>42381</v>
      </c>
      <c r="C82" s="63">
        <v>3000</v>
      </c>
      <c r="D82" s="147" t="s">
        <v>14</v>
      </c>
      <c r="E82" s="114" t="s">
        <v>206</v>
      </c>
      <c r="F82" s="191" t="s">
        <v>47</v>
      </c>
    </row>
    <row r="83" spans="2:6">
      <c r="B83" s="112">
        <v>42381</v>
      </c>
      <c r="C83" s="63">
        <v>3000</v>
      </c>
      <c r="D83" s="147" t="s">
        <v>14</v>
      </c>
      <c r="E83" s="114" t="s">
        <v>22</v>
      </c>
      <c r="F83" s="191" t="s">
        <v>51</v>
      </c>
    </row>
    <row r="84" spans="2:6">
      <c r="B84" s="112">
        <v>42381</v>
      </c>
      <c r="C84" s="63">
        <v>1500</v>
      </c>
      <c r="D84" s="147" t="s">
        <v>167</v>
      </c>
      <c r="E84" s="114" t="s">
        <v>87</v>
      </c>
      <c r="F84" s="191" t="s">
        <v>51</v>
      </c>
    </row>
    <row r="85" spans="2:6">
      <c r="B85" s="112">
        <v>42381</v>
      </c>
      <c r="C85" s="63">
        <v>1500</v>
      </c>
      <c r="D85" s="147" t="s">
        <v>14</v>
      </c>
      <c r="E85" s="114" t="s">
        <v>207</v>
      </c>
      <c r="F85" s="191" t="s">
        <v>47</v>
      </c>
    </row>
    <row r="86" spans="2:6" s="85" customFormat="1">
      <c r="B86" s="143">
        <v>42381</v>
      </c>
      <c r="C86" s="144">
        <v>1500</v>
      </c>
      <c r="D86" s="147" t="s">
        <v>14</v>
      </c>
      <c r="E86" s="114" t="s">
        <v>208</v>
      </c>
      <c r="F86" s="191" t="s">
        <v>47</v>
      </c>
    </row>
    <row r="87" spans="2:6" ht="13.35" customHeight="1">
      <c r="B87" s="112">
        <v>42381</v>
      </c>
      <c r="C87" s="63">
        <v>1000</v>
      </c>
      <c r="D87" s="147" t="s">
        <v>14</v>
      </c>
      <c r="E87" s="114" t="s">
        <v>209</v>
      </c>
      <c r="F87" s="191" t="s">
        <v>51</v>
      </c>
    </row>
    <row r="88" spans="2:6">
      <c r="B88" s="112">
        <v>42381</v>
      </c>
      <c r="C88" s="63">
        <v>1000</v>
      </c>
      <c r="D88" s="147" t="s">
        <v>14</v>
      </c>
      <c r="E88" s="114" t="s">
        <v>210</v>
      </c>
      <c r="F88" s="191" t="s">
        <v>47</v>
      </c>
    </row>
    <row r="89" spans="2:6" ht="13.35" customHeight="1">
      <c r="B89" s="112">
        <v>42381</v>
      </c>
      <c r="C89" s="63">
        <v>1000</v>
      </c>
      <c r="D89" s="147" t="s">
        <v>14</v>
      </c>
      <c r="E89" s="114" t="s">
        <v>211</v>
      </c>
      <c r="F89" s="191" t="s">
        <v>51</v>
      </c>
    </row>
    <row r="90" spans="2:6">
      <c r="B90" s="112">
        <v>42381</v>
      </c>
      <c r="C90" s="63">
        <v>1000</v>
      </c>
      <c r="D90" s="147" t="s">
        <v>14</v>
      </c>
      <c r="E90" s="114" t="s">
        <v>212</v>
      </c>
      <c r="F90" s="191" t="s">
        <v>47</v>
      </c>
    </row>
    <row r="91" spans="2:6">
      <c r="B91" s="112">
        <v>42381</v>
      </c>
      <c r="C91" s="63">
        <v>500</v>
      </c>
      <c r="D91" s="147" t="s">
        <v>14</v>
      </c>
      <c r="E91" s="114" t="s">
        <v>107</v>
      </c>
      <c r="F91" s="191" t="s">
        <v>51</v>
      </c>
    </row>
    <row r="92" spans="2:6" ht="13.35" customHeight="1">
      <c r="B92" s="112">
        <v>42381</v>
      </c>
      <c r="C92" s="63">
        <v>500</v>
      </c>
      <c r="D92" s="147" t="s">
        <v>14</v>
      </c>
      <c r="E92" s="114" t="s">
        <v>69</v>
      </c>
      <c r="F92" s="191" t="s">
        <v>47</v>
      </c>
    </row>
    <row r="93" spans="2:6">
      <c r="B93" s="112">
        <v>42381</v>
      </c>
      <c r="C93" s="63">
        <v>300</v>
      </c>
      <c r="D93" s="147" t="s">
        <v>14</v>
      </c>
      <c r="E93" s="114" t="s">
        <v>213</v>
      </c>
      <c r="F93" s="191" t="s">
        <v>47</v>
      </c>
    </row>
    <row r="94" spans="2:6">
      <c r="B94" s="112">
        <v>42381</v>
      </c>
      <c r="C94" s="63">
        <v>300</v>
      </c>
      <c r="D94" s="147" t="s">
        <v>14</v>
      </c>
      <c r="E94" s="114" t="s">
        <v>100</v>
      </c>
      <c r="F94" s="191" t="s">
        <v>47</v>
      </c>
    </row>
    <row r="95" spans="2:6">
      <c r="B95" s="112">
        <v>42381</v>
      </c>
      <c r="C95" s="63">
        <v>100</v>
      </c>
      <c r="D95" s="147" t="s">
        <v>14</v>
      </c>
      <c r="E95" s="114" t="s">
        <v>214</v>
      </c>
      <c r="F95" s="191" t="s">
        <v>47</v>
      </c>
    </row>
    <row r="96" spans="2:6">
      <c r="B96" s="112">
        <v>42381</v>
      </c>
      <c r="C96" s="63">
        <v>100</v>
      </c>
      <c r="D96" s="147" t="s">
        <v>14</v>
      </c>
      <c r="E96" s="114" t="s">
        <v>149</v>
      </c>
      <c r="F96" s="191" t="s">
        <v>51</v>
      </c>
    </row>
    <row r="97" spans="2:6" ht="14.1" customHeight="1">
      <c r="B97" s="112">
        <v>42381</v>
      </c>
      <c r="C97" s="63">
        <v>100</v>
      </c>
      <c r="D97" s="147" t="s">
        <v>14</v>
      </c>
      <c r="E97" s="114" t="s">
        <v>215</v>
      </c>
      <c r="F97" s="191" t="s">
        <v>47</v>
      </c>
    </row>
    <row r="98" spans="2:6" ht="12.6" customHeight="1">
      <c r="B98" s="112">
        <v>42381</v>
      </c>
      <c r="C98" s="63">
        <v>100</v>
      </c>
      <c r="D98" s="147" t="s">
        <v>14</v>
      </c>
      <c r="E98" s="114" t="s">
        <v>216</v>
      </c>
      <c r="F98" s="191" t="s">
        <v>47</v>
      </c>
    </row>
    <row r="99" spans="2:6" ht="14.25" customHeight="1">
      <c r="B99" s="112">
        <v>42382</v>
      </c>
      <c r="C99" s="63">
        <v>500000</v>
      </c>
      <c r="D99" s="147" t="s">
        <v>14</v>
      </c>
      <c r="E99" s="114" t="s">
        <v>53</v>
      </c>
      <c r="F99" s="191" t="s">
        <v>51</v>
      </c>
    </row>
    <row r="100" spans="2:6" ht="14.25" customHeight="1">
      <c r="B100" s="112">
        <v>42382</v>
      </c>
      <c r="C100" s="63">
        <v>261227.49</v>
      </c>
      <c r="D100" s="147" t="s">
        <v>14</v>
      </c>
      <c r="E100" s="114" t="s">
        <v>34</v>
      </c>
      <c r="F100" s="191" t="s">
        <v>51</v>
      </c>
    </row>
    <row r="101" spans="2:6" ht="14.25" customHeight="1">
      <c r="B101" s="112">
        <v>42382</v>
      </c>
      <c r="C101" s="63">
        <v>150000</v>
      </c>
      <c r="D101" s="147" t="s">
        <v>14</v>
      </c>
      <c r="E101" s="114" t="s">
        <v>150</v>
      </c>
      <c r="F101" s="191" t="s">
        <v>51</v>
      </c>
    </row>
    <row r="102" spans="2:6" ht="14.25" customHeight="1">
      <c r="B102" s="112">
        <v>42382</v>
      </c>
      <c r="C102" s="63">
        <v>100000</v>
      </c>
      <c r="D102" s="147" t="s">
        <v>14</v>
      </c>
      <c r="E102" s="114" t="s">
        <v>151</v>
      </c>
      <c r="F102" s="191" t="s">
        <v>51</v>
      </c>
    </row>
    <row r="103" spans="2:6">
      <c r="B103" s="112">
        <v>42382</v>
      </c>
      <c r="C103" s="63">
        <v>52861</v>
      </c>
      <c r="D103" s="147" t="s">
        <v>14</v>
      </c>
      <c r="E103" s="114" t="s">
        <v>70</v>
      </c>
      <c r="F103" s="191" t="s">
        <v>51</v>
      </c>
    </row>
    <row r="104" spans="2:6">
      <c r="B104" s="112">
        <v>42382</v>
      </c>
      <c r="C104" s="63">
        <v>25000</v>
      </c>
      <c r="D104" s="147" t="s">
        <v>14</v>
      </c>
      <c r="E104" s="114" t="s">
        <v>52</v>
      </c>
      <c r="F104" s="191" t="s">
        <v>51</v>
      </c>
    </row>
    <row r="105" spans="2:6">
      <c r="B105" s="112">
        <v>42382</v>
      </c>
      <c r="C105" s="63">
        <v>20000</v>
      </c>
      <c r="D105" s="147" t="s">
        <v>14</v>
      </c>
      <c r="E105" s="114" t="s">
        <v>217</v>
      </c>
      <c r="F105" s="191" t="s">
        <v>51</v>
      </c>
    </row>
    <row r="106" spans="2:6">
      <c r="B106" s="112">
        <v>42382</v>
      </c>
      <c r="C106" s="63">
        <v>16800</v>
      </c>
      <c r="D106" s="147" t="s">
        <v>14</v>
      </c>
      <c r="E106" s="114" t="s">
        <v>39</v>
      </c>
      <c r="F106" s="191" t="s">
        <v>51</v>
      </c>
    </row>
    <row r="107" spans="2:6">
      <c r="B107" s="112">
        <v>42382</v>
      </c>
      <c r="C107" s="63">
        <v>11764.71</v>
      </c>
      <c r="D107" s="147" t="s">
        <v>14</v>
      </c>
      <c r="E107" s="114" t="s">
        <v>218</v>
      </c>
      <c r="F107" s="191" t="s">
        <v>51</v>
      </c>
    </row>
    <row r="108" spans="2:6" ht="13.35" customHeight="1">
      <c r="B108" s="112">
        <v>42382</v>
      </c>
      <c r="C108" s="63">
        <v>7000</v>
      </c>
      <c r="D108" s="147" t="s">
        <v>14</v>
      </c>
      <c r="E108" s="114" t="s">
        <v>219</v>
      </c>
      <c r="F108" s="191" t="s">
        <v>51</v>
      </c>
    </row>
    <row r="109" spans="2:6">
      <c r="B109" s="112">
        <v>42382</v>
      </c>
      <c r="C109" s="63">
        <v>2100</v>
      </c>
      <c r="D109" s="147" t="s">
        <v>14</v>
      </c>
      <c r="E109" s="114" t="s">
        <v>99</v>
      </c>
      <c r="F109" s="191" t="s">
        <v>51</v>
      </c>
    </row>
    <row r="110" spans="2:6">
      <c r="B110" s="112">
        <v>42382</v>
      </c>
      <c r="C110" s="63">
        <v>2000</v>
      </c>
      <c r="D110" s="147" t="s">
        <v>14</v>
      </c>
      <c r="E110" s="114" t="s">
        <v>220</v>
      </c>
      <c r="F110" s="191" t="s">
        <v>51</v>
      </c>
    </row>
    <row r="111" spans="2:6">
      <c r="B111" s="112">
        <v>42382</v>
      </c>
      <c r="C111" s="63">
        <v>1000</v>
      </c>
      <c r="D111" s="147" t="s">
        <v>14</v>
      </c>
      <c r="E111" s="114" t="s">
        <v>221</v>
      </c>
      <c r="F111" s="191" t="s">
        <v>47</v>
      </c>
    </row>
    <row r="112" spans="2:6" ht="13.35" customHeight="1">
      <c r="B112" s="112">
        <v>42382</v>
      </c>
      <c r="C112" s="63">
        <v>1000</v>
      </c>
      <c r="D112" s="147" t="s">
        <v>14</v>
      </c>
      <c r="E112" s="114" t="s">
        <v>80</v>
      </c>
      <c r="F112" s="191" t="s">
        <v>51</v>
      </c>
    </row>
    <row r="113" spans="2:6" ht="13.35" customHeight="1">
      <c r="B113" s="112">
        <v>42382</v>
      </c>
      <c r="C113" s="63">
        <v>700</v>
      </c>
      <c r="D113" s="147" t="s">
        <v>14</v>
      </c>
      <c r="E113" s="114" t="s">
        <v>222</v>
      </c>
      <c r="F113" s="191" t="s">
        <v>51</v>
      </c>
    </row>
    <row r="114" spans="2:6" ht="13.35" customHeight="1">
      <c r="B114" s="112">
        <v>42382</v>
      </c>
      <c r="C114" s="63">
        <v>600</v>
      </c>
      <c r="D114" s="147" t="s">
        <v>14</v>
      </c>
      <c r="E114" s="114" t="s">
        <v>57</v>
      </c>
      <c r="F114" s="191" t="s">
        <v>51</v>
      </c>
    </row>
    <row r="115" spans="2:6">
      <c r="B115" s="112">
        <v>42382</v>
      </c>
      <c r="C115" s="63">
        <v>593.04999999999995</v>
      </c>
      <c r="D115" s="147" t="s">
        <v>14</v>
      </c>
      <c r="E115" s="114" t="s">
        <v>152</v>
      </c>
      <c r="F115" s="191" t="s">
        <v>51</v>
      </c>
    </row>
    <row r="116" spans="2:6">
      <c r="B116" s="112">
        <v>42382</v>
      </c>
      <c r="C116" s="63">
        <v>500</v>
      </c>
      <c r="D116" s="147" t="s">
        <v>14</v>
      </c>
      <c r="E116" s="114" t="s">
        <v>223</v>
      </c>
      <c r="F116" s="191" t="s">
        <v>51</v>
      </c>
    </row>
    <row r="117" spans="2:6" s="85" customFormat="1" ht="13.35" customHeight="1">
      <c r="B117" s="143">
        <v>42383</v>
      </c>
      <c r="C117" s="144">
        <v>10000</v>
      </c>
      <c r="D117" s="147" t="s">
        <v>168</v>
      </c>
      <c r="E117" s="114" t="s">
        <v>38</v>
      </c>
      <c r="F117" s="191" t="s">
        <v>51</v>
      </c>
    </row>
    <row r="118" spans="2:6">
      <c r="B118" s="112">
        <v>42383</v>
      </c>
      <c r="C118" s="63">
        <v>860000</v>
      </c>
      <c r="D118" s="147" t="s">
        <v>14</v>
      </c>
      <c r="E118" s="114" t="s">
        <v>224</v>
      </c>
      <c r="F118" s="191" t="s">
        <v>51</v>
      </c>
    </row>
    <row r="119" spans="2:6" ht="13.35" customHeight="1">
      <c r="B119" s="112">
        <v>42383</v>
      </c>
      <c r="C119" s="63">
        <v>60180.15</v>
      </c>
      <c r="D119" s="147" t="s">
        <v>14</v>
      </c>
      <c r="E119" s="114" t="s">
        <v>35</v>
      </c>
      <c r="F119" s="191" t="s">
        <v>51</v>
      </c>
    </row>
    <row r="120" spans="2:6" ht="13.35" customHeight="1">
      <c r="B120" s="112">
        <v>42383</v>
      </c>
      <c r="C120" s="63">
        <v>50000</v>
      </c>
      <c r="D120" s="147" t="s">
        <v>14</v>
      </c>
      <c r="E120" s="114" t="s">
        <v>225</v>
      </c>
      <c r="F120" s="191" t="s">
        <v>51</v>
      </c>
    </row>
    <row r="121" spans="2:6">
      <c r="B121" s="112">
        <v>42383</v>
      </c>
      <c r="C121" s="63">
        <v>10000</v>
      </c>
      <c r="D121" s="147" t="s">
        <v>50</v>
      </c>
      <c r="E121" s="114" t="s">
        <v>226</v>
      </c>
      <c r="F121" s="191" t="s">
        <v>51</v>
      </c>
    </row>
    <row r="122" spans="2:6" ht="23.25">
      <c r="B122" s="112">
        <v>42383</v>
      </c>
      <c r="C122" s="63">
        <v>21000</v>
      </c>
      <c r="D122" s="147" t="s">
        <v>14</v>
      </c>
      <c r="E122" s="114" t="s">
        <v>153</v>
      </c>
      <c r="F122" s="191" t="s">
        <v>51</v>
      </c>
    </row>
    <row r="123" spans="2:6">
      <c r="B123" s="112">
        <v>42383</v>
      </c>
      <c r="C123" s="63">
        <v>10000</v>
      </c>
      <c r="D123" s="147" t="s">
        <v>14</v>
      </c>
      <c r="E123" s="114" t="s">
        <v>227</v>
      </c>
      <c r="F123" s="191" t="s">
        <v>51</v>
      </c>
    </row>
    <row r="124" spans="2:6" ht="13.35" customHeight="1">
      <c r="B124" s="112">
        <v>42383</v>
      </c>
      <c r="C124" s="63">
        <v>10000</v>
      </c>
      <c r="D124" s="147" t="s">
        <v>14</v>
      </c>
      <c r="E124" s="114" t="s">
        <v>228</v>
      </c>
      <c r="F124" s="191" t="s">
        <v>51</v>
      </c>
    </row>
    <row r="125" spans="2:6">
      <c r="B125" s="112">
        <v>42383</v>
      </c>
      <c r="C125" s="63">
        <v>10000</v>
      </c>
      <c r="D125" s="147" t="s">
        <v>14</v>
      </c>
      <c r="E125" s="114" t="s">
        <v>97</v>
      </c>
      <c r="F125" s="191" t="s">
        <v>51</v>
      </c>
    </row>
    <row r="126" spans="2:6">
      <c r="B126" s="112">
        <v>42383</v>
      </c>
      <c r="C126" s="63">
        <v>5000</v>
      </c>
      <c r="D126" s="147" t="s">
        <v>169</v>
      </c>
      <c r="E126" s="114" t="s">
        <v>229</v>
      </c>
      <c r="F126" s="191" t="s">
        <v>51</v>
      </c>
    </row>
    <row r="127" spans="2:6">
      <c r="B127" s="112">
        <v>42383</v>
      </c>
      <c r="C127" s="63">
        <v>2000</v>
      </c>
      <c r="D127" s="147" t="s">
        <v>14</v>
      </c>
      <c r="E127" s="114" t="s">
        <v>230</v>
      </c>
      <c r="F127" s="191" t="s">
        <v>51</v>
      </c>
    </row>
    <row r="128" spans="2:6">
      <c r="B128" s="112">
        <v>42383</v>
      </c>
      <c r="C128" s="63">
        <v>1000</v>
      </c>
      <c r="D128" s="147" t="s">
        <v>14</v>
      </c>
      <c r="E128" s="114" t="s">
        <v>88</v>
      </c>
      <c r="F128" s="191" t="s">
        <v>51</v>
      </c>
    </row>
    <row r="129" spans="2:6">
      <c r="B129" s="112">
        <v>42383</v>
      </c>
      <c r="C129" s="63">
        <v>1000</v>
      </c>
      <c r="D129" s="147" t="s">
        <v>14</v>
      </c>
      <c r="E129" s="114" t="s">
        <v>231</v>
      </c>
      <c r="F129" s="191" t="s">
        <v>51</v>
      </c>
    </row>
    <row r="130" spans="2:6">
      <c r="B130" s="112">
        <v>42383</v>
      </c>
      <c r="C130" s="63">
        <v>700</v>
      </c>
      <c r="D130" s="147" t="s">
        <v>14</v>
      </c>
      <c r="E130" s="114" t="s">
        <v>232</v>
      </c>
      <c r="F130" s="191" t="s">
        <v>51</v>
      </c>
    </row>
    <row r="131" spans="2:6">
      <c r="B131" s="112">
        <v>42383</v>
      </c>
      <c r="C131" s="63">
        <v>200</v>
      </c>
      <c r="D131" s="147" t="s">
        <v>14</v>
      </c>
      <c r="E131" s="114" t="s">
        <v>233</v>
      </c>
      <c r="F131" s="191" t="s">
        <v>51</v>
      </c>
    </row>
    <row r="132" spans="2:6">
      <c r="B132" s="112">
        <v>42383</v>
      </c>
      <c r="C132" s="63">
        <v>100</v>
      </c>
      <c r="D132" s="147" t="s">
        <v>14</v>
      </c>
      <c r="E132" s="114" t="s">
        <v>71</v>
      </c>
      <c r="F132" s="191" t="s">
        <v>51</v>
      </c>
    </row>
    <row r="133" spans="2:6" ht="25.5">
      <c r="B133" s="112">
        <v>42383</v>
      </c>
      <c r="C133" s="63">
        <v>10000</v>
      </c>
      <c r="D133" s="147" t="s">
        <v>171</v>
      </c>
      <c r="E133" s="114" t="s">
        <v>38</v>
      </c>
      <c r="F133" s="191" t="s">
        <v>51</v>
      </c>
    </row>
    <row r="134" spans="2:6">
      <c r="B134" s="112">
        <v>42383</v>
      </c>
      <c r="C134" s="63">
        <v>10000</v>
      </c>
      <c r="D134" s="147" t="s">
        <v>172</v>
      </c>
      <c r="E134" s="114" t="s">
        <v>38</v>
      </c>
      <c r="F134" s="191" t="s">
        <v>51</v>
      </c>
    </row>
    <row r="135" spans="2:6">
      <c r="B135" s="112">
        <v>42383</v>
      </c>
      <c r="C135" s="63">
        <v>10000</v>
      </c>
      <c r="D135" s="147" t="s">
        <v>175</v>
      </c>
      <c r="E135" s="114" t="s">
        <v>38</v>
      </c>
      <c r="F135" s="191" t="s">
        <v>51</v>
      </c>
    </row>
    <row r="136" spans="2:6">
      <c r="B136" s="112">
        <v>42383</v>
      </c>
      <c r="C136" s="63">
        <v>10000</v>
      </c>
      <c r="D136" s="147" t="s">
        <v>173</v>
      </c>
      <c r="E136" s="114" t="s">
        <v>38</v>
      </c>
      <c r="F136" s="191" t="s">
        <v>51</v>
      </c>
    </row>
    <row r="137" spans="2:6">
      <c r="B137" s="112">
        <v>42383</v>
      </c>
      <c r="C137" s="63">
        <v>10000</v>
      </c>
      <c r="D137" s="147" t="s">
        <v>174</v>
      </c>
      <c r="E137" s="114" t="s">
        <v>38</v>
      </c>
      <c r="F137" s="191" t="s">
        <v>51</v>
      </c>
    </row>
    <row r="138" spans="2:6">
      <c r="B138" s="112">
        <v>42383</v>
      </c>
      <c r="C138" s="63">
        <v>10000</v>
      </c>
      <c r="D138" s="147" t="s">
        <v>166</v>
      </c>
      <c r="E138" s="114" t="s">
        <v>38</v>
      </c>
      <c r="F138" s="191" t="s">
        <v>51</v>
      </c>
    </row>
    <row r="139" spans="2:6">
      <c r="B139" s="112">
        <v>42383</v>
      </c>
      <c r="C139" s="63">
        <v>10000</v>
      </c>
      <c r="D139" s="147" t="s">
        <v>48</v>
      </c>
      <c r="E139" s="114" t="s">
        <v>38</v>
      </c>
      <c r="F139" s="191" t="s">
        <v>51</v>
      </c>
    </row>
    <row r="140" spans="2:6">
      <c r="B140" s="112">
        <v>42383</v>
      </c>
      <c r="C140" s="63">
        <v>10000</v>
      </c>
      <c r="D140" s="147" t="s">
        <v>169</v>
      </c>
      <c r="E140" s="114" t="s">
        <v>226</v>
      </c>
      <c r="F140" s="191" t="s">
        <v>51</v>
      </c>
    </row>
    <row r="141" spans="2:6">
      <c r="B141" s="112">
        <v>42383</v>
      </c>
      <c r="C141" s="63">
        <v>10000</v>
      </c>
      <c r="D141" s="147" t="s">
        <v>170</v>
      </c>
      <c r="E141" s="114" t="s">
        <v>226</v>
      </c>
      <c r="F141" s="191" t="s">
        <v>51</v>
      </c>
    </row>
    <row r="142" spans="2:6">
      <c r="B142" s="112">
        <v>42384</v>
      </c>
      <c r="C142" s="63">
        <v>21600</v>
      </c>
      <c r="D142" s="147" t="s">
        <v>14</v>
      </c>
      <c r="E142" s="114" t="s">
        <v>154</v>
      </c>
      <c r="F142" s="191" t="s">
        <v>51</v>
      </c>
    </row>
    <row r="143" spans="2:6">
      <c r="B143" s="112">
        <v>42384</v>
      </c>
      <c r="C143" s="63">
        <v>20000</v>
      </c>
      <c r="D143" s="147" t="s">
        <v>14</v>
      </c>
      <c r="E143" s="114" t="s">
        <v>155</v>
      </c>
      <c r="F143" s="191" t="s">
        <v>51</v>
      </c>
    </row>
    <row r="144" spans="2:6">
      <c r="B144" s="112">
        <v>42384</v>
      </c>
      <c r="C144" s="63">
        <v>10215</v>
      </c>
      <c r="D144" s="147" t="s">
        <v>14</v>
      </c>
      <c r="E144" s="114" t="s">
        <v>39</v>
      </c>
      <c r="F144" s="191" t="s">
        <v>51</v>
      </c>
    </row>
    <row r="145" spans="2:8" ht="13.35" customHeight="1">
      <c r="B145" s="112">
        <v>42384</v>
      </c>
      <c r="C145" s="63">
        <v>10000</v>
      </c>
      <c r="D145" s="147" t="s">
        <v>14</v>
      </c>
      <c r="E145" s="114" t="s">
        <v>156</v>
      </c>
      <c r="F145" s="191" t="s">
        <v>51</v>
      </c>
    </row>
    <row r="146" spans="2:8">
      <c r="B146" s="112">
        <v>42384</v>
      </c>
      <c r="C146" s="63">
        <v>9825</v>
      </c>
      <c r="D146" s="147" t="s">
        <v>14</v>
      </c>
      <c r="E146" s="114" t="s">
        <v>39</v>
      </c>
      <c r="F146" s="191" t="s">
        <v>51</v>
      </c>
    </row>
    <row r="147" spans="2:8">
      <c r="B147" s="112">
        <v>42384</v>
      </c>
      <c r="C147" s="63">
        <v>3000</v>
      </c>
      <c r="D147" s="147" t="s">
        <v>14</v>
      </c>
      <c r="E147" s="114" t="s">
        <v>113</v>
      </c>
      <c r="F147" s="191" t="s">
        <v>51</v>
      </c>
    </row>
    <row r="148" spans="2:8">
      <c r="B148" s="112">
        <v>42384</v>
      </c>
      <c r="C148" s="63">
        <v>2000</v>
      </c>
      <c r="D148" s="147" t="s">
        <v>14</v>
      </c>
      <c r="E148" s="114" t="s">
        <v>82</v>
      </c>
      <c r="F148" s="191" t="s">
        <v>51</v>
      </c>
    </row>
    <row r="149" spans="2:8">
      <c r="B149" s="112">
        <v>42384</v>
      </c>
      <c r="C149" s="63">
        <v>1862.07</v>
      </c>
      <c r="D149" s="147" t="s">
        <v>14</v>
      </c>
      <c r="E149" s="114" t="s">
        <v>73</v>
      </c>
      <c r="F149" s="191" t="s">
        <v>51</v>
      </c>
    </row>
    <row r="150" spans="2:8">
      <c r="B150" s="112">
        <v>42384</v>
      </c>
      <c r="C150" s="63">
        <v>1000</v>
      </c>
      <c r="D150" s="147" t="s">
        <v>14</v>
      </c>
      <c r="E150" s="114" t="s">
        <v>157</v>
      </c>
      <c r="F150" s="191" t="s">
        <v>51</v>
      </c>
    </row>
    <row r="151" spans="2:8">
      <c r="B151" s="112">
        <v>42384</v>
      </c>
      <c r="C151" s="63">
        <v>1000</v>
      </c>
      <c r="D151" s="147" t="s">
        <v>14</v>
      </c>
      <c r="E151" s="114" t="s">
        <v>234</v>
      </c>
      <c r="F151" s="191" t="s">
        <v>51</v>
      </c>
    </row>
    <row r="152" spans="2:8">
      <c r="B152" s="112">
        <v>42384</v>
      </c>
      <c r="C152" s="63">
        <v>1000</v>
      </c>
      <c r="D152" s="147" t="s">
        <v>169</v>
      </c>
      <c r="E152" s="114" t="s">
        <v>235</v>
      </c>
      <c r="F152" s="191" t="s">
        <v>51</v>
      </c>
      <c r="H152" s="26"/>
    </row>
    <row r="153" spans="2:8">
      <c r="B153" s="112">
        <v>42384</v>
      </c>
      <c r="C153" s="63">
        <v>1000</v>
      </c>
      <c r="D153" s="147" t="s">
        <v>14</v>
      </c>
      <c r="E153" s="114" t="s">
        <v>236</v>
      </c>
      <c r="F153" s="191" t="s">
        <v>51</v>
      </c>
    </row>
    <row r="154" spans="2:8">
      <c r="B154" s="112">
        <v>42384</v>
      </c>
      <c r="C154" s="63">
        <v>1000</v>
      </c>
      <c r="D154" s="147" t="s">
        <v>14</v>
      </c>
      <c r="E154" s="114" t="s">
        <v>237</v>
      </c>
      <c r="F154" s="191" t="s">
        <v>47</v>
      </c>
    </row>
    <row r="155" spans="2:8">
      <c r="B155" s="112">
        <v>42384</v>
      </c>
      <c r="C155" s="63">
        <v>1000</v>
      </c>
      <c r="D155" s="147" t="s">
        <v>14</v>
      </c>
      <c r="E155" s="114" t="s">
        <v>238</v>
      </c>
      <c r="F155" s="191" t="s">
        <v>51</v>
      </c>
    </row>
    <row r="156" spans="2:8">
      <c r="B156" s="112">
        <v>42384</v>
      </c>
      <c r="C156" s="63">
        <v>500</v>
      </c>
      <c r="D156" s="147" t="s">
        <v>14</v>
      </c>
      <c r="E156" s="114" t="s">
        <v>105</v>
      </c>
      <c r="F156" s="191" t="s">
        <v>51</v>
      </c>
    </row>
    <row r="157" spans="2:8">
      <c r="B157" s="112">
        <v>42384</v>
      </c>
      <c r="C157" s="63">
        <v>350</v>
      </c>
      <c r="D157" s="147" t="s">
        <v>14</v>
      </c>
      <c r="E157" s="114" t="s">
        <v>239</v>
      </c>
      <c r="F157" s="191" t="s">
        <v>51</v>
      </c>
    </row>
    <row r="158" spans="2:8">
      <c r="B158" s="112">
        <v>42384</v>
      </c>
      <c r="C158" s="63">
        <v>114.86</v>
      </c>
      <c r="D158" s="147" t="s">
        <v>14</v>
      </c>
      <c r="E158" s="114" t="s">
        <v>158</v>
      </c>
      <c r="F158" s="191" t="s">
        <v>51</v>
      </c>
    </row>
    <row r="159" spans="2:8" ht="13.35" customHeight="1">
      <c r="B159" s="112">
        <v>42384</v>
      </c>
      <c r="C159" s="63">
        <v>100</v>
      </c>
      <c r="D159" s="147" t="s">
        <v>14</v>
      </c>
      <c r="E159" s="114" t="s">
        <v>94</v>
      </c>
      <c r="F159" s="191" t="s">
        <v>51</v>
      </c>
    </row>
    <row r="160" spans="2:8">
      <c r="B160" s="112">
        <v>42384</v>
      </c>
      <c r="C160" s="63">
        <v>87.49</v>
      </c>
      <c r="D160" s="147" t="s">
        <v>14</v>
      </c>
      <c r="E160" s="114" t="s">
        <v>240</v>
      </c>
      <c r="F160" s="191" t="s">
        <v>51</v>
      </c>
    </row>
    <row r="161" spans="2:7" ht="57">
      <c r="B161" s="112">
        <v>42384</v>
      </c>
      <c r="C161" s="63">
        <v>49040.7</v>
      </c>
      <c r="D161" s="147" t="s">
        <v>14</v>
      </c>
      <c r="E161" s="114" t="s">
        <v>292</v>
      </c>
      <c r="F161" s="191" t="s">
        <v>126</v>
      </c>
      <c r="G161" s="183"/>
    </row>
    <row r="162" spans="2:7">
      <c r="B162" s="112">
        <v>42387</v>
      </c>
      <c r="C162" s="63">
        <v>318.49</v>
      </c>
      <c r="D162" s="147" t="s">
        <v>14</v>
      </c>
      <c r="E162" s="114" t="s">
        <v>187</v>
      </c>
      <c r="F162" s="191" t="s">
        <v>51</v>
      </c>
    </row>
    <row r="163" spans="2:7">
      <c r="B163" s="112">
        <v>42387</v>
      </c>
      <c r="C163" s="63">
        <v>400</v>
      </c>
      <c r="D163" s="147" t="s">
        <v>14</v>
      </c>
      <c r="E163" s="114" t="s">
        <v>92</v>
      </c>
      <c r="F163" s="191" t="s">
        <v>47</v>
      </c>
    </row>
    <row r="164" spans="2:7">
      <c r="B164" s="112">
        <v>42387</v>
      </c>
      <c r="C164" s="63">
        <v>500</v>
      </c>
      <c r="D164" s="147" t="s">
        <v>14</v>
      </c>
      <c r="E164" s="114" t="s">
        <v>111</v>
      </c>
      <c r="F164" s="191" t="s">
        <v>51</v>
      </c>
    </row>
    <row r="165" spans="2:7">
      <c r="B165" s="112">
        <v>42387</v>
      </c>
      <c r="C165" s="63">
        <v>500</v>
      </c>
      <c r="D165" s="147" t="s">
        <v>14</v>
      </c>
      <c r="E165" s="114" t="s">
        <v>61</v>
      </c>
      <c r="F165" s="191" t="s">
        <v>51</v>
      </c>
    </row>
    <row r="166" spans="2:7" s="64" customFormat="1">
      <c r="B166" s="112">
        <v>42387</v>
      </c>
      <c r="C166" s="63">
        <v>600</v>
      </c>
      <c r="D166" s="147" t="s">
        <v>14</v>
      </c>
      <c r="E166" s="114" t="s">
        <v>241</v>
      </c>
      <c r="F166" s="191" t="s">
        <v>51</v>
      </c>
    </row>
    <row r="167" spans="2:7" s="64" customFormat="1">
      <c r="B167" s="112">
        <v>42387</v>
      </c>
      <c r="C167" s="63">
        <v>1000</v>
      </c>
      <c r="D167" s="147" t="s">
        <v>14</v>
      </c>
      <c r="E167" s="114" t="s">
        <v>242</v>
      </c>
      <c r="F167" s="191" t="s">
        <v>51</v>
      </c>
    </row>
    <row r="168" spans="2:7">
      <c r="B168" s="112">
        <v>42387</v>
      </c>
      <c r="C168" s="63">
        <v>1000</v>
      </c>
      <c r="D168" s="147" t="s">
        <v>14</v>
      </c>
      <c r="E168" s="114" t="s">
        <v>243</v>
      </c>
      <c r="F168" s="191" t="s">
        <v>51</v>
      </c>
    </row>
    <row r="169" spans="2:7">
      <c r="B169" s="112">
        <v>42387</v>
      </c>
      <c r="C169" s="63">
        <v>1000</v>
      </c>
      <c r="D169" s="147" t="s">
        <v>14</v>
      </c>
      <c r="E169" s="114" t="s">
        <v>229</v>
      </c>
      <c r="F169" s="191" t="s">
        <v>51</v>
      </c>
    </row>
    <row r="170" spans="2:7">
      <c r="B170" s="112">
        <v>42387</v>
      </c>
      <c r="C170" s="63">
        <v>1000</v>
      </c>
      <c r="D170" s="147" t="s">
        <v>14</v>
      </c>
      <c r="E170" s="114" t="s">
        <v>102</v>
      </c>
      <c r="F170" s="191" t="s">
        <v>51</v>
      </c>
    </row>
    <row r="171" spans="2:7" ht="13.35" customHeight="1">
      <c r="B171" s="112">
        <v>42387</v>
      </c>
      <c r="C171" s="63">
        <v>1000</v>
      </c>
      <c r="D171" s="147" t="s">
        <v>14</v>
      </c>
      <c r="E171" s="114" t="s">
        <v>244</v>
      </c>
      <c r="F171" s="191" t="s">
        <v>51</v>
      </c>
    </row>
    <row r="172" spans="2:7" ht="13.35" customHeight="1">
      <c r="B172" s="112">
        <v>42387</v>
      </c>
      <c r="C172" s="63">
        <v>1000</v>
      </c>
      <c r="D172" s="147" t="s">
        <v>14</v>
      </c>
      <c r="E172" s="114" t="s">
        <v>122</v>
      </c>
      <c r="F172" s="191" t="s">
        <v>51</v>
      </c>
    </row>
    <row r="173" spans="2:7">
      <c r="B173" s="112">
        <v>42387</v>
      </c>
      <c r="C173" s="63">
        <v>1000</v>
      </c>
      <c r="D173" s="147" t="s">
        <v>14</v>
      </c>
      <c r="E173" s="114" t="s">
        <v>108</v>
      </c>
      <c r="F173" s="191" t="s">
        <v>51</v>
      </c>
    </row>
    <row r="174" spans="2:7">
      <c r="B174" s="112">
        <v>42387</v>
      </c>
      <c r="C174" s="63">
        <v>2000</v>
      </c>
      <c r="D174" s="147" t="s">
        <v>14</v>
      </c>
      <c r="E174" s="114" t="s">
        <v>245</v>
      </c>
      <c r="F174" s="191" t="s">
        <v>51</v>
      </c>
    </row>
    <row r="175" spans="2:7">
      <c r="B175" s="112">
        <v>42387</v>
      </c>
      <c r="C175" s="63">
        <v>2500</v>
      </c>
      <c r="D175" s="147" t="s">
        <v>14</v>
      </c>
      <c r="E175" s="114" t="s">
        <v>74</v>
      </c>
      <c r="F175" s="191" t="s">
        <v>51</v>
      </c>
    </row>
    <row r="176" spans="2:7" ht="13.35" customHeight="1">
      <c r="B176" s="112">
        <v>42387</v>
      </c>
      <c r="C176" s="63">
        <v>3000</v>
      </c>
      <c r="D176" s="147" t="s">
        <v>14</v>
      </c>
      <c r="E176" s="114" t="s">
        <v>55</v>
      </c>
      <c r="F176" s="191" t="s">
        <v>51</v>
      </c>
    </row>
    <row r="177" spans="2:6" ht="13.35" customHeight="1">
      <c r="B177" s="112">
        <v>42387</v>
      </c>
      <c r="C177" s="63">
        <v>4540</v>
      </c>
      <c r="D177" s="147" t="s">
        <v>14</v>
      </c>
      <c r="E177" s="114" t="s">
        <v>39</v>
      </c>
      <c r="F177" s="191" t="s">
        <v>51</v>
      </c>
    </row>
    <row r="178" spans="2:6">
      <c r="B178" s="112">
        <v>42387</v>
      </c>
      <c r="C178" s="63">
        <v>10000</v>
      </c>
      <c r="D178" s="147" t="s">
        <v>49</v>
      </c>
      <c r="E178" s="114" t="s">
        <v>43</v>
      </c>
      <c r="F178" s="191" t="s">
        <v>51</v>
      </c>
    </row>
    <row r="179" spans="2:6" s="85" customFormat="1">
      <c r="B179" s="143">
        <v>42387</v>
      </c>
      <c r="C179" s="144">
        <v>10000</v>
      </c>
      <c r="D179" s="147" t="s">
        <v>14</v>
      </c>
      <c r="E179" s="145" t="s">
        <v>96</v>
      </c>
      <c r="F179" s="191" t="s">
        <v>51</v>
      </c>
    </row>
    <row r="180" spans="2:6" ht="13.35" customHeight="1">
      <c r="B180" s="112">
        <v>42387</v>
      </c>
      <c r="C180" s="63">
        <v>10000</v>
      </c>
      <c r="D180" s="147" t="s">
        <v>14</v>
      </c>
      <c r="E180" s="114" t="s">
        <v>246</v>
      </c>
      <c r="F180" s="191" t="s">
        <v>51</v>
      </c>
    </row>
    <row r="181" spans="2:6" ht="13.35" customHeight="1">
      <c r="B181" s="112">
        <v>42388</v>
      </c>
      <c r="C181" s="63">
        <v>100</v>
      </c>
      <c r="D181" s="147" t="s">
        <v>14</v>
      </c>
      <c r="E181" s="114" t="s">
        <v>119</v>
      </c>
      <c r="F181" s="191" t="s">
        <v>51</v>
      </c>
    </row>
    <row r="182" spans="2:6">
      <c r="B182" s="112">
        <v>42388</v>
      </c>
      <c r="C182" s="63">
        <v>570</v>
      </c>
      <c r="D182" s="147" t="s">
        <v>14</v>
      </c>
      <c r="E182" s="114" t="s">
        <v>78</v>
      </c>
      <c r="F182" s="191" t="s">
        <v>51</v>
      </c>
    </row>
    <row r="183" spans="2:6">
      <c r="B183" s="112">
        <v>42388</v>
      </c>
      <c r="C183" s="63">
        <v>1000</v>
      </c>
      <c r="D183" s="147" t="s">
        <v>14</v>
      </c>
      <c r="E183" s="114" t="s">
        <v>247</v>
      </c>
      <c r="F183" s="191" t="s">
        <v>51</v>
      </c>
    </row>
    <row r="184" spans="2:6">
      <c r="B184" s="112">
        <v>42388</v>
      </c>
      <c r="C184" s="63">
        <v>1000</v>
      </c>
      <c r="D184" s="147" t="s">
        <v>14</v>
      </c>
      <c r="E184" s="114" t="s">
        <v>248</v>
      </c>
      <c r="F184" s="191" t="s">
        <v>47</v>
      </c>
    </row>
    <row r="185" spans="2:6" ht="13.35" customHeight="1">
      <c r="B185" s="112">
        <v>42388</v>
      </c>
      <c r="C185" s="63">
        <v>1000</v>
      </c>
      <c r="D185" s="147" t="s">
        <v>14</v>
      </c>
      <c r="E185" s="145" t="s">
        <v>40</v>
      </c>
      <c r="F185" s="191" t="s">
        <v>51</v>
      </c>
    </row>
    <row r="186" spans="2:6">
      <c r="B186" s="112">
        <v>42388</v>
      </c>
      <c r="C186" s="63">
        <v>2000</v>
      </c>
      <c r="D186" s="147" t="s">
        <v>14</v>
      </c>
      <c r="E186" s="114" t="s">
        <v>90</v>
      </c>
      <c r="F186" s="191" t="s">
        <v>51</v>
      </c>
    </row>
    <row r="187" spans="2:6">
      <c r="B187" s="112">
        <v>42388</v>
      </c>
      <c r="C187" s="63">
        <v>2450</v>
      </c>
      <c r="D187" s="147" t="s">
        <v>14</v>
      </c>
      <c r="E187" s="114" t="s">
        <v>249</v>
      </c>
      <c r="F187" s="191" t="s">
        <v>47</v>
      </c>
    </row>
    <row r="188" spans="2:6">
      <c r="B188" s="112">
        <v>42388</v>
      </c>
      <c r="C188" s="63">
        <v>3000</v>
      </c>
      <c r="D188" s="147" t="s">
        <v>14</v>
      </c>
      <c r="E188" s="114" t="s">
        <v>250</v>
      </c>
      <c r="F188" s="191" t="s">
        <v>51</v>
      </c>
    </row>
    <row r="189" spans="2:6">
      <c r="B189" s="112">
        <v>42388</v>
      </c>
      <c r="C189" s="63">
        <v>30400</v>
      </c>
      <c r="D189" s="147" t="s">
        <v>14</v>
      </c>
      <c r="E189" s="114" t="s">
        <v>95</v>
      </c>
      <c r="F189" s="191" t="s">
        <v>51</v>
      </c>
    </row>
    <row r="190" spans="2:6">
      <c r="B190" s="112">
        <v>42388</v>
      </c>
      <c r="C190" s="63">
        <v>300000</v>
      </c>
      <c r="D190" s="147" t="s">
        <v>14</v>
      </c>
      <c r="E190" s="114" t="s">
        <v>251</v>
      </c>
      <c r="F190" s="191" t="s">
        <v>51</v>
      </c>
    </row>
    <row r="191" spans="2:6" s="85" customFormat="1">
      <c r="B191" s="143">
        <v>42389</v>
      </c>
      <c r="C191" s="144">
        <v>100</v>
      </c>
      <c r="D191" s="147" t="s">
        <v>14</v>
      </c>
      <c r="E191" s="145" t="s">
        <v>214</v>
      </c>
      <c r="F191" s="192" t="s">
        <v>47</v>
      </c>
    </row>
    <row r="192" spans="2:6">
      <c r="B192" s="112">
        <v>42389</v>
      </c>
      <c r="C192" s="63">
        <v>500</v>
      </c>
      <c r="D192" s="147" t="s">
        <v>14</v>
      </c>
      <c r="E192" s="114" t="s">
        <v>252</v>
      </c>
      <c r="F192" s="191" t="s">
        <v>51</v>
      </c>
    </row>
    <row r="193" spans="2:6" ht="13.35" customHeight="1">
      <c r="B193" s="112">
        <v>42389</v>
      </c>
      <c r="C193" s="63">
        <v>500</v>
      </c>
      <c r="D193" s="147" t="s">
        <v>14</v>
      </c>
      <c r="E193" s="114" t="s">
        <v>109</v>
      </c>
      <c r="F193" s="191" t="s">
        <v>51</v>
      </c>
    </row>
    <row r="194" spans="2:6">
      <c r="B194" s="112">
        <v>42389</v>
      </c>
      <c r="C194" s="63">
        <v>500</v>
      </c>
      <c r="D194" s="147" t="s">
        <v>14</v>
      </c>
      <c r="E194" s="114" t="s">
        <v>101</v>
      </c>
      <c r="F194" s="191" t="s">
        <v>51</v>
      </c>
    </row>
    <row r="195" spans="2:6">
      <c r="B195" s="112">
        <v>42389</v>
      </c>
      <c r="C195" s="63">
        <v>1500</v>
      </c>
      <c r="D195" s="147" t="s">
        <v>14</v>
      </c>
      <c r="E195" s="114" t="s">
        <v>114</v>
      </c>
      <c r="F195" s="191" t="s">
        <v>51</v>
      </c>
    </row>
    <row r="196" spans="2:6">
      <c r="B196" s="112">
        <v>42389</v>
      </c>
      <c r="C196" s="63">
        <v>4350</v>
      </c>
      <c r="D196" s="147" t="s">
        <v>14</v>
      </c>
      <c r="E196" s="114" t="s">
        <v>39</v>
      </c>
      <c r="F196" s="191" t="s">
        <v>51</v>
      </c>
    </row>
    <row r="197" spans="2:6">
      <c r="B197" s="112">
        <v>42389</v>
      </c>
      <c r="C197" s="63">
        <v>2000</v>
      </c>
      <c r="D197" s="147" t="s">
        <v>14</v>
      </c>
      <c r="E197" s="114" t="s">
        <v>76</v>
      </c>
      <c r="F197" s="191" t="s">
        <v>51</v>
      </c>
    </row>
    <row r="198" spans="2:6">
      <c r="B198" s="112">
        <v>42389</v>
      </c>
      <c r="C198" s="63">
        <v>2000</v>
      </c>
      <c r="D198" s="147" t="s">
        <v>14</v>
      </c>
      <c r="E198" s="114" t="s">
        <v>229</v>
      </c>
      <c r="F198" s="191" t="s">
        <v>51</v>
      </c>
    </row>
    <row r="199" spans="2:6">
      <c r="B199" s="112">
        <v>42389</v>
      </c>
      <c r="C199" s="63">
        <v>3931.2</v>
      </c>
      <c r="D199" s="147" t="s">
        <v>48</v>
      </c>
      <c r="E199" s="114" t="s">
        <v>22</v>
      </c>
      <c r="F199" s="191" t="s">
        <v>51</v>
      </c>
    </row>
    <row r="200" spans="2:6" ht="13.35" customHeight="1">
      <c r="B200" s="112">
        <v>42389</v>
      </c>
      <c r="C200" s="63">
        <v>3931.2</v>
      </c>
      <c r="D200" s="147" t="s">
        <v>50</v>
      </c>
      <c r="E200" s="114" t="s">
        <v>22</v>
      </c>
      <c r="F200" s="191" t="s">
        <v>51</v>
      </c>
    </row>
    <row r="201" spans="2:6">
      <c r="B201" s="112">
        <v>42389</v>
      </c>
      <c r="C201" s="63">
        <v>3000</v>
      </c>
      <c r="D201" s="147" t="s">
        <v>50</v>
      </c>
      <c r="E201" s="114" t="s">
        <v>253</v>
      </c>
      <c r="F201" s="191" t="s">
        <v>51</v>
      </c>
    </row>
    <row r="202" spans="2:6">
      <c r="B202" s="112">
        <v>42389</v>
      </c>
      <c r="C202" s="63">
        <v>2141500</v>
      </c>
      <c r="D202" s="147" t="s">
        <v>14</v>
      </c>
      <c r="E202" s="114" t="s">
        <v>159</v>
      </c>
      <c r="F202" s="191" t="s">
        <v>51</v>
      </c>
    </row>
    <row r="203" spans="2:6">
      <c r="B203" s="112">
        <v>42389</v>
      </c>
      <c r="C203" s="63">
        <v>6000</v>
      </c>
      <c r="D203" s="147" t="s">
        <v>14</v>
      </c>
      <c r="E203" s="114" t="s">
        <v>41</v>
      </c>
      <c r="F203" s="191" t="s">
        <v>51</v>
      </c>
    </row>
    <row r="204" spans="2:6">
      <c r="B204" s="112">
        <v>42389</v>
      </c>
      <c r="C204" s="63">
        <v>5000</v>
      </c>
      <c r="D204" s="147" t="s">
        <v>14</v>
      </c>
      <c r="E204" s="114" t="s">
        <v>254</v>
      </c>
      <c r="F204" s="191" t="s">
        <v>51</v>
      </c>
    </row>
    <row r="205" spans="2:6" ht="13.35" customHeight="1">
      <c r="B205" s="112">
        <v>42390</v>
      </c>
      <c r="C205" s="63">
        <v>200</v>
      </c>
      <c r="D205" s="147" t="s">
        <v>14</v>
      </c>
      <c r="E205" s="114" t="s">
        <v>112</v>
      </c>
      <c r="F205" s="191" t="s">
        <v>51</v>
      </c>
    </row>
    <row r="206" spans="2:6" ht="13.35" customHeight="1">
      <c r="B206" s="112">
        <v>42390</v>
      </c>
      <c r="C206" s="63">
        <v>300</v>
      </c>
      <c r="D206" s="147" t="s">
        <v>14</v>
      </c>
      <c r="E206" s="114" t="s">
        <v>117</v>
      </c>
      <c r="F206" s="191" t="s">
        <v>51</v>
      </c>
    </row>
    <row r="207" spans="2:6" ht="13.35" customHeight="1">
      <c r="B207" s="112">
        <v>42390</v>
      </c>
      <c r="C207" s="63">
        <v>1000</v>
      </c>
      <c r="D207" s="147" t="s">
        <v>14</v>
      </c>
      <c r="E207" s="114" t="s">
        <v>115</v>
      </c>
      <c r="F207" s="191" t="s">
        <v>51</v>
      </c>
    </row>
    <row r="208" spans="2:6">
      <c r="B208" s="112">
        <v>42390</v>
      </c>
      <c r="C208" s="63">
        <v>1000</v>
      </c>
      <c r="D208" s="147" t="s">
        <v>14</v>
      </c>
      <c r="E208" s="114" t="s">
        <v>108</v>
      </c>
      <c r="F208" s="191" t="s">
        <v>51</v>
      </c>
    </row>
    <row r="209" spans="2:7" ht="13.35" customHeight="1">
      <c r="B209" s="112">
        <v>42390</v>
      </c>
      <c r="C209" s="63">
        <v>1000</v>
      </c>
      <c r="D209" s="147" t="s">
        <v>14</v>
      </c>
      <c r="E209" s="114" t="s">
        <v>255</v>
      </c>
      <c r="F209" s="191" t="s">
        <v>51</v>
      </c>
    </row>
    <row r="210" spans="2:7">
      <c r="B210" s="112">
        <v>42390</v>
      </c>
      <c r="C210" s="63">
        <v>1000</v>
      </c>
      <c r="D210" s="147" t="s">
        <v>14</v>
      </c>
      <c r="E210" s="114" t="s">
        <v>120</v>
      </c>
      <c r="F210" s="191" t="s">
        <v>51</v>
      </c>
    </row>
    <row r="211" spans="2:7">
      <c r="B211" s="112">
        <v>42390</v>
      </c>
      <c r="C211" s="63">
        <v>1000</v>
      </c>
      <c r="D211" s="147" t="s">
        <v>14</v>
      </c>
      <c r="E211" s="114" t="s">
        <v>256</v>
      </c>
      <c r="F211" s="191" t="s">
        <v>51</v>
      </c>
    </row>
    <row r="212" spans="2:7">
      <c r="B212" s="112">
        <v>42390</v>
      </c>
      <c r="C212" s="63">
        <v>5000</v>
      </c>
      <c r="D212" s="147" t="s">
        <v>14</v>
      </c>
      <c r="E212" s="114" t="s">
        <v>257</v>
      </c>
      <c r="F212" s="191" t="s">
        <v>47</v>
      </c>
    </row>
    <row r="213" spans="2:7">
      <c r="B213" s="112">
        <v>42390</v>
      </c>
      <c r="C213" s="63">
        <v>586893</v>
      </c>
      <c r="D213" s="147" t="s">
        <v>14</v>
      </c>
      <c r="E213" s="114" t="s">
        <v>258</v>
      </c>
      <c r="F213" s="191" t="s">
        <v>51</v>
      </c>
    </row>
    <row r="214" spans="2:7">
      <c r="B214" s="112">
        <v>42391</v>
      </c>
      <c r="C214" s="63">
        <v>5240</v>
      </c>
      <c r="D214" s="147" t="s">
        <v>14</v>
      </c>
      <c r="E214" s="114" t="s">
        <v>39</v>
      </c>
      <c r="F214" s="191" t="s">
        <v>51</v>
      </c>
    </row>
    <row r="215" spans="2:7">
      <c r="B215" s="112">
        <v>42391</v>
      </c>
      <c r="C215" s="63">
        <v>68</v>
      </c>
      <c r="D215" s="147" t="s">
        <v>14</v>
      </c>
      <c r="E215" s="114" t="s">
        <v>259</v>
      </c>
      <c r="F215" s="191" t="s">
        <v>51</v>
      </c>
    </row>
    <row r="216" spans="2:7" s="85" customFormat="1">
      <c r="B216" s="143">
        <v>42391</v>
      </c>
      <c r="C216" s="144">
        <v>100</v>
      </c>
      <c r="D216" s="147" t="s">
        <v>14</v>
      </c>
      <c r="E216" s="114" t="s">
        <v>71</v>
      </c>
      <c r="F216" s="191" t="s">
        <v>51</v>
      </c>
    </row>
    <row r="217" spans="2:7">
      <c r="B217" s="112">
        <v>42391</v>
      </c>
      <c r="C217" s="63">
        <v>7000</v>
      </c>
      <c r="D217" s="147" t="s">
        <v>14</v>
      </c>
      <c r="E217" s="114" t="s">
        <v>160</v>
      </c>
      <c r="F217" s="191" t="s">
        <v>51</v>
      </c>
    </row>
    <row r="218" spans="2:7">
      <c r="B218" s="112">
        <v>42391</v>
      </c>
      <c r="C218" s="63">
        <v>2000</v>
      </c>
      <c r="D218" s="147" t="s">
        <v>14</v>
      </c>
      <c r="E218" s="114" t="s">
        <v>84</v>
      </c>
      <c r="F218" s="191" t="s">
        <v>51</v>
      </c>
    </row>
    <row r="219" spans="2:7">
      <c r="B219" s="112">
        <v>42391</v>
      </c>
      <c r="C219" s="63">
        <v>1000</v>
      </c>
      <c r="D219" s="147" t="s">
        <v>14</v>
      </c>
      <c r="E219" s="114" t="s">
        <v>110</v>
      </c>
      <c r="F219" s="191" t="s">
        <v>51</v>
      </c>
    </row>
    <row r="220" spans="2:7">
      <c r="B220" s="112">
        <v>42391</v>
      </c>
      <c r="C220" s="63">
        <v>1000</v>
      </c>
      <c r="D220" s="147" t="s">
        <v>14</v>
      </c>
      <c r="E220" s="114" t="s">
        <v>82</v>
      </c>
      <c r="F220" s="191" t="s">
        <v>51</v>
      </c>
    </row>
    <row r="221" spans="2:7" ht="25.5">
      <c r="B221" s="112">
        <v>42391</v>
      </c>
      <c r="C221" s="63">
        <v>1000</v>
      </c>
      <c r="D221" s="147" t="s">
        <v>176</v>
      </c>
      <c r="E221" s="114" t="s">
        <v>104</v>
      </c>
      <c r="F221" s="191" t="s">
        <v>51</v>
      </c>
    </row>
    <row r="222" spans="2:7" ht="12.6" customHeight="1">
      <c r="B222" s="112">
        <v>42391</v>
      </c>
      <c r="C222" s="63">
        <v>700</v>
      </c>
      <c r="D222" s="147" t="s">
        <v>14</v>
      </c>
      <c r="E222" s="114" t="s">
        <v>260</v>
      </c>
      <c r="F222" s="191" t="s">
        <v>47</v>
      </c>
    </row>
    <row r="223" spans="2:7" ht="14.25" customHeight="1">
      <c r="B223" s="112">
        <v>42391</v>
      </c>
      <c r="C223" s="63">
        <v>2000</v>
      </c>
      <c r="D223" s="147" t="s">
        <v>48</v>
      </c>
      <c r="E223" s="114" t="s">
        <v>261</v>
      </c>
      <c r="F223" s="191" t="s">
        <v>51</v>
      </c>
    </row>
    <row r="224" spans="2:7" ht="57">
      <c r="B224" s="112">
        <v>42391</v>
      </c>
      <c r="C224" s="63">
        <v>7498</v>
      </c>
      <c r="D224" s="147" t="s">
        <v>14</v>
      </c>
      <c r="E224" s="114" t="s">
        <v>293</v>
      </c>
      <c r="F224" s="191" t="s">
        <v>126</v>
      </c>
      <c r="G224" s="183"/>
    </row>
    <row r="225" spans="2:6" ht="14.25" customHeight="1">
      <c r="B225" s="112">
        <v>42394</v>
      </c>
      <c r="C225" s="63">
        <v>100</v>
      </c>
      <c r="D225" s="147" t="s">
        <v>14</v>
      </c>
      <c r="E225" s="114" t="s">
        <v>262</v>
      </c>
      <c r="F225" s="191" t="s">
        <v>51</v>
      </c>
    </row>
    <row r="226" spans="2:6" ht="14.25" customHeight="1">
      <c r="B226" s="112">
        <v>42394</v>
      </c>
      <c r="C226" s="63">
        <v>100</v>
      </c>
      <c r="D226" s="147" t="s">
        <v>14</v>
      </c>
      <c r="E226" s="114" t="s">
        <v>81</v>
      </c>
      <c r="F226" s="191" t="s">
        <v>51</v>
      </c>
    </row>
    <row r="227" spans="2:6">
      <c r="B227" s="112">
        <v>42394</v>
      </c>
      <c r="C227" s="63">
        <v>200</v>
      </c>
      <c r="D227" s="147" t="s">
        <v>166</v>
      </c>
      <c r="E227" s="114" t="s">
        <v>263</v>
      </c>
      <c r="F227" s="191" t="s">
        <v>51</v>
      </c>
    </row>
    <row r="228" spans="2:6">
      <c r="B228" s="112">
        <v>42394</v>
      </c>
      <c r="C228" s="63">
        <v>300</v>
      </c>
      <c r="D228" s="147" t="s">
        <v>14</v>
      </c>
      <c r="E228" s="114" t="s">
        <v>125</v>
      </c>
      <c r="F228" s="191" t="s">
        <v>51</v>
      </c>
    </row>
    <row r="229" spans="2:6" ht="14.25" customHeight="1">
      <c r="B229" s="112">
        <v>42394</v>
      </c>
      <c r="C229" s="63">
        <v>400</v>
      </c>
      <c r="D229" s="147" t="s">
        <v>14</v>
      </c>
      <c r="E229" s="114" t="s">
        <v>42</v>
      </c>
      <c r="F229" s="191" t="s">
        <v>51</v>
      </c>
    </row>
    <row r="230" spans="2:6">
      <c r="B230" s="112">
        <v>42394</v>
      </c>
      <c r="C230" s="63">
        <v>6695</v>
      </c>
      <c r="D230" s="147" t="s">
        <v>14</v>
      </c>
      <c r="E230" s="114" t="s">
        <v>39</v>
      </c>
      <c r="F230" s="191" t="s">
        <v>51</v>
      </c>
    </row>
    <row r="231" spans="2:6">
      <c r="B231" s="112">
        <v>42394</v>
      </c>
      <c r="C231" s="63">
        <v>470</v>
      </c>
      <c r="D231" s="147" t="s">
        <v>14</v>
      </c>
      <c r="E231" s="114" t="s">
        <v>264</v>
      </c>
      <c r="F231" s="191" t="s">
        <v>47</v>
      </c>
    </row>
    <row r="232" spans="2:6">
      <c r="B232" s="112">
        <v>42394</v>
      </c>
      <c r="C232" s="63">
        <v>700</v>
      </c>
      <c r="D232" s="147" t="s">
        <v>14</v>
      </c>
      <c r="E232" s="114" t="s">
        <v>116</v>
      </c>
      <c r="F232" s="191" t="s">
        <v>51</v>
      </c>
    </row>
    <row r="233" spans="2:6">
      <c r="B233" s="112">
        <v>42394</v>
      </c>
      <c r="C233" s="63">
        <v>1000</v>
      </c>
      <c r="D233" s="147" t="s">
        <v>14</v>
      </c>
      <c r="E233" s="114" t="s">
        <v>265</v>
      </c>
      <c r="F233" s="191" t="s">
        <v>47</v>
      </c>
    </row>
    <row r="234" spans="2:6" ht="13.35" customHeight="1">
      <c r="B234" s="112">
        <v>42394</v>
      </c>
      <c r="C234" s="63">
        <v>1000</v>
      </c>
      <c r="D234" s="147" t="s">
        <v>14</v>
      </c>
      <c r="E234" s="114" t="s">
        <v>93</v>
      </c>
      <c r="F234" s="191" t="s">
        <v>51</v>
      </c>
    </row>
    <row r="235" spans="2:6">
      <c r="B235" s="112">
        <v>42394</v>
      </c>
      <c r="C235" s="63">
        <v>1000</v>
      </c>
      <c r="D235" s="147" t="s">
        <v>14</v>
      </c>
      <c r="E235" s="114" t="s">
        <v>266</v>
      </c>
      <c r="F235" s="191" t="s">
        <v>51</v>
      </c>
    </row>
    <row r="236" spans="2:6">
      <c r="B236" s="112">
        <v>42394</v>
      </c>
      <c r="C236" s="63">
        <v>1424.8</v>
      </c>
      <c r="D236" s="147" t="s">
        <v>14</v>
      </c>
      <c r="E236" s="114" t="s">
        <v>66</v>
      </c>
      <c r="F236" s="191" t="s">
        <v>51</v>
      </c>
    </row>
    <row r="237" spans="2:6">
      <c r="B237" s="112">
        <v>42394</v>
      </c>
      <c r="C237" s="63">
        <v>2000</v>
      </c>
      <c r="D237" s="147" t="s">
        <v>14</v>
      </c>
      <c r="E237" s="145" t="s">
        <v>161</v>
      </c>
      <c r="F237" s="191" t="s">
        <v>47</v>
      </c>
    </row>
    <row r="238" spans="2:6">
      <c r="B238" s="112">
        <v>42394</v>
      </c>
      <c r="C238" s="63">
        <v>2000</v>
      </c>
      <c r="D238" s="147" t="s">
        <v>14</v>
      </c>
      <c r="E238" s="145" t="s">
        <v>267</v>
      </c>
      <c r="F238" s="191" t="s">
        <v>51</v>
      </c>
    </row>
    <row r="239" spans="2:6">
      <c r="B239" s="112">
        <v>42394</v>
      </c>
      <c r="C239" s="63">
        <v>3000</v>
      </c>
      <c r="D239" s="147" t="s">
        <v>14</v>
      </c>
      <c r="E239" s="114" t="s">
        <v>268</v>
      </c>
      <c r="F239" s="191" t="s">
        <v>51</v>
      </c>
    </row>
    <row r="240" spans="2:6" ht="13.35" customHeight="1">
      <c r="B240" s="112">
        <v>42394</v>
      </c>
      <c r="C240" s="63">
        <v>2948.4</v>
      </c>
      <c r="D240" s="147" t="s">
        <v>14</v>
      </c>
      <c r="E240" s="114" t="s">
        <v>22</v>
      </c>
      <c r="F240" s="191" t="s">
        <v>51</v>
      </c>
    </row>
    <row r="241" spans="2:8">
      <c r="B241" s="112">
        <v>42394</v>
      </c>
      <c r="C241" s="63">
        <v>4000</v>
      </c>
      <c r="D241" s="147" t="s">
        <v>14</v>
      </c>
      <c r="E241" s="114" t="s">
        <v>269</v>
      </c>
      <c r="F241" s="191" t="s">
        <v>51</v>
      </c>
    </row>
    <row r="242" spans="2:8">
      <c r="B242" s="112">
        <v>42394</v>
      </c>
      <c r="C242" s="63">
        <v>5000</v>
      </c>
      <c r="D242" s="147" t="s">
        <v>14</v>
      </c>
      <c r="E242" s="114" t="s">
        <v>270</v>
      </c>
      <c r="F242" s="191" t="s">
        <v>51</v>
      </c>
    </row>
    <row r="243" spans="2:8">
      <c r="B243" s="112">
        <v>42394</v>
      </c>
      <c r="C243" s="63">
        <v>10000</v>
      </c>
      <c r="D243" s="147" t="s">
        <v>14</v>
      </c>
      <c r="E243" s="114" t="s">
        <v>271</v>
      </c>
      <c r="F243" s="191" t="s">
        <v>51</v>
      </c>
    </row>
    <row r="244" spans="2:8">
      <c r="B244" s="112">
        <v>42394</v>
      </c>
      <c r="C244" s="63">
        <v>30000</v>
      </c>
      <c r="D244" s="147" t="s">
        <v>14</v>
      </c>
      <c r="E244" s="114" t="s">
        <v>272</v>
      </c>
      <c r="F244" s="191" t="s">
        <v>51</v>
      </c>
    </row>
    <row r="245" spans="2:8">
      <c r="B245" s="112">
        <v>42395</v>
      </c>
      <c r="C245" s="63">
        <v>50</v>
      </c>
      <c r="D245" s="147" t="s">
        <v>14</v>
      </c>
      <c r="E245" s="114" t="s">
        <v>147</v>
      </c>
      <c r="F245" s="191" t="s">
        <v>51</v>
      </c>
    </row>
    <row r="246" spans="2:8">
      <c r="B246" s="112">
        <v>42395</v>
      </c>
      <c r="C246" s="63">
        <v>500</v>
      </c>
      <c r="D246" s="147" t="s">
        <v>14</v>
      </c>
      <c r="E246" s="114" t="s">
        <v>121</v>
      </c>
      <c r="F246" s="191" t="s">
        <v>51</v>
      </c>
      <c r="H246" s="26"/>
    </row>
    <row r="247" spans="2:8">
      <c r="B247" s="112">
        <v>42395</v>
      </c>
      <c r="C247" s="63">
        <v>600</v>
      </c>
      <c r="D247" s="147" t="s">
        <v>14</v>
      </c>
      <c r="E247" s="114" t="s">
        <v>57</v>
      </c>
      <c r="F247" s="191" t="s">
        <v>51</v>
      </c>
    </row>
    <row r="248" spans="2:8">
      <c r="B248" s="112">
        <v>42395</v>
      </c>
      <c r="C248" s="63">
        <v>1000</v>
      </c>
      <c r="D248" s="147" t="s">
        <v>14</v>
      </c>
      <c r="E248" s="114" t="s">
        <v>121</v>
      </c>
      <c r="F248" s="191" t="s">
        <v>51</v>
      </c>
    </row>
    <row r="249" spans="2:8">
      <c r="B249" s="112">
        <v>42395</v>
      </c>
      <c r="C249" s="63">
        <v>1000</v>
      </c>
      <c r="D249" s="147" t="s">
        <v>14</v>
      </c>
      <c r="E249" s="114" t="s">
        <v>273</v>
      </c>
      <c r="F249" s="191" t="s">
        <v>51</v>
      </c>
    </row>
    <row r="250" spans="2:8">
      <c r="B250" s="112">
        <v>42395</v>
      </c>
      <c r="C250" s="63">
        <v>200</v>
      </c>
      <c r="D250" s="147" t="s">
        <v>14</v>
      </c>
      <c r="E250" s="114" t="s">
        <v>274</v>
      </c>
      <c r="F250" s="191" t="s">
        <v>51</v>
      </c>
    </row>
    <row r="251" spans="2:8">
      <c r="B251" s="112">
        <v>42396</v>
      </c>
      <c r="C251" s="63">
        <v>7300</v>
      </c>
      <c r="D251" s="147" t="s">
        <v>14</v>
      </c>
      <c r="E251" s="114" t="s">
        <v>39</v>
      </c>
      <c r="F251" s="191" t="s">
        <v>51</v>
      </c>
    </row>
    <row r="252" spans="2:8">
      <c r="B252" s="112">
        <v>42396</v>
      </c>
      <c r="C252" s="63">
        <v>200</v>
      </c>
      <c r="D252" s="147" t="s">
        <v>14</v>
      </c>
      <c r="E252" s="114" t="s">
        <v>147</v>
      </c>
      <c r="F252" s="191" t="s">
        <v>51</v>
      </c>
    </row>
    <row r="253" spans="2:8" ht="13.35" customHeight="1">
      <c r="B253" s="112">
        <v>42396</v>
      </c>
      <c r="C253" s="63">
        <v>1000</v>
      </c>
      <c r="D253" s="147" t="s">
        <v>14</v>
      </c>
      <c r="E253" s="114" t="s">
        <v>275</v>
      </c>
      <c r="F253" s="191" t="s">
        <v>51</v>
      </c>
    </row>
    <row r="254" spans="2:8">
      <c r="B254" s="112">
        <v>42396</v>
      </c>
      <c r="C254" s="63">
        <v>4874</v>
      </c>
      <c r="D254" s="147" t="s">
        <v>14</v>
      </c>
      <c r="E254" s="114" t="s">
        <v>276</v>
      </c>
      <c r="F254" s="191" t="s">
        <v>51</v>
      </c>
    </row>
    <row r="255" spans="2:8">
      <c r="B255" s="112">
        <v>42396</v>
      </c>
      <c r="C255" s="63">
        <v>5000</v>
      </c>
      <c r="D255" s="147" t="s">
        <v>14</v>
      </c>
      <c r="E255" s="114" t="s">
        <v>277</v>
      </c>
      <c r="F255" s="191" t="s">
        <v>51</v>
      </c>
    </row>
    <row r="256" spans="2:8">
      <c r="B256" s="112">
        <v>42396</v>
      </c>
      <c r="C256" s="63">
        <v>5000</v>
      </c>
      <c r="D256" s="147" t="s">
        <v>14</v>
      </c>
      <c r="E256" s="114" t="s">
        <v>278</v>
      </c>
      <c r="F256" s="191" t="s">
        <v>51</v>
      </c>
    </row>
    <row r="257" spans="2:6" s="64" customFormat="1">
      <c r="B257" s="112">
        <v>42396</v>
      </c>
      <c r="C257" s="63">
        <v>5000</v>
      </c>
      <c r="D257" s="147" t="s">
        <v>14</v>
      </c>
      <c r="E257" s="114" t="s">
        <v>124</v>
      </c>
      <c r="F257" s="191" t="s">
        <v>51</v>
      </c>
    </row>
    <row r="258" spans="2:6" s="64" customFormat="1">
      <c r="B258" s="112">
        <v>42396</v>
      </c>
      <c r="C258" s="63">
        <v>15000</v>
      </c>
      <c r="D258" s="147" t="s">
        <v>14</v>
      </c>
      <c r="E258" s="114" t="s">
        <v>279</v>
      </c>
      <c r="F258" s="191" t="s">
        <v>51</v>
      </c>
    </row>
    <row r="259" spans="2:6">
      <c r="B259" s="112">
        <v>42396</v>
      </c>
      <c r="C259" s="63">
        <v>20000</v>
      </c>
      <c r="D259" s="147" t="s">
        <v>14</v>
      </c>
      <c r="E259" s="114" t="s">
        <v>280</v>
      </c>
      <c r="F259" s="191" t="s">
        <v>51</v>
      </c>
    </row>
    <row r="260" spans="2:6">
      <c r="B260" s="112">
        <v>42397</v>
      </c>
      <c r="C260" s="63">
        <v>1000</v>
      </c>
      <c r="D260" s="147" t="s">
        <v>14</v>
      </c>
      <c r="E260" s="114" t="s">
        <v>75</v>
      </c>
      <c r="F260" s="191" t="s">
        <v>51</v>
      </c>
    </row>
    <row r="261" spans="2:6">
      <c r="B261" s="112">
        <v>42397</v>
      </c>
      <c r="C261" s="63">
        <v>1000</v>
      </c>
      <c r="D261" s="147" t="s">
        <v>14</v>
      </c>
      <c r="E261" s="114" t="s">
        <v>56</v>
      </c>
      <c r="F261" s="191" t="s">
        <v>51</v>
      </c>
    </row>
    <row r="262" spans="2:6">
      <c r="B262" s="112">
        <v>42397</v>
      </c>
      <c r="C262" s="63">
        <v>1000</v>
      </c>
      <c r="D262" s="147" t="s">
        <v>14</v>
      </c>
      <c r="E262" s="114" t="s">
        <v>281</v>
      </c>
      <c r="F262" s="191" t="s">
        <v>51</v>
      </c>
    </row>
    <row r="263" spans="2:6" ht="13.35" customHeight="1">
      <c r="B263" s="112">
        <v>42397</v>
      </c>
      <c r="C263" s="63">
        <v>1000</v>
      </c>
      <c r="D263" s="147" t="s">
        <v>14</v>
      </c>
      <c r="E263" s="114" t="s">
        <v>243</v>
      </c>
      <c r="F263" s="191" t="s">
        <v>51</v>
      </c>
    </row>
    <row r="264" spans="2:6" ht="13.35" customHeight="1">
      <c r="B264" s="112">
        <v>42397</v>
      </c>
      <c r="C264" s="63">
        <v>4854.5</v>
      </c>
      <c r="D264" s="147" t="s">
        <v>14</v>
      </c>
      <c r="E264" s="114" t="s">
        <v>282</v>
      </c>
      <c r="F264" s="191" t="s">
        <v>51</v>
      </c>
    </row>
    <row r="265" spans="2:6">
      <c r="B265" s="112">
        <v>42397</v>
      </c>
      <c r="C265" s="63">
        <v>5000</v>
      </c>
      <c r="D265" s="147" t="s">
        <v>14</v>
      </c>
      <c r="E265" s="114" t="s">
        <v>283</v>
      </c>
      <c r="F265" s="191" t="s">
        <v>51</v>
      </c>
    </row>
    <row r="266" spans="2:6">
      <c r="B266" s="112">
        <v>42397</v>
      </c>
      <c r="C266" s="63">
        <v>30000</v>
      </c>
      <c r="D266" s="147" t="s">
        <v>14</v>
      </c>
      <c r="E266" s="114" t="s">
        <v>284</v>
      </c>
      <c r="F266" s="191" t="s">
        <v>51</v>
      </c>
    </row>
    <row r="267" spans="2:6">
      <c r="B267" s="112">
        <v>42398</v>
      </c>
      <c r="C267" s="63">
        <v>1825</v>
      </c>
      <c r="D267" s="147" t="s">
        <v>14</v>
      </c>
      <c r="E267" s="114" t="s">
        <v>39</v>
      </c>
      <c r="F267" s="191" t="s">
        <v>51</v>
      </c>
    </row>
    <row r="268" spans="2:6">
      <c r="B268" s="112">
        <v>42398</v>
      </c>
      <c r="C268" s="63">
        <v>130</v>
      </c>
      <c r="D268" s="147" t="s">
        <v>14</v>
      </c>
      <c r="E268" s="114" t="s">
        <v>118</v>
      </c>
      <c r="F268" s="191" t="s">
        <v>51</v>
      </c>
    </row>
    <row r="269" spans="2:6">
      <c r="B269" s="112">
        <v>42398</v>
      </c>
      <c r="C269" s="63">
        <v>200</v>
      </c>
      <c r="D269" s="147" t="s">
        <v>14</v>
      </c>
      <c r="E269" s="114" t="s">
        <v>71</v>
      </c>
      <c r="F269" s="191" t="s">
        <v>51</v>
      </c>
    </row>
    <row r="270" spans="2:6">
      <c r="B270" s="112">
        <v>42398</v>
      </c>
      <c r="C270" s="63">
        <v>870</v>
      </c>
      <c r="D270" s="147" t="s">
        <v>14</v>
      </c>
      <c r="E270" s="114" t="s">
        <v>285</v>
      </c>
      <c r="F270" s="191" t="s">
        <v>47</v>
      </c>
    </row>
    <row r="271" spans="2:6">
      <c r="B271" s="112">
        <v>42398</v>
      </c>
      <c r="C271" s="63">
        <v>1400</v>
      </c>
      <c r="D271" s="147" t="s">
        <v>14</v>
      </c>
      <c r="E271" s="114" t="s">
        <v>45</v>
      </c>
      <c r="F271" s="191" t="s">
        <v>51</v>
      </c>
    </row>
    <row r="272" spans="2:6">
      <c r="B272" s="112">
        <v>42398</v>
      </c>
      <c r="C272" s="63">
        <v>3500</v>
      </c>
      <c r="D272" s="147" t="s">
        <v>14</v>
      </c>
      <c r="E272" s="114" t="s">
        <v>186</v>
      </c>
      <c r="F272" s="191" t="s">
        <v>51</v>
      </c>
    </row>
    <row r="273" spans="2:6">
      <c r="B273" s="112">
        <v>42398</v>
      </c>
      <c r="C273" s="63">
        <v>5000</v>
      </c>
      <c r="D273" s="147" t="s">
        <v>14</v>
      </c>
      <c r="E273" s="145" t="s">
        <v>286</v>
      </c>
      <c r="F273" s="191" t="s">
        <v>51</v>
      </c>
    </row>
    <row r="274" spans="2:6" ht="13.35" customHeight="1">
      <c r="B274" s="112">
        <v>42398</v>
      </c>
      <c r="C274" s="63">
        <v>10000</v>
      </c>
      <c r="D274" s="147" t="s">
        <v>14</v>
      </c>
      <c r="E274" s="114" t="s">
        <v>44</v>
      </c>
      <c r="F274" s="191" t="s">
        <v>51</v>
      </c>
    </row>
    <row r="275" spans="2:6">
      <c r="B275" s="112">
        <v>42398</v>
      </c>
      <c r="C275" s="63">
        <v>10000</v>
      </c>
      <c r="D275" s="147" t="s">
        <v>14</v>
      </c>
      <c r="E275" s="114" t="s">
        <v>162</v>
      </c>
      <c r="F275" s="191" t="s">
        <v>51</v>
      </c>
    </row>
    <row r="276" spans="2:6" s="85" customFormat="1">
      <c r="B276" s="143">
        <v>42398</v>
      </c>
      <c r="C276" s="144">
        <v>10000</v>
      </c>
      <c r="D276" s="147" t="s">
        <v>14</v>
      </c>
      <c r="E276" s="114" t="s">
        <v>67</v>
      </c>
      <c r="F276" s="191" t="s">
        <v>51</v>
      </c>
    </row>
    <row r="277" spans="2:6" ht="13.35" customHeight="1">
      <c r="B277" s="112">
        <v>42398</v>
      </c>
      <c r="C277" s="63">
        <v>15000</v>
      </c>
      <c r="D277" s="147" t="s">
        <v>48</v>
      </c>
      <c r="E277" s="114" t="s">
        <v>287</v>
      </c>
      <c r="F277" s="191" t="s">
        <v>51</v>
      </c>
    </row>
    <row r="278" spans="2:6">
      <c r="B278" s="112">
        <v>42398</v>
      </c>
      <c r="C278" s="63">
        <v>30240</v>
      </c>
      <c r="D278" s="147" t="s">
        <v>14</v>
      </c>
      <c r="E278" s="114" t="s">
        <v>163</v>
      </c>
      <c r="F278" s="191" t="s">
        <v>51</v>
      </c>
    </row>
    <row r="279" spans="2:6">
      <c r="B279" s="112">
        <v>42398</v>
      </c>
      <c r="C279" s="63">
        <v>34822.49</v>
      </c>
      <c r="D279" s="147" t="s">
        <v>14</v>
      </c>
      <c r="E279" s="114" t="s">
        <v>35</v>
      </c>
      <c r="F279" s="191" t="s">
        <v>51</v>
      </c>
    </row>
    <row r="280" spans="2:6">
      <c r="B280" s="112">
        <v>42398</v>
      </c>
      <c r="C280" s="63">
        <v>103221.57</v>
      </c>
      <c r="D280" s="147" t="s">
        <v>14</v>
      </c>
      <c r="E280" s="114" t="s">
        <v>22</v>
      </c>
      <c r="F280" s="191" t="s">
        <v>51</v>
      </c>
    </row>
    <row r="281" spans="2:6" ht="25.5">
      <c r="B281" s="113">
        <v>42035</v>
      </c>
      <c r="C281" s="63">
        <v>199840.7</v>
      </c>
      <c r="D281" s="147" t="s">
        <v>14</v>
      </c>
      <c r="E281" s="114" t="s">
        <v>23</v>
      </c>
      <c r="F281" s="191" t="s">
        <v>24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03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9" customWidth="1"/>
    <col min="3" max="3" width="21.7109375" style="30" customWidth="1"/>
    <col min="4" max="4" width="25.7109375" style="7" customWidth="1"/>
    <col min="5" max="16384" width="9.140625" style="1"/>
  </cols>
  <sheetData>
    <row r="1" spans="1:6" ht="36.6" customHeight="1">
      <c r="A1" s="36"/>
      <c r="B1" s="36"/>
      <c r="C1" s="253" t="s">
        <v>137</v>
      </c>
      <c r="D1" s="253"/>
      <c r="E1" s="38"/>
      <c r="F1" s="37"/>
    </row>
    <row r="2" spans="1:6" ht="14.25">
      <c r="B2" s="15" t="s">
        <v>7</v>
      </c>
      <c r="C2" s="10">
        <f>C101-C102</f>
        <v>21601.055999999997</v>
      </c>
      <c r="D2" s="55"/>
    </row>
    <row r="3" spans="1:6" ht="13.5" thickBot="1"/>
    <row r="4" spans="1:6" s="46" customFormat="1" ht="36.6" customHeight="1" thickBot="1">
      <c r="B4" s="47" t="s">
        <v>0</v>
      </c>
      <c r="C4" s="48" t="s">
        <v>12</v>
      </c>
      <c r="D4" s="49" t="s">
        <v>5</v>
      </c>
    </row>
    <row r="5" spans="1:6" ht="15">
      <c r="B5" s="194">
        <v>42370</v>
      </c>
      <c r="C5" s="3">
        <v>4</v>
      </c>
      <c r="D5" s="124" t="s">
        <v>5660</v>
      </c>
    </row>
    <row r="6" spans="1:6" ht="15">
      <c r="B6" s="194">
        <v>42371</v>
      </c>
      <c r="C6" s="3">
        <v>500</v>
      </c>
      <c r="D6" s="124" t="s">
        <v>5660</v>
      </c>
    </row>
    <row r="7" spans="1:6" ht="15">
      <c r="B7" s="194">
        <v>42372</v>
      </c>
      <c r="C7" s="3">
        <v>100</v>
      </c>
      <c r="D7" s="124" t="s">
        <v>5660</v>
      </c>
    </row>
    <row r="8" spans="1:6" ht="15">
      <c r="B8" s="194">
        <v>42372</v>
      </c>
      <c r="C8" s="3">
        <v>50</v>
      </c>
      <c r="D8" s="124" t="s">
        <v>5660</v>
      </c>
    </row>
    <row r="9" spans="1:6" ht="15">
      <c r="B9" s="194">
        <v>42372</v>
      </c>
      <c r="C9" s="3">
        <v>100</v>
      </c>
      <c r="D9" s="124" t="s">
        <v>5660</v>
      </c>
    </row>
    <row r="10" spans="1:6" ht="15">
      <c r="B10" s="194">
        <v>42373</v>
      </c>
      <c r="C10" s="3">
        <v>100</v>
      </c>
      <c r="D10" s="124" t="s">
        <v>5660</v>
      </c>
    </row>
    <row r="11" spans="1:6" ht="15">
      <c r="B11" s="194">
        <v>42373</v>
      </c>
      <c r="C11" s="3">
        <v>100</v>
      </c>
      <c r="D11" s="124" t="s">
        <v>5660</v>
      </c>
    </row>
    <row r="12" spans="1:6" ht="15">
      <c r="B12" s="194">
        <v>42373</v>
      </c>
      <c r="C12" s="3">
        <v>130</v>
      </c>
      <c r="D12" s="124" t="s">
        <v>5660</v>
      </c>
    </row>
    <row r="13" spans="1:6" ht="15">
      <c r="B13" s="194">
        <v>42374</v>
      </c>
      <c r="C13" s="3">
        <v>50</v>
      </c>
      <c r="D13" s="124" t="s">
        <v>5660</v>
      </c>
    </row>
    <row r="14" spans="1:6" ht="15">
      <c r="B14" s="194">
        <v>42375</v>
      </c>
      <c r="C14" s="3">
        <v>300</v>
      </c>
      <c r="D14" s="124" t="s">
        <v>5660</v>
      </c>
    </row>
    <row r="15" spans="1:6" ht="15">
      <c r="B15" s="194">
        <v>42375</v>
      </c>
      <c r="C15" s="3">
        <v>150</v>
      </c>
      <c r="D15" s="124" t="s">
        <v>5660</v>
      </c>
    </row>
    <row r="16" spans="1:6" ht="15">
      <c r="B16" s="194">
        <v>42375</v>
      </c>
      <c r="C16" s="3">
        <v>100</v>
      </c>
      <c r="D16" s="124" t="s">
        <v>5660</v>
      </c>
    </row>
    <row r="17" spans="2:4" ht="15">
      <c r="B17" s="194">
        <v>42375</v>
      </c>
      <c r="C17" s="3">
        <v>100</v>
      </c>
      <c r="D17" s="124" t="s">
        <v>5660</v>
      </c>
    </row>
    <row r="18" spans="2:4" ht="15">
      <c r="B18" s="194">
        <v>42375</v>
      </c>
      <c r="C18" s="3">
        <v>1</v>
      </c>
      <c r="D18" s="124" t="s">
        <v>5660</v>
      </c>
    </row>
    <row r="19" spans="2:4" ht="15">
      <c r="B19" s="194">
        <v>42375</v>
      </c>
      <c r="C19" s="3">
        <v>200</v>
      </c>
      <c r="D19" s="124" t="s">
        <v>5660</v>
      </c>
    </row>
    <row r="20" spans="2:4" ht="15">
      <c r="B20" s="194">
        <v>42376</v>
      </c>
      <c r="C20" s="3">
        <v>133</v>
      </c>
      <c r="D20" s="124">
        <v>9685</v>
      </c>
    </row>
    <row r="21" spans="2:4" ht="15">
      <c r="B21" s="194">
        <v>42376</v>
      </c>
      <c r="C21" s="3">
        <v>100</v>
      </c>
      <c r="D21" s="124" t="s">
        <v>5660</v>
      </c>
    </row>
    <row r="22" spans="2:4" ht="15">
      <c r="B22" s="194">
        <v>42376</v>
      </c>
      <c r="C22" s="3">
        <v>100</v>
      </c>
      <c r="D22" s="124" t="s">
        <v>5660</v>
      </c>
    </row>
    <row r="23" spans="2:4" ht="15">
      <c r="B23" s="194">
        <v>42376</v>
      </c>
      <c r="C23" s="3">
        <v>350</v>
      </c>
      <c r="D23" s="124" t="s">
        <v>5660</v>
      </c>
    </row>
    <row r="24" spans="2:4" ht="15">
      <c r="B24" s="194">
        <v>42376</v>
      </c>
      <c r="C24" s="3">
        <v>1000</v>
      </c>
      <c r="D24" s="124" t="s">
        <v>5660</v>
      </c>
    </row>
    <row r="25" spans="2:4" ht="15">
      <c r="B25" s="194">
        <v>42377</v>
      </c>
      <c r="C25" s="3">
        <v>100</v>
      </c>
      <c r="D25" s="124" t="s">
        <v>5660</v>
      </c>
    </row>
    <row r="26" spans="2:4" ht="15">
      <c r="B26" s="194">
        <v>42377</v>
      </c>
      <c r="C26" s="3">
        <v>200</v>
      </c>
      <c r="D26" s="124" t="s">
        <v>5660</v>
      </c>
    </row>
    <row r="27" spans="2:4" ht="15">
      <c r="B27" s="194">
        <v>42378</v>
      </c>
      <c r="C27" s="3">
        <v>100</v>
      </c>
      <c r="D27" s="124" t="s">
        <v>5660</v>
      </c>
    </row>
    <row r="28" spans="2:4" ht="15">
      <c r="B28" s="194">
        <v>42378</v>
      </c>
      <c r="C28" s="3">
        <v>100</v>
      </c>
      <c r="D28" s="124" t="s">
        <v>5660</v>
      </c>
    </row>
    <row r="29" spans="2:4" ht="15">
      <c r="B29" s="194">
        <v>42378</v>
      </c>
      <c r="C29" s="3">
        <v>1000</v>
      </c>
      <c r="D29" s="124" t="s">
        <v>5660</v>
      </c>
    </row>
    <row r="30" spans="2:4" ht="15">
      <c r="B30" s="194">
        <v>42379</v>
      </c>
      <c r="C30" s="3">
        <v>14.1</v>
      </c>
      <c r="D30" s="124" t="s">
        <v>5660</v>
      </c>
    </row>
    <row r="31" spans="2:4" ht="15">
      <c r="B31" s="194">
        <v>42379</v>
      </c>
      <c r="C31" s="3">
        <v>2</v>
      </c>
      <c r="D31" s="124" t="s">
        <v>5660</v>
      </c>
    </row>
    <row r="32" spans="2:4" ht="15">
      <c r="B32" s="194">
        <v>42379</v>
      </c>
      <c r="C32" s="3">
        <v>200</v>
      </c>
      <c r="D32" s="124" t="s">
        <v>5660</v>
      </c>
    </row>
    <row r="33" spans="2:4" ht="15">
      <c r="B33" s="194">
        <v>42379</v>
      </c>
      <c r="C33" s="3">
        <v>5</v>
      </c>
      <c r="D33" s="124" t="s">
        <v>5660</v>
      </c>
    </row>
    <row r="34" spans="2:4" ht="15">
      <c r="B34" s="194">
        <v>42381</v>
      </c>
      <c r="C34" s="3">
        <v>200</v>
      </c>
      <c r="D34" s="124" t="s">
        <v>5660</v>
      </c>
    </row>
    <row r="35" spans="2:4" ht="15">
      <c r="B35" s="194">
        <v>42381</v>
      </c>
      <c r="C35" s="3">
        <v>50</v>
      </c>
      <c r="D35" s="124" t="s">
        <v>5660</v>
      </c>
    </row>
    <row r="36" spans="2:4" ht="15">
      <c r="B36" s="194">
        <v>42381</v>
      </c>
      <c r="C36" s="3">
        <v>20</v>
      </c>
      <c r="D36" s="124" t="s">
        <v>5660</v>
      </c>
    </row>
    <row r="37" spans="2:4" ht="15">
      <c r="B37" s="194">
        <v>42382</v>
      </c>
      <c r="C37" s="3">
        <v>100</v>
      </c>
      <c r="D37" s="124" t="s">
        <v>5660</v>
      </c>
    </row>
    <row r="38" spans="2:4" ht="15">
      <c r="B38" s="194">
        <v>42382</v>
      </c>
      <c r="C38" s="3">
        <v>50</v>
      </c>
      <c r="D38" s="124" t="s">
        <v>5660</v>
      </c>
    </row>
    <row r="39" spans="2:4" ht="15">
      <c r="B39" s="194">
        <v>42382</v>
      </c>
      <c r="C39" s="3">
        <v>200</v>
      </c>
      <c r="D39" s="124" t="s">
        <v>5660</v>
      </c>
    </row>
    <row r="40" spans="2:4" ht="15">
      <c r="B40" s="194">
        <v>42382</v>
      </c>
      <c r="C40" s="3">
        <v>10</v>
      </c>
      <c r="D40" s="124" t="s">
        <v>5660</v>
      </c>
    </row>
    <row r="41" spans="2:4" ht="15">
      <c r="B41" s="194">
        <v>42382</v>
      </c>
      <c r="C41" s="3">
        <v>100</v>
      </c>
      <c r="D41" s="124">
        <v>6143</v>
      </c>
    </row>
    <row r="42" spans="2:4" ht="15">
      <c r="B42" s="194">
        <v>42382</v>
      </c>
      <c r="C42" s="3">
        <v>100</v>
      </c>
      <c r="D42" s="124" t="s">
        <v>5660</v>
      </c>
    </row>
    <row r="43" spans="2:4" ht="15">
      <c r="B43" s="194">
        <v>42383</v>
      </c>
      <c r="C43" s="3">
        <v>100</v>
      </c>
      <c r="D43" s="124" t="s">
        <v>5660</v>
      </c>
    </row>
    <row r="44" spans="2:4" ht="15">
      <c r="B44" s="194">
        <v>42383</v>
      </c>
      <c r="C44" s="3">
        <v>200</v>
      </c>
      <c r="D44" s="124">
        <v>7959</v>
      </c>
    </row>
    <row r="45" spans="2:4" ht="15">
      <c r="B45" s="194">
        <v>42384</v>
      </c>
      <c r="C45" s="3">
        <v>100</v>
      </c>
      <c r="D45" s="124" t="s">
        <v>5660</v>
      </c>
    </row>
    <row r="46" spans="2:4" ht="15">
      <c r="B46" s="194">
        <v>42384</v>
      </c>
      <c r="C46" s="3">
        <v>23</v>
      </c>
      <c r="D46" s="124">
        <v>7393</v>
      </c>
    </row>
    <row r="47" spans="2:4" ht="15">
      <c r="B47" s="194">
        <v>42384</v>
      </c>
      <c r="C47" s="3">
        <v>100</v>
      </c>
      <c r="D47" s="124" t="s">
        <v>5660</v>
      </c>
    </row>
    <row r="48" spans="2:4" ht="15">
      <c r="B48" s="194">
        <v>42385</v>
      </c>
      <c r="C48" s="3">
        <v>500</v>
      </c>
      <c r="D48" s="124" t="s">
        <v>5660</v>
      </c>
    </row>
    <row r="49" spans="2:4" ht="15">
      <c r="B49" s="194">
        <v>42385</v>
      </c>
      <c r="C49" s="3">
        <v>700</v>
      </c>
      <c r="D49" s="124" t="s">
        <v>5660</v>
      </c>
    </row>
    <row r="50" spans="2:4" ht="15">
      <c r="B50" s="194">
        <v>42385</v>
      </c>
      <c r="C50" s="3">
        <v>20</v>
      </c>
      <c r="D50" s="124" t="s">
        <v>5660</v>
      </c>
    </row>
    <row r="51" spans="2:4" ht="15">
      <c r="B51" s="194">
        <v>42385</v>
      </c>
      <c r="C51" s="3">
        <v>50</v>
      </c>
      <c r="D51" s="124" t="s">
        <v>5660</v>
      </c>
    </row>
    <row r="52" spans="2:4" ht="15">
      <c r="B52" s="194">
        <v>42385</v>
      </c>
      <c r="C52" s="3">
        <v>100</v>
      </c>
      <c r="D52" s="124" t="s">
        <v>5660</v>
      </c>
    </row>
    <row r="53" spans="2:4" ht="15">
      <c r="B53" s="194">
        <v>42385</v>
      </c>
      <c r="C53" s="3">
        <v>500</v>
      </c>
      <c r="D53" s="124" t="s">
        <v>5660</v>
      </c>
    </row>
    <row r="54" spans="2:4" ht="15">
      <c r="B54" s="194">
        <v>42386</v>
      </c>
      <c r="C54" s="3">
        <v>350</v>
      </c>
      <c r="D54" s="124" t="s">
        <v>5660</v>
      </c>
    </row>
    <row r="55" spans="2:4" ht="15">
      <c r="B55" s="194">
        <v>42386</v>
      </c>
      <c r="C55" s="3">
        <v>250</v>
      </c>
      <c r="D55" s="124" t="s">
        <v>5660</v>
      </c>
    </row>
    <row r="56" spans="2:4" ht="15">
      <c r="B56" s="194">
        <v>42387</v>
      </c>
      <c r="C56" s="3">
        <v>20</v>
      </c>
      <c r="D56" s="124" t="s">
        <v>5660</v>
      </c>
    </row>
    <row r="57" spans="2:4" ht="15">
      <c r="B57" s="194">
        <v>42387</v>
      </c>
      <c r="C57" s="3">
        <v>300</v>
      </c>
      <c r="D57" s="124" t="s">
        <v>5660</v>
      </c>
    </row>
    <row r="58" spans="2:4" ht="15">
      <c r="B58" s="194">
        <v>42387</v>
      </c>
      <c r="C58" s="3">
        <v>1700</v>
      </c>
      <c r="D58" s="124" t="s">
        <v>5660</v>
      </c>
    </row>
    <row r="59" spans="2:4" ht="15">
      <c r="B59" s="194">
        <v>42387</v>
      </c>
      <c r="C59" s="3">
        <v>10</v>
      </c>
      <c r="D59" s="124" t="s">
        <v>5660</v>
      </c>
    </row>
    <row r="60" spans="2:4" ht="15">
      <c r="B60" s="194">
        <v>42388</v>
      </c>
      <c r="C60" s="3">
        <v>100</v>
      </c>
      <c r="D60" s="124" t="s">
        <v>5660</v>
      </c>
    </row>
    <row r="61" spans="2:4" ht="15">
      <c r="B61" s="194">
        <v>42388</v>
      </c>
      <c r="C61" s="3">
        <v>300</v>
      </c>
      <c r="D61" s="124" t="s">
        <v>5660</v>
      </c>
    </row>
    <row r="62" spans="2:4" ht="15">
      <c r="B62" s="194">
        <v>42389</v>
      </c>
      <c r="C62" s="3">
        <v>50</v>
      </c>
      <c r="D62" s="124" t="s">
        <v>5660</v>
      </c>
    </row>
    <row r="63" spans="2:4" ht="15">
      <c r="B63" s="194">
        <v>42389</v>
      </c>
      <c r="C63" s="3">
        <v>100</v>
      </c>
      <c r="D63" s="124" t="s">
        <v>5660</v>
      </c>
    </row>
    <row r="64" spans="2:4" ht="15">
      <c r="B64" s="194">
        <v>42390</v>
      </c>
      <c r="C64" s="3">
        <v>100</v>
      </c>
      <c r="D64" s="124" t="s">
        <v>5660</v>
      </c>
    </row>
    <row r="65" spans="2:4" ht="15">
      <c r="B65" s="194">
        <v>42390</v>
      </c>
      <c r="C65" s="3">
        <v>250</v>
      </c>
      <c r="D65" s="124" t="s">
        <v>5660</v>
      </c>
    </row>
    <row r="66" spans="2:4" ht="15">
      <c r="B66" s="194">
        <v>42390</v>
      </c>
      <c r="C66" s="3">
        <v>400</v>
      </c>
      <c r="D66" s="124" t="s">
        <v>5660</v>
      </c>
    </row>
    <row r="67" spans="2:4" ht="15">
      <c r="B67" s="194">
        <v>42390</v>
      </c>
      <c r="C67" s="3">
        <v>250</v>
      </c>
      <c r="D67" s="124" t="s">
        <v>5660</v>
      </c>
    </row>
    <row r="68" spans="2:4" ht="15">
      <c r="B68" s="194">
        <v>42390</v>
      </c>
      <c r="C68" s="3">
        <v>100</v>
      </c>
      <c r="D68" s="124" t="s">
        <v>5660</v>
      </c>
    </row>
    <row r="69" spans="2:4" ht="15">
      <c r="B69" s="194">
        <v>42390</v>
      </c>
      <c r="C69" s="3">
        <v>30</v>
      </c>
      <c r="D69" s="124" t="s">
        <v>5660</v>
      </c>
    </row>
    <row r="70" spans="2:4" ht="15">
      <c r="B70" s="194">
        <v>42390</v>
      </c>
      <c r="C70" s="3">
        <v>100</v>
      </c>
      <c r="D70" s="124" t="s">
        <v>5660</v>
      </c>
    </row>
    <row r="71" spans="2:4" ht="15">
      <c r="B71" s="194">
        <v>42390</v>
      </c>
      <c r="C71" s="3">
        <v>60</v>
      </c>
      <c r="D71" s="124" t="s">
        <v>5660</v>
      </c>
    </row>
    <row r="72" spans="2:4" ht="15">
      <c r="B72" s="194">
        <v>42390</v>
      </c>
      <c r="C72" s="3">
        <v>64</v>
      </c>
      <c r="D72" s="124" t="s">
        <v>5660</v>
      </c>
    </row>
    <row r="73" spans="2:4" ht="15">
      <c r="B73" s="194">
        <v>42391</v>
      </c>
      <c r="C73" s="3">
        <v>8</v>
      </c>
      <c r="D73" s="124" t="s">
        <v>5660</v>
      </c>
    </row>
    <row r="74" spans="2:4" ht="15">
      <c r="B74" s="194">
        <v>42391</v>
      </c>
      <c r="C74" s="3">
        <v>3</v>
      </c>
      <c r="D74" s="124" t="s">
        <v>5660</v>
      </c>
    </row>
    <row r="75" spans="2:4" ht="15">
      <c r="B75" s="194">
        <v>42391</v>
      </c>
      <c r="C75" s="3">
        <v>100</v>
      </c>
      <c r="D75" s="124" t="s">
        <v>5660</v>
      </c>
    </row>
    <row r="76" spans="2:4" ht="15">
      <c r="B76" s="194">
        <v>42391</v>
      </c>
      <c r="C76" s="3">
        <v>500</v>
      </c>
      <c r="D76" s="124" t="s">
        <v>5660</v>
      </c>
    </row>
    <row r="77" spans="2:4" ht="15">
      <c r="B77" s="194">
        <v>42391</v>
      </c>
      <c r="C77" s="3">
        <v>3</v>
      </c>
      <c r="D77" s="124" t="s">
        <v>5660</v>
      </c>
    </row>
    <row r="78" spans="2:4" ht="15">
      <c r="B78" s="194">
        <v>42391</v>
      </c>
      <c r="C78" s="3">
        <v>500</v>
      </c>
      <c r="D78" s="124" t="s">
        <v>5660</v>
      </c>
    </row>
    <row r="79" spans="2:4" ht="15">
      <c r="B79" s="194">
        <v>42392</v>
      </c>
      <c r="C79" s="3">
        <v>50</v>
      </c>
      <c r="D79" s="124" t="s">
        <v>5660</v>
      </c>
    </row>
    <row r="80" spans="2:4" ht="15">
      <c r="B80" s="194">
        <v>42392</v>
      </c>
      <c r="C80" s="3">
        <v>1000</v>
      </c>
      <c r="D80" s="124" t="s">
        <v>5660</v>
      </c>
    </row>
    <row r="81" spans="2:4" ht="15">
      <c r="B81" s="194">
        <v>42392</v>
      </c>
      <c r="C81" s="3">
        <v>50</v>
      </c>
      <c r="D81" s="124" t="s">
        <v>5660</v>
      </c>
    </row>
    <row r="82" spans="2:4" ht="15">
      <c r="B82" s="194">
        <v>42392</v>
      </c>
      <c r="C82" s="3">
        <v>90</v>
      </c>
      <c r="D82" s="124" t="s">
        <v>5660</v>
      </c>
    </row>
    <row r="83" spans="2:4" ht="15">
      <c r="B83" s="194">
        <v>42392</v>
      </c>
      <c r="C83" s="3">
        <v>150</v>
      </c>
      <c r="D83" s="124" t="s">
        <v>5660</v>
      </c>
    </row>
    <row r="84" spans="2:4" ht="15">
      <c r="B84" s="194">
        <v>42392</v>
      </c>
      <c r="C84" s="3">
        <v>50</v>
      </c>
      <c r="D84" s="124" t="s">
        <v>5660</v>
      </c>
    </row>
    <row r="85" spans="2:4" ht="15">
      <c r="B85" s="194">
        <v>42393</v>
      </c>
      <c r="C85" s="3">
        <v>200</v>
      </c>
      <c r="D85" s="124" t="s">
        <v>5660</v>
      </c>
    </row>
    <row r="86" spans="2:4" ht="15">
      <c r="B86" s="194">
        <v>42394</v>
      </c>
      <c r="C86" s="3">
        <v>300</v>
      </c>
      <c r="D86" s="124" t="s">
        <v>5660</v>
      </c>
    </row>
    <row r="87" spans="2:4" ht="15">
      <c r="B87" s="194">
        <v>42394</v>
      </c>
      <c r="C87" s="3">
        <v>100</v>
      </c>
      <c r="D87" s="124" t="s">
        <v>5660</v>
      </c>
    </row>
    <row r="88" spans="2:4" ht="15">
      <c r="B88" s="194">
        <v>42394</v>
      </c>
      <c r="C88" s="3">
        <v>500</v>
      </c>
      <c r="D88" s="124" t="s">
        <v>5660</v>
      </c>
    </row>
    <row r="89" spans="2:4" ht="15">
      <c r="B89" s="194">
        <v>42394</v>
      </c>
      <c r="C89" s="3">
        <v>200</v>
      </c>
      <c r="D89" s="124" t="s">
        <v>5660</v>
      </c>
    </row>
    <row r="90" spans="2:4" ht="15">
      <c r="B90" s="194">
        <v>42395</v>
      </c>
      <c r="C90" s="3">
        <v>1</v>
      </c>
      <c r="D90" s="124" t="s">
        <v>5660</v>
      </c>
    </row>
    <row r="91" spans="2:4" ht="15">
      <c r="B91" s="194">
        <v>42395</v>
      </c>
      <c r="C91" s="3">
        <v>100</v>
      </c>
      <c r="D91" s="124">
        <v>9527</v>
      </c>
    </row>
    <row r="92" spans="2:4" ht="15">
      <c r="B92" s="194">
        <v>42395</v>
      </c>
      <c r="C92" s="3">
        <v>2000</v>
      </c>
      <c r="D92" s="124" t="s">
        <v>5660</v>
      </c>
    </row>
    <row r="93" spans="2:4" ht="15">
      <c r="B93" s="194">
        <v>42395</v>
      </c>
      <c r="C93" s="3">
        <v>50</v>
      </c>
      <c r="D93" s="124" t="s">
        <v>5660</v>
      </c>
    </row>
    <row r="94" spans="2:4" ht="15">
      <c r="B94" s="194">
        <v>42396</v>
      </c>
      <c r="C94" s="3">
        <v>100</v>
      </c>
      <c r="D94" s="124" t="s">
        <v>5660</v>
      </c>
    </row>
    <row r="95" spans="2:4" ht="15">
      <c r="B95" s="194">
        <v>42397</v>
      </c>
      <c r="C95" s="3">
        <v>200</v>
      </c>
      <c r="D95" s="124" t="s">
        <v>5660</v>
      </c>
    </row>
    <row r="96" spans="2:4" ht="15">
      <c r="B96" s="194">
        <v>42397</v>
      </c>
      <c r="C96" s="3">
        <v>200</v>
      </c>
      <c r="D96" s="124" t="s">
        <v>5660</v>
      </c>
    </row>
    <row r="97" spans="2:7" ht="15">
      <c r="B97" s="194">
        <v>42398</v>
      </c>
      <c r="C97" s="3">
        <v>50</v>
      </c>
      <c r="D97" s="124">
        <v>2701</v>
      </c>
    </row>
    <row r="98" spans="2:7" ht="15">
      <c r="B98" s="194">
        <v>42400</v>
      </c>
      <c r="C98" s="3">
        <v>150</v>
      </c>
      <c r="D98" s="124" t="s">
        <v>5660</v>
      </c>
    </row>
    <row r="99" spans="2:7" ht="15">
      <c r="B99" s="194">
        <v>42400</v>
      </c>
      <c r="C99" s="3">
        <v>2600</v>
      </c>
      <c r="D99" s="124" t="s">
        <v>5660</v>
      </c>
    </row>
    <row r="100" spans="2:7" ht="15">
      <c r="B100" s="194">
        <v>42400</v>
      </c>
      <c r="C100" s="3">
        <v>100</v>
      </c>
      <c r="D100" s="124" t="s">
        <v>5660</v>
      </c>
    </row>
    <row r="101" spans="2:7">
      <c r="B101" s="14" t="s">
        <v>8</v>
      </c>
      <c r="C101" s="69">
        <f>SUM(C5:C100)</f>
        <v>22501.1</v>
      </c>
      <c r="D101" s="70"/>
      <c r="E101" s="57"/>
      <c r="F101" s="57"/>
      <c r="G101" s="31"/>
    </row>
    <row r="102" spans="2:7">
      <c r="B102" s="33" t="s">
        <v>13</v>
      </c>
      <c r="C102" s="71">
        <f>C101*0.04</f>
        <v>900.04399999999998</v>
      </c>
      <c r="D102" s="72"/>
      <c r="E102" s="56"/>
      <c r="F102" s="56"/>
      <c r="G102" s="32"/>
    </row>
    <row r="103" spans="2:7">
      <c r="B103" s="67"/>
      <c r="C103" s="68"/>
      <c r="D103" s="1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975"/>
  <sheetViews>
    <sheetView workbookViewId="0"/>
  </sheetViews>
  <sheetFormatPr defaultColWidth="9.140625" defaultRowHeight="12.75"/>
  <cols>
    <col min="1" max="1" width="7.7109375" style="1" customWidth="1"/>
    <col min="2" max="2" width="25.7109375" style="29" customWidth="1"/>
    <col min="3" max="3" width="21.7109375" style="2" customWidth="1"/>
    <col min="4" max="4" width="21.7109375" style="7" customWidth="1"/>
    <col min="5" max="5" width="13.28515625" style="1" customWidth="1"/>
    <col min="6" max="6" width="16.5703125" style="1" customWidth="1"/>
    <col min="7" max="16384" width="9.140625" style="1"/>
  </cols>
  <sheetData>
    <row r="1" spans="1:6" ht="36.6" customHeight="1">
      <c r="A1" s="36"/>
      <c r="B1" s="21"/>
      <c r="C1" s="254" t="s">
        <v>138</v>
      </c>
      <c r="D1" s="254"/>
      <c r="E1" s="37"/>
    </row>
    <row r="2" spans="1:6">
      <c r="B2" s="9" t="s">
        <v>7</v>
      </c>
      <c r="C2" s="91">
        <f>SUM(C975-D975)</f>
        <v>262508.11</v>
      </c>
      <c r="D2" s="22"/>
    </row>
    <row r="3" spans="1:6" ht="13.5" thickBot="1"/>
    <row r="4" spans="1:6" s="46" customFormat="1" ht="36.6" customHeight="1" thickBot="1">
      <c r="B4" s="47" t="s">
        <v>0</v>
      </c>
      <c r="C4" s="222"/>
      <c r="D4" s="222"/>
      <c r="E4" s="48" t="s">
        <v>1</v>
      </c>
      <c r="F4" s="49" t="s">
        <v>5</v>
      </c>
    </row>
    <row r="5" spans="1:6" ht="15">
      <c r="B5" s="153">
        <v>42370.048263889003</v>
      </c>
      <c r="C5" s="219">
        <v>300</v>
      </c>
      <c r="D5" s="219">
        <f>SUM(C5-E5)</f>
        <v>21</v>
      </c>
      <c r="E5" s="154">
        <v>279</v>
      </c>
      <c r="F5" s="155" t="s">
        <v>4134</v>
      </c>
    </row>
    <row r="6" spans="1:6" ht="15">
      <c r="B6" s="82">
        <v>42370.068275463003</v>
      </c>
      <c r="C6" s="220">
        <v>100</v>
      </c>
      <c r="D6" s="219">
        <f t="shared" ref="D6:D69" si="0">SUM(C6-E6)</f>
        <v>4.9500000000000028</v>
      </c>
      <c r="E6" s="76">
        <v>95.05</v>
      </c>
      <c r="F6" s="6" t="s">
        <v>4135</v>
      </c>
    </row>
    <row r="7" spans="1:6" ht="15">
      <c r="B7" s="82">
        <v>42370.131030092998</v>
      </c>
      <c r="C7" s="220">
        <v>250</v>
      </c>
      <c r="D7" s="219">
        <f t="shared" si="0"/>
        <v>12.5</v>
      </c>
      <c r="E7" s="76">
        <v>237.5</v>
      </c>
      <c r="F7" s="6" t="s">
        <v>4136</v>
      </c>
    </row>
    <row r="8" spans="1:6" ht="15">
      <c r="B8" s="82">
        <v>42370.136759259003</v>
      </c>
      <c r="C8" s="220">
        <v>99</v>
      </c>
      <c r="D8" s="219">
        <f t="shared" si="0"/>
        <v>4.9500000000000028</v>
      </c>
      <c r="E8" s="76">
        <v>94.05</v>
      </c>
      <c r="F8" s="6" t="s">
        <v>4137</v>
      </c>
    </row>
    <row r="9" spans="1:6" ht="15">
      <c r="B9" s="82">
        <v>42370.163020833003</v>
      </c>
      <c r="C9" s="220">
        <v>200</v>
      </c>
      <c r="D9" s="219">
        <f t="shared" si="0"/>
        <v>10</v>
      </c>
      <c r="E9" s="76">
        <v>190</v>
      </c>
      <c r="F9" s="6" t="s">
        <v>4138</v>
      </c>
    </row>
    <row r="10" spans="1:6" ht="15">
      <c r="B10" s="82">
        <v>42370.176064815001</v>
      </c>
      <c r="C10" s="220">
        <v>1000</v>
      </c>
      <c r="D10" s="219">
        <f t="shared" si="0"/>
        <v>50</v>
      </c>
      <c r="E10" s="76">
        <v>950</v>
      </c>
      <c r="F10" s="6" t="s">
        <v>4139</v>
      </c>
    </row>
    <row r="11" spans="1:6" ht="15">
      <c r="B11" s="82">
        <v>42370.367175926003</v>
      </c>
      <c r="C11" s="220">
        <v>300</v>
      </c>
      <c r="D11" s="219">
        <f t="shared" si="0"/>
        <v>15</v>
      </c>
      <c r="E11" s="76">
        <v>285</v>
      </c>
      <c r="F11" s="6" t="s">
        <v>4140</v>
      </c>
    </row>
    <row r="12" spans="1:6" ht="15">
      <c r="B12" s="82">
        <v>42370.449537036999</v>
      </c>
      <c r="C12" s="220">
        <v>300</v>
      </c>
      <c r="D12" s="219">
        <f t="shared" si="0"/>
        <v>15</v>
      </c>
      <c r="E12" s="76">
        <v>285</v>
      </c>
      <c r="F12" s="6" t="s">
        <v>4141</v>
      </c>
    </row>
    <row r="13" spans="1:6" ht="15">
      <c r="B13" s="82">
        <v>42370.492094907</v>
      </c>
      <c r="C13" s="220">
        <v>3000</v>
      </c>
      <c r="D13" s="219">
        <f t="shared" si="0"/>
        <v>148.5</v>
      </c>
      <c r="E13" s="76">
        <v>2851.5</v>
      </c>
      <c r="F13" s="6" t="s">
        <v>4142</v>
      </c>
    </row>
    <row r="14" spans="1:6" ht="15">
      <c r="B14" s="82">
        <v>42370.499120369997</v>
      </c>
      <c r="C14" s="220">
        <v>99</v>
      </c>
      <c r="D14" s="219">
        <f t="shared" si="0"/>
        <v>4.9500000000000028</v>
      </c>
      <c r="E14" s="76">
        <v>94.05</v>
      </c>
      <c r="F14" s="6" t="s">
        <v>4143</v>
      </c>
    </row>
    <row r="15" spans="1:6" ht="15">
      <c r="B15" s="82">
        <v>42370.569548610998</v>
      </c>
      <c r="C15" s="220">
        <v>3000</v>
      </c>
      <c r="D15" s="219">
        <f t="shared" si="0"/>
        <v>150</v>
      </c>
      <c r="E15" s="76">
        <v>2850</v>
      </c>
      <c r="F15" s="6" t="s">
        <v>4144</v>
      </c>
    </row>
    <row r="16" spans="1:6" ht="15">
      <c r="B16" s="82">
        <v>42370.571446759001</v>
      </c>
      <c r="C16" s="220">
        <v>100</v>
      </c>
      <c r="D16" s="219">
        <f t="shared" si="0"/>
        <v>5</v>
      </c>
      <c r="E16" s="76">
        <v>95</v>
      </c>
      <c r="F16" s="6" t="s">
        <v>4145</v>
      </c>
    </row>
    <row r="17" spans="2:6" ht="15">
      <c r="B17" s="82">
        <v>42370.584560185001</v>
      </c>
      <c r="C17" s="220">
        <v>99</v>
      </c>
      <c r="D17" s="219">
        <f t="shared" si="0"/>
        <v>4.9500000000000028</v>
      </c>
      <c r="E17" s="76">
        <v>94.05</v>
      </c>
      <c r="F17" s="6" t="s">
        <v>4146</v>
      </c>
    </row>
    <row r="18" spans="2:6" ht="15">
      <c r="B18" s="82">
        <v>42370.588611111001</v>
      </c>
      <c r="C18" s="220">
        <v>50</v>
      </c>
      <c r="D18" s="219">
        <f t="shared" si="0"/>
        <v>2.5</v>
      </c>
      <c r="E18" s="76">
        <v>47.5</v>
      </c>
      <c r="F18" s="6" t="s">
        <v>4147</v>
      </c>
    </row>
    <row r="19" spans="2:6" ht="15">
      <c r="B19" s="82">
        <v>42370.607673610997</v>
      </c>
      <c r="C19" s="220">
        <v>250</v>
      </c>
      <c r="D19" s="219">
        <f t="shared" si="0"/>
        <v>12.5</v>
      </c>
      <c r="E19" s="76">
        <v>237.5</v>
      </c>
      <c r="F19" s="6" t="s">
        <v>4148</v>
      </c>
    </row>
    <row r="20" spans="2:6" ht="15">
      <c r="B20" s="82">
        <v>42370.645856481002</v>
      </c>
      <c r="C20" s="220">
        <v>10</v>
      </c>
      <c r="D20" s="219">
        <f t="shared" si="0"/>
        <v>0.5</v>
      </c>
      <c r="E20" s="76">
        <v>9.5</v>
      </c>
      <c r="F20" s="6" t="s">
        <v>4011</v>
      </c>
    </row>
    <row r="21" spans="2:6" ht="15">
      <c r="B21" s="82">
        <v>42370.654849537001</v>
      </c>
      <c r="C21" s="220">
        <v>100</v>
      </c>
      <c r="D21" s="219">
        <f t="shared" si="0"/>
        <v>5</v>
      </c>
      <c r="E21" s="76">
        <v>95</v>
      </c>
      <c r="F21" s="6" t="s">
        <v>3738</v>
      </c>
    </row>
    <row r="22" spans="2:6" ht="15">
      <c r="B22" s="82">
        <v>42370.656967593</v>
      </c>
      <c r="C22" s="220">
        <v>100</v>
      </c>
      <c r="D22" s="219">
        <f t="shared" si="0"/>
        <v>5</v>
      </c>
      <c r="E22" s="76">
        <v>95</v>
      </c>
      <c r="F22" s="6" t="s">
        <v>3902</v>
      </c>
    </row>
    <row r="23" spans="2:6" ht="15">
      <c r="B23" s="82">
        <v>42370.657962963</v>
      </c>
      <c r="C23" s="220">
        <v>200</v>
      </c>
      <c r="D23" s="219">
        <f t="shared" si="0"/>
        <v>10</v>
      </c>
      <c r="E23" s="76">
        <v>190</v>
      </c>
      <c r="F23" s="6" t="s">
        <v>4149</v>
      </c>
    </row>
    <row r="24" spans="2:6" ht="15">
      <c r="B24" s="82">
        <v>42370.689351852001</v>
      </c>
      <c r="C24" s="220">
        <v>100</v>
      </c>
      <c r="D24" s="219">
        <f t="shared" si="0"/>
        <v>5</v>
      </c>
      <c r="E24" s="76">
        <v>95</v>
      </c>
      <c r="F24" s="6" t="s">
        <v>4150</v>
      </c>
    </row>
    <row r="25" spans="2:6" ht="15">
      <c r="B25" s="82">
        <v>42370.708344906998</v>
      </c>
      <c r="C25" s="220">
        <v>500</v>
      </c>
      <c r="D25" s="219">
        <f t="shared" si="0"/>
        <v>25</v>
      </c>
      <c r="E25" s="76">
        <v>475</v>
      </c>
      <c r="F25" s="6" t="s">
        <v>4151</v>
      </c>
    </row>
    <row r="26" spans="2:6" ht="15">
      <c r="B26" s="82">
        <v>42370.721018518998</v>
      </c>
      <c r="C26" s="220">
        <v>100</v>
      </c>
      <c r="D26" s="219">
        <f t="shared" si="0"/>
        <v>5</v>
      </c>
      <c r="E26" s="76">
        <v>95</v>
      </c>
      <c r="F26" s="6" t="s">
        <v>4152</v>
      </c>
    </row>
    <row r="27" spans="2:6" ht="15">
      <c r="B27" s="82">
        <v>42370.759641204</v>
      </c>
      <c r="C27" s="220">
        <v>150</v>
      </c>
      <c r="D27" s="219">
        <f t="shared" si="0"/>
        <v>7.5</v>
      </c>
      <c r="E27" s="76">
        <v>142.5</v>
      </c>
      <c r="F27" s="6" t="s">
        <v>4153</v>
      </c>
    </row>
    <row r="28" spans="2:6" ht="15">
      <c r="B28" s="82">
        <v>42370.765706019003</v>
      </c>
      <c r="C28" s="220">
        <v>50</v>
      </c>
      <c r="D28" s="219">
        <f t="shared" si="0"/>
        <v>2.4699999999999989</v>
      </c>
      <c r="E28" s="76">
        <v>47.53</v>
      </c>
      <c r="F28" s="6" t="s">
        <v>4154</v>
      </c>
    </row>
    <row r="29" spans="2:6" ht="15">
      <c r="B29" s="82">
        <v>42370.773738426004</v>
      </c>
      <c r="C29" s="220">
        <v>100</v>
      </c>
      <c r="D29" s="219">
        <f t="shared" si="0"/>
        <v>5</v>
      </c>
      <c r="E29" s="76">
        <v>95</v>
      </c>
      <c r="F29" s="6" t="s">
        <v>4155</v>
      </c>
    </row>
    <row r="30" spans="2:6" ht="15">
      <c r="B30" s="82">
        <v>42370.791678241003</v>
      </c>
      <c r="C30" s="220">
        <v>10</v>
      </c>
      <c r="D30" s="219">
        <f t="shared" si="0"/>
        <v>0.69999999999999929</v>
      </c>
      <c r="E30" s="76">
        <v>9.3000000000000007</v>
      </c>
      <c r="F30" s="6" t="s">
        <v>4156</v>
      </c>
    </row>
    <row r="31" spans="2:6" ht="15">
      <c r="B31" s="82">
        <v>42370.805578703999</v>
      </c>
      <c r="C31" s="220">
        <v>100</v>
      </c>
      <c r="D31" s="219">
        <f t="shared" si="0"/>
        <v>5</v>
      </c>
      <c r="E31" s="76">
        <v>95</v>
      </c>
      <c r="F31" s="6" t="s">
        <v>4157</v>
      </c>
    </row>
    <row r="32" spans="2:6" ht="15">
      <c r="B32" s="82">
        <v>42370.806840277997</v>
      </c>
      <c r="C32" s="220">
        <v>200</v>
      </c>
      <c r="D32" s="219">
        <f t="shared" si="0"/>
        <v>10</v>
      </c>
      <c r="E32" s="76">
        <v>190</v>
      </c>
      <c r="F32" s="6" t="s">
        <v>4158</v>
      </c>
    </row>
    <row r="33" spans="2:6" ht="15">
      <c r="B33" s="82">
        <v>42370.845451389003</v>
      </c>
      <c r="C33" s="220">
        <v>300</v>
      </c>
      <c r="D33" s="219">
        <f t="shared" si="0"/>
        <v>14.850000000000023</v>
      </c>
      <c r="E33" s="76">
        <v>285.14999999999998</v>
      </c>
      <c r="F33" s="6" t="s">
        <v>4159</v>
      </c>
    </row>
    <row r="34" spans="2:6" ht="15">
      <c r="B34" s="82">
        <v>42370.850648148</v>
      </c>
      <c r="C34" s="220">
        <v>30</v>
      </c>
      <c r="D34" s="219">
        <f t="shared" si="0"/>
        <v>2.1000000000000014</v>
      </c>
      <c r="E34" s="76">
        <v>27.9</v>
      </c>
      <c r="F34" s="6" t="s">
        <v>4160</v>
      </c>
    </row>
    <row r="35" spans="2:6" ht="15">
      <c r="B35" s="82">
        <v>42370.875613425997</v>
      </c>
      <c r="C35" s="220">
        <v>99</v>
      </c>
      <c r="D35" s="219">
        <f t="shared" si="0"/>
        <v>4.9500000000000028</v>
      </c>
      <c r="E35" s="76">
        <v>94.05</v>
      </c>
      <c r="F35" s="6" t="s">
        <v>4161</v>
      </c>
    </row>
    <row r="36" spans="2:6" ht="15">
      <c r="B36" s="82">
        <v>42370.943460647999</v>
      </c>
      <c r="C36" s="220">
        <v>30</v>
      </c>
      <c r="D36" s="219">
        <f t="shared" si="0"/>
        <v>1.4800000000000004</v>
      </c>
      <c r="E36" s="76">
        <v>28.52</v>
      </c>
      <c r="F36" s="6" t="s">
        <v>4162</v>
      </c>
    </row>
    <row r="37" spans="2:6" ht="15">
      <c r="B37" s="82">
        <v>42371.009166666998</v>
      </c>
      <c r="C37" s="220">
        <v>50</v>
      </c>
      <c r="D37" s="219">
        <f t="shared" si="0"/>
        <v>2.5</v>
      </c>
      <c r="E37" s="76">
        <v>47.5</v>
      </c>
      <c r="F37" s="6" t="s">
        <v>4163</v>
      </c>
    </row>
    <row r="38" spans="2:6" ht="15">
      <c r="B38" s="82">
        <v>42371.012118056002</v>
      </c>
      <c r="C38" s="220">
        <v>100</v>
      </c>
      <c r="D38" s="219">
        <f t="shared" si="0"/>
        <v>5</v>
      </c>
      <c r="E38" s="76">
        <v>95</v>
      </c>
      <c r="F38" s="6" t="s">
        <v>4164</v>
      </c>
    </row>
    <row r="39" spans="2:6" ht="15">
      <c r="B39" s="82">
        <v>42371.062638889001</v>
      </c>
      <c r="C39" s="220">
        <v>30</v>
      </c>
      <c r="D39" s="219">
        <f t="shared" si="0"/>
        <v>1.5</v>
      </c>
      <c r="E39" s="76">
        <v>28.5</v>
      </c>
      <c r="F39" s="6" t="s">
        <v>4165</v>
      </c>
    </row>
    <row r="40" spans="2:6" ht="15">
      <c r="B40" s="82">
        <v>42371.154247685001</v>
      </c>
      <c r="C40" s="220">
        <v>50</v>
      </c>
      <c r="D40" s="219">
        <f t="shared" si="0"/>
        <v>2.4699999999999989</v>
      </c>
      <c r="E40" s="76">
        <v>47.53</v>
      </c>
      <c r="F40" s="6" t="s">
        <v>4166</v>
      </c>
    </row>
    <row r="41" spans="2:6" ht="15">
      <c r="B41" s="82">
        <v>42371.461759259</v>
      </c>
      <c r="C41" s="220">
        <v>100</v>
      </c>
      <c r="D41" s="219">
        <f t="shared" si="0"/>
        <v>4.9500000000000028</v>
      </c>
      <c r="E41" s="76">
        <v>95.05</v>
      </c>
      <c r="F41" s="6" t="s">
        <v>4167</v>
      </c>
    </row>
    <row r="42" spans="2:6" ht="15">
      <c r="B42" s="82">
        <v>42371.467743055997</v>
      </c>
      <c r="C42" s="220">
        <v>100</v>
      </c>
      <c r="D42" s="219">
        <f t="shared" si="0"/>
        <v>5</v>
      </c>
      <c r="E42" s="76">
        <v>95</v>
      </c>
      <c r="F42" s="6" t="s">
        <v>4168</v>
      </c>
    </row>
    <row r="43" spans="2:6" ht="15">
      <c r="B43" s="82">
        <v>42371.565312500003</v>
      </c>
      <c r="C43" s="220">
        <v>50</v>
      </c>
      <c r="D43" s="219">
        <f t="shared" si="0"/>
        <v>3.5</v>
      </c>
      <c r="E43" s="76">
        <v>46.5</v>
      </c>
      <c r="F43" s="6" t="s">
        <v>4169</v>
      </c>
    </row>
    <row r="44" spans="2:6" ht="15">
      <c r="B44" s="82">
        <v>42371.582476852003</v>
      </c>
      <c r="C44" s="220">
        <v>300</v>
      </c>
      <c r="D44" s="219">
        <f t="shared" si="0"/>
        <v>15</v>
      </c>
      <c r="E44" s="76">
        <v>285</v>
      </c>
      <c r="F44" s="6" t="s">
        <v>4170</v>
      </c>
    </row>
    <row r="45" spans="2:6" ht="15">
      <c r="B45" s="82">
        <v>42371.603668980999</v>
      </c>
      <c r="C45" s="220">
        <v>100</v>
      </c>
      <c r="D45" s="219">
        <f t="shared" si="0"/>
        <v>7</v>
      </c>
      <c r="E45" s="76">
        <v>93</v>
      </c>
      <c r="F45" s="6" t="s">
        <v>4171</v>
      </c>
    </row>
    <row r="46" spans="2:6" ht="15">
      <c r="B46" s="82">
        <v>42371.623194444001</v>
      </c>
      <c r="C46" s="220">
        <v>300</v>
      </c>
      <c r="D46" s="219">
        <f t="shared" si="0"/>
        <v>15</v>
      </c>
      <c r="E46" s="76">
        <v>285</v>
      </c>
      <c r="F46" s="6" t="s">
        <v>4172</v>
      </c>
    </row>
    <row r="47" spans="2:6" ht="15">
      <c r="B47" s="82">
        <v>42371.662372685001</v>
      </c>
      <c r="C47" s="220">
        <v>99</v>
      </c>
      <c r="D47" s="219">
        <f t="shared" si="0"/>
        <v>4.9500000000000028</v>
      </c>
      <c r="E47" s="76">
        <v>94.05</v>
      </c>
      <c r="F47" s="6" t="s">
        <v>4173</v>
      </c>
    </row>
    <row r="48" spans="2:6" ht="15">
      <c r="B48" s="153">
        <v>42371.693761574003</v>
      </c>
      <c r="C48" s="219">
        <v>1400</v>
      </c>
      <c r="D48" s="219">
        <f t="shared" si="0"/>
        <v>98</v>
      </c>
      <c r="E48" s="154">
        <v>1302</v>
      </c>
      <c r="F48" s="155" t="s">
        <v>4174</v>
      </c>
    </row>
    <row r="49" spans="2:6" ht="15">
      <c r="B49" s="82">
        <v>42371.696643518997</v>
      </c>
      <c r="C49" s="220">
        <v>100</v>
      </c>
      <c r="D49" s="219">
        <f t="shared" si="0"/>
        <v>5</v>
      </c>
      <c r="E49" s="76">
        <v>95</v>
      </c>
      <c r="F49" s="6" t="s">
        <v>4175</v>
      </c>
    </row>
    <row r="50" spans="2:6" ht="15">
      <c r="B50" s="82">
        <v>42371.772025462997</v>
      </c>
      <c r="C50" s="220">
        <v>300</v>
      </c>
      <c r="D50" s="219">
        <f t="shared" si="0"/>
        <v>14.850000000000023</v>
      </c>
      <c r="E50" s="76">
        <v>285.14999999999998</v>
      </c>
      <c r="F50" s="6" t="s">
        <v>3935</v>
      </c>
    </row>
    <row r="51" spans="2:6" ht="15">
      <c r="B51" s="82">
        <v>42371.779837962997</v>
      </c>
      <c r="C51" s="220">
        <v>1000</v>
      </c>
      <c r="D51" s="219">
        <f t="shared" si="0"/>
        <v>50</v>
      </c>
      <c r="E51" s="76">
        <v>950</v>
      </c>
      <c r="F51" s="6" t="s">
        <v>4176</v>
      </c>
    </row>
    <row r="52" spans="2:6" ht="15">
      <c r="B52" s="82">
        <v>42371.799224536997</v>
      </c>
      <c r="C52" s="220">
        <v>1000</v>
      </c>
      <c r="D52" s="219">
        <f t="shared" si="0"/>
        <v>50</v>
      </c>
      <c r="E52" s="76">
        <v>950</v>
      </c>
      <c r="F52" s="6" t="s">
        <v>4176</v>
      </c>
    </row>
    <row r="53" spans="2:6" ht="15">
      <c r="B53" s="82">
        <v>42371.816631943999</v>
      </c>
      <c r="C53" s="220">
        <v>30</v>
      </c>
      <c r="D53" s="219">
        <f t="shared" si="0"/>
        <v>2.1000000000000014</v>
      </c>
      <c r="E53" s="76">
        <v>27.9</v>
      </c>
      <c r="F53" s="6" t="s">
        <v>4177</v>
      </c>
    </row>
    <row r="54" spans="2:6" ht="15">
      <c r="B54" s="82">
        <v>42371.855127315001</v>
      </c>
      <c r="C54" s="220">
        <v>70</v>
      </c>
      <c r="D54" s="219">
        <f t="shared" si="0"/>
        <v>3.5</v>
      </c>
      <c r="E54" s="76">
        <v>66.5</v>
      </c>
      <c r="F54" s="6" t="s">
        <v>4178</v>
      </c>
    </row>
    <row r="55" spans="2:6" ht="15">
      <c r="B55" s="82">
        <v>42371.909571759003</v>
      </c>
      <c r="C55" s="220">
        <v>100</v>
      </c>
      <c r="D55" s="219">
        <f t="shared" si="0"/>
        <v>4.9500000000000028</v>
      </c>
      <c r="E55" s="76">
        <v>95.05</v>
      </c>
      <c r="F55" s="6" t="s">
        <v>4179</v>
      </c>
    </row>
    <row r="56" spans="2:6" ht="15">
      <c r="B56" s="82">
        <v>42371.953703703999</v>
      </c>
      <c r="C56" s="220">
        <v>500</v>
      </c>
      <c r="D56" s="219">
        <f t="shared" si="0"/>
        <v>25</v>
      </c>
      <c r="E56" s="76">
        <v>475</v>
      </c>
      <c r="F56" s="6" t="s">
        <v>4180</v>
      </c>
    </row>
    <row r="57" spans="2:6" ht="15">
      <c r="B57" s="82">
        <v>42371.958993056003</v>
      </c>
      <c r="C57" s="220">
        <v>100</v>
      </c>
      <c r="D57" s="219">
        <f t="shared" si="0"/>
        <v>7</v>
      </c>
      <c r="E57" s="76">
        <v>93</v>
      </c>
      <c r="F57" s="6" t="s">
        <v>4181</v>
      </c>
    </row>
    <row r="58" spans="2:6" ht="15">
      <c r="B58" s="82">
        <v>42372.045509258998</v>
      </c>
      <c r="C58" s="220">
        <v>99</v>
      </c>
      <c r="D58" s="219">
        <f t="shared" si="0"/>
        <v>4.9500000000000028</v>
      </c>
      <c r="E58" s="76">
        <v>94.05</v>
      </c>
      <c r="F58" s="6" t="s">
        <v>4182</v>
      </c>
    </row>
    <row r="59" spans="2:6" ht="15">
      <c r="B59" s="82">
        <v>42372.264513889</v>
      </c>
      <c r="C59" s="220">
        <v>100</v>
      </c>
      <c r="D59" s="219">
        <f t="shared" si="0"/>
        <v>4.9500000000000028</v>
      </c>
      <c r="E59" s="76">
        <v>95.05</v>
      </c>
      <c r="F59" s="6" t="s">
        <v>3773</v>
      </c>
    </row>
    <row r="60" spans="2:6" ht="15">
      <c r="B60" s="82">
        <v>42372.428368055997</v>
      </c>
      <c r="C60" s="220">
        <v>10</v>
      </c>
      <c r="D60" s="219">
        <f t="shared" si="0"/>
        <v>0.49000000000000021</v>
      </c>
      <c r="E60" s="76">
        <v>9.51</v>
      </c>
      <c r="F60" s="6" t="s">
        <v>4183</v>
      </c>
    </row>
    <row r="61" spans="2:6" ht="15">
      <c r="B61" s="82">
        <v>42372.485046296002</v>
      </c>
      <c r="C61" s="220">
        <v>99</v>
      </c>
      <c r="D61" s="219">
        <f t="shared" si="0"/>
        <v>4.9000000000000057</v>
      </c>
      <c r="E61" s="76">
        <v>94.1</v>
      </c>
      <c r="F61" s="6" t="s">
        <v>3755</v>
      </c>
    </row>
    <row r="62" spans="2:6" ht="15">
      <c r="B62" s="82">
        <v>42372.513043981002</v>
      </c>
      <c r="C62" s="220">
        <v>1000</v>
      </c>
      <c r="D62" s="219">
        <f t="shared" si="0"/>
        <v>49.5</v>
      </c>
      <c r="E62" s="76">
        <v>950.5</v>
      </c>
      <c r="F62" s="6" t="s">
        <v>4184</v>
      </c>
    </row>
    <row r="63" spans="2:6" ht="15">
      <c r="B63" s="82">
        <v>42372.547152778003</v>
      </c>
      <c r="C63" s="220">
        <v>99</v>
      </c>
      <c r="D63" s="219">
        <f t="shared" si="0"/>
        <v>4.9000000000000057</v>
      </c>
      <c r="E63" s="76">
        <v>94.1</v>
      </c>
      <c r="F63" s="6" t="s">
        <v>4185</v>
      </c>
    </row>
    <row r="64" spans="2:6" ht="15">
      <c r="B64" s="82">
        <v>42372.562511573997</v>
      </c>
      <c r="C64" s="220">
        <v>50</v>
      </c>
      <c r="D64" s="219">
        <f t="shared" si="0"/>
        <v>3.5</v>
      </c>
      <c r="E64" s="76">
        <v>46.5</v>
      </c>
      <c r="F64" s="6" t="s">
        <v>3947</v>
      </c>
    </row>
    <row r="65" spans="2:6" ht="15">
      <c r="B65" s="82">
        <v>42372.600555555997</v>
      </c>
      <c r="C65" s="220">
        <v>80</v>
      </c>
      <c r="D65" s="219">
        <f t="shared" si="0"/>
        <v>4</v>
      </c>
      <c r="E65" s="76">
        <v>76</v>
      </c>
      <c r="F65" s="6" t="s">
        <v>4186</v>
      </c>
    </row>
    <row r="66" spans="2:6" ht="15">
      <c r="B66" s="82">
        <v>42372.630324074002</v>
      </c>
      <c r="C66" s="220">
        <v>50</v>
      </c>
      <c r="D66" s="219">
        <f t="shared" si="0"/>
        <v>2.4699999999999989</v>
      </c>
      <c r="E66" s="76">
        <v>47.53</v>
      </c>
      <c r="F66" s="6" t="s">
        <v>4187</v>
      </c>
    </row>
    <row r="67" spans="2:6" ht="15">
      <c r="B67" s="82">
        <v>42372.772905092999</v>
      </c>
      <c r="C67" s="220">
        <v>100</v>
      </c>
      <c r="D67" s="219">
        <f t="shared" si="0"/>
        <v>5</v>
      </c>
      <c r="E67" s="76">
        <v>95</v>
      </c>
      <c r="F67" s="6" t="s">
        <v>4188</v>
      </c>
    </row>
    <row r="68" spans="2:6" ht="15">
      <c r="B68" s="82">
        <v>42372.791678241003</v>
      </c>
      <c r="C68" s="220">
        <v>50</v>
      </c>
      <c r="D68" s="219">
        <f t="shared" si="0"/>
        <v>2.4699999999999989</v>
      </c>
      <c r="E68" s="76">
        <v>47.53</v>
      </c>
      <c r="F68" s="6" t="s">
        <v>4189</v>
      </c>
    </row>
    <row r="69" spans="2:6" ht="15">
      <c r="B69" s="82">
        <v>42372.817731481002</v>
      </c>
      <c r="C69" s="220">
        <v>99</v>
      </c>
      <c r="D69" s="219">
        <f t="shared" si="0"/>
        <v>4.9500000000000028</v>
      </c>
      <c r="E69" s="76">
        <v>94.05</v>
      </c>
      <c r="F69" s="6" t="s">
        <v>4190</v>
      </c>
    </row>
    <row r="70" spans="2:6" ht="15">
      <c r="B70" s="82">
        <v>42372.924201389003</v>
      </c>
      <c r="C70" s="220">
        <v>50</v>
      </c>
      <c r="D70" s="219">
        <f t="shared" ref="D70:D133" si="1">SUM(C70-E70)</f>
        <v>2.5</v>
      </c>
      <c r="E70" s="76">
        <v>47.5</v>
      </c>
      <c r="F70" s="6" t="s">
        <v>4191</v>
      </c>
    </row>
    <row r="71" spans="2:6" ht="15">
      <c r="B71" s="82">
        <v>42372.931921296004</v>
      </c>
      <c r="C71" s="220">
        <v>100</v>
      </c>
      <c r="D71" s="219">
        <f t="shared" si="1"/>
        <v>5</v>
      </c>
      <c r="E71" s="76">
        <v>95</v>
      </c>
      <c r="F71" s="6" t="s">
        <v>4192</v>
      </c>
    </row>
    <row r="72" spans="2:6" ht="15">
      <c r="B72" s="82">
        <v>42372.938796296003</v>
      </c>
      <c r="C72" s="220">
        <v>80</v>
      </c>
      <c r="D72" s="219">
        <f t="shared" si="1"/>
        <v>4</v>
      </c>
      <c r="E72" s="76">
        <v>76</v>
      </c>
      <c r="F72" s="6" t="s">
        <v>4193</v>
      </c>
    </row>
    <row r="73" spans="2:6" ht="15">
      <c r="B73" s="82">
        <v>42372.941041667</v>
      </c>
      <c r="C73" s="220">
        <v>50</v>
      </c>
      <c r="D73" s="219">
        <f t="shared" si="1"/>
        <v>2.5</v>
      </c>
      <c r="E73" s="76">
        <v>47.5</v>
      </c>
      <c r="F73" s="6" t="s">
        <v>4027</v>
      </c>
    </row>
    <row r="74" spans="2:6" ht="15">
      <c r="B74" s="82">
        <v>42372.948263888997</v>
      </c>
      <c r="C74" s="220">
        <v>100</v>
      </c>
      <c r="D74" s="219">
        <f t="shared" si="1"/>
        <v>4.9500000000000028</v>
      </c>
      <c r="E74" s="76">
        <v>95.05</v>
      </c>
      <c r="F74" s="6" t="s">
        <v>4194</v>
      </c>
    </row>
    <row r="75" spans="2:6" ht="15">
      <c r="B75" s="82">
        <v>42372.958356481002</v>
      </c>
      <c r="C75" s="220">
        <v>500</v>
      </c>
      <c r="D75" s="219">
        <f t="shared" si="1"/>
        <v>25</v>
      </c>
      <c r="E75" s="76">
        <v>475</v>
      </c>
      <c r="F75" s="6" t="s">
        <v>4195</v>
      </c>
    </row>
    <row r="76" spans="2:6" ht="15">
      <c r="B76" s="82">
        <v>42372.95931713</v>
      </c>
      <c r="C76" s="220">
        <v>25</v>
      </c>
      <c r="D76" s="219">
        <f t="shared" si="1"/>
        <v>1.25</v>
      </c>
      <c r="E76" s="76">
        <v>23.75</v>
      </c>
      <c r="F76" s="6" t="s">
        <v>4196</v>
      </c>
    </row>
    <row r="77" spans="2:6" ht="15">
      <c r="B77" s="82">
        <v>42372.966157406998</v>
      </c>
      <c r="C77" s="220">
        <v>100</v>
      </c>
      <c r="D77" s="219">
        <f t="shared" si="1"/>
        <v>5</v>
      </c>
      <c r="E77" s="76">
        <v>95</v>
      </c>
      <c r="F77" s="6" t="s">
        <v>4197</v>
      </c>
    </row>
    <row r="78" spans="2:6" ht="15">
      <c r="B78" s="82">
        <v>42372.988171295998</v>
      </c>
      <c r="C78" s="220">
        <v>50</v>
      </c>
      <c r="D78" s="219">
        <f t="shared" si="1"/>
        <v>2.5</v>
      </c>
      <c r="E78" s="76">
        <v>47.5</v>
      </c>
      <c r="F78" s="6" t="s">
        <v>4198</v>
      </c>
    </row>
    <row r="79" spans="2:6" ht="15">
      <c r="B79" s="82">
        <v>42372.995266204001</v>
      </c>
      <c r="C79" s="220">
        <v>100</v>
      </c>
      <c r="D79" s="219">
        <f t="shared" si="1"/>
        <v>5</v>
      </c>
      <c r="E79" s="76">
        <v>95</v>
      </c>
      <c r="F79" s="6" t="s">
        <v>4199</v>
      </c>
    </row>
    <row r="80" spans="2:6" ht="15">
      <c r="B80" s="82">
        <v>42372.997071758997</v>
      </c>
      <c r="C80" s="220">
        <v>500</v>
      </c>
      <c r="D80" s="219">
        <f t="shared" si="1"/>
        <v>25</v>
      </c>
      <c r="E80" s="76">
        <v>475</v>
      </c>
      <c r="F80" s="6" t="s">
        <v>4200</v>
      </c>
    </row>
    <row r="81" spans="2:6" ht="15">
      <c r="B81" s="82">
        <v>42373.015324073996</v>
      </c>
      <c r="C81" s="220">
        <v>5000</v>
      </c>
      <c r="D81" s="219">
        <f t="shared" si="1"/>
        <v>247.5</v>
      </c>
      <c r="E81" s="76">
        <v>4752.5</v>
      </c>
      <c r="F81" s="6" t="s">
        <v>4201</v>
      </c>
    </row>
    <row r="82" spans="2:6" ht="15">
      <c r="B82" s="82">
        <v>42373.048356480998</v>
      </c>
      <c r="C82" s="220">
        <v>500</v>
      </c>
      <c r="D82" s="219">
        <f t="shared" si="1"/>
        <v>24.75</v>
      </c>
      <c r="E82" s="76">
        <v>475.25</v>
      </c>
      <c r="F82" s="6" t="s">
        <v>4202</v>
      </c>
    </row>
    <row r="83" spans="2:6" ht="15">
      <c r="B83" s="82">
        <v>42373.101099537002</v>
      </c>
      <c r="C83" s="220">
        <v>50</v>
      </c>
      <c r="D83" s="219">
        <f t="shared" si="1"/>
        <v>2.4699999999999989</v>
      </c>
      <c r="E83" s="76">
        <v>47.53</v>
      </c>
      <c r="F83" s="6" t="s">
        <v>4203</v>
      </c>
    </row>
    <row r="84" spans="2:6" ht="15">
      <c r="B84" s="82">
        <v>42373.120567129998</v>
      </c>
      <c r="C84" s="220">
        <v>100</v>
      </c>
      <c r="D84" s="219">
        <f t="shared" si="1"/>
        <v>5</v>
      </c>
      <c r="E84" s="76">
        <v>95</v>
      </c>
      <c r="F84" s="6" t="s">
        <v>4204</v>
      </c>
    </row>
    <row r="85" spans="2:6" ht="15">
      <c r="B85" s="82">
        <v>42373.165208332997</v>
      </c>
      <c r="C85" s="220">
        <v>100</v>
      </c>
      <c r="D85" s="219">
        <f t="shared" si="1"/>
        <v>4.9500000000000028</v>
      </c>
      <c r="E85" s="76">
        <v>95.05</v>
      </c>
      <c r="F85" s="6" t="s">
        <v>4205</v>
      </c>
    </row>
    <row r="86" spans="2:6" ht="15">
      <c r="B86" s="82">
        <v>42373.205902777998</v>
      </c>
      <c r="C86" s="220">
        <v>100</v>
      </c>
      <c r="D86" s="219">
        <f t="shared" si="1"/>
        <v>4.9500000000000028</v>
      </c>
      <c r="E86" s="76">
        <v>95.05</v>
      </c>
      <c r="F86" s="6" t="s">
        <v>4206</v>
      </c>
    </row>
    <row r="87" spans="2:6" ht="15">
      <c r="B87" s="82">
        <v>42373.244606480999</v>
      </c>
      <c r="C87" s="220">
        <v>200</v>
      </c>
      <c r="D87" s="219">
        <f t="shared" si="1"/>
        <v>10</v>
      </c>
      <c r="E87" s="76">
        <v>190</v>
      </c>
      <c r="F87" s="6" t="s">
        <v>4207</v>
      </c>
    </row>
    <row r="88" spans="2:6" ht="15">
      <c r="B88" s="82">
        <v>42373.393680556001</v>
      </c>
      <c r="C88" s="220">
        <v>100</v>
      </c>
      <c r="D88" s="219">
        <f t="shared" si="1"/>
        <v>4.9500000000000028</v>
      </c>
      <c r="E88" s="76">
        <v>95.05</v>
      </c>
      <c r="F88" s="6" t="s">
        <v>4208</v>
      </c>
    </row>
    <row r="89" spans="2:6" ht="15">
      <c r="B89" s="82">
        <v>42373.458796295999</v>
      </c>
      <c r="C89" s="220">
        <v>100</v>
      </c>
      <c r="D89" s="219">
        <f t="shared" si="1"/>
        <v>4.9500000000000028</v>
      </c>
      <c r="E89" s="76">
        <v>95.05</v>
      </c>
      <c r="F89" s="6" t="s">
        <v>4209</v>
      </c>
    </row>
    <row r="90" spans="2:6" ht="15">
      <c r="B90" s="82">
        <v>42373.486134259001</v>
      </c>
      <c r="C90" s="220">
        <v>100</v>
      </c>
      <c r="D90" s="219">
        <f t="shared" si="1"/>
        <v>4.9500000000000028</v>
      </c>
      <c r="E90" s="76">
        <v>95.05</v>
      </c>
      <c r="F90" s="6" t="s">
        <v>4210</v>
      </c>
    </row>
    <row r="91" spans="2:6" ht="15">
      <c r="B91" s="82">
        <v>42373.645960647998</v>
      </c>
      <c r="C91" s="220">
        <v>300</v>
      </c>
      <c r="D91" s="219">
        <f t="shared" si="1"/>
        <v>15</v>
      </c>
      <c r="E91" s="76">
        <v>285</v>
      </c>
      <c r="F91" s="6" t="s">
        <v>4211</v>
      </c>
    </row>
    <row r="92" spans="2:6" ht="15">
      <c r="B92" s="82">
        <v>42373.664699073997</v>
      </c>
      <c r="C92" s="220">
        <v>100</v>
      </c>
      <c r="D92" s="219">
        <f t="shared" si="1"/>
        <v>5</v>
      </c>
      <c r="E92" s="76">
        <v>95</v>
      </c>
      <c r="F92" s="6" t="s">
        <v>4212</v>
      </c>
    </row>
    <row r="93" spans="2:6" ht="15">
      <c r="B93" s="82">
        <v>42373.675046295997</v>
      </c>
      <c r="C93" s="220">
        <v>300</v>
      </c>
      <c r="D93" s="219">
        <f t="shared" si="1"/>
        <v>15</v>
      </c>
      <c r="E93" s="76">
        <v>285</v>
      </c>
      <c r="F93" s="6" t="s">
        <v>4213</v>
      </c>
    </row>
    <row r="94" spans="2:6" ht="15">
      <c r="B94" s="82">
        <v>42373.693321758998</v>
      </c>
      <c r="C94" s="220">
        <v>100</v>
      </c>
      <c r="D94" s="219">
        <f t="shared" si="1"/>
        <v>5</v>
      </c>
      <c r="E94" s="76">
        <v>95</v>
      </c>
      <c r="F94" s="6" t="s">
        <v>4214</v>
      </c>
    </row>
    <row r="95" spans="2:6" ht="15">
      <c r="B95" s="82">
        <v>42373.719293980997</v>
      </c>
      <c r="C95" s="220">
        <v>100</v>
      </c>
      <c r="D95" s="219">
        <f t="shared" si="1"/>
        <v>4.9500000000000028</v>
      </c>
      <c r="E95" s="76">
        <v>95.05</v>
      </c>
      <c r="F95" s="6" t="s">
        <v>3882</v>
      </c>
    </row>
    <row r="96" spans="2:6" ht="15">
      <c r="B96" s="82">
        <v>42373.765173610998</v>
      </c>
      <c r="C96" s="220">
        <v>300</v>
      </c>
      <c r="D96" s="219">
        <f t="shared" si="1"/>
        <v>14.850000000000023</v>
      </c>
      <c r="E96" s="76">
        <v>285.14999999999998</v>
      </c>
      <c r="F96" s="6" t="s">
        <v>3970</v>
      </c>
    </row>
    <row r="97" spans="2:6" ht="15">
      <c r="B97" s="82">
        <v>42373.846504629997</v>
      </c>
      <c r="C97" s="220">
        <v>200</v>
      </c>
      <c r="D97" s="219">
        <f t="shared" si="1"/>
        <v>10</v>
      </c>
      <c r="E97" s="76">
        <v>190</v>
      </c>
      <c r="F97" s="6" t="s">
        <v>4215</v>
      </c>
    </row>
    <row r="98" spans="2:6" ht="15">
      <c r="B98" s="82">
        <v>42373.953310185003</v>
      </c>
      <c r="C98" s="220">
        <v>120</v>
      </c>
      <c r="D98" s="219">
        <f t="shared" si="1"/>
        <v>8.4000000000000057</v>
      </c>
      <c r="E98" s="76">
        <v>111.6</v>
      </c>
      <c r="F98" s="6" t="s">
        <v>4216</v>
      </c>
    </row>
    <row r="99" spans="2:6" ht="15">
      <c r="B99" s="82">
        <v>42373.971747684998</v>
      </c>
      <c r="C99" s="220">
        <v>300</v>
      </c>
      <c r="D99" s="219">
        <f t="shared" si="1"/>
        <v>14.850000000000023</v>
      </c>
      <c r="E99" s="76">
        <v>285.14999999999998</v>
      </c>
      <c r="F99" s="6" t="s">
        <v>4217</v>
      </c>
    </row>
    <row r="100" spans="2:6" ht="15">
      <c r="B100" s="82">
        <v>42373.972175925999</v>
      </c>
      <c r="C100" s="220">
        <v>100</v>
      </c>
      <c r="D100" s="219">
        <f t="shared" si="1"/>
        <v>5</v>
      </c>
      <c r="E100" s="76">
        <v>95</v>
      </c>
      <c r="F100" s="6" t="s">
        <v>4218</v>
      </c>
    </row>
    <row r="101" spans="2:6" ht="15">
      <c r="B101" s="82">
        <v>42373.974328703996</v>
      </c>
      <c r="C101" s="220">
        <v>300</v>
      </c>
      <c r="D101" s="219">
        <f t="shared" si="1"/>
        <v>21</v>
      </c>
      <c r="E101" s="76">
        <v>279</v>
      </c>
      <c r="F101" s="6" t="s">
        <v>4219</v>
      </c>
    </row>
    <row r="102" spans="2:6" ht="15">
      <c r="B102" s="82">
        <v>42373.993067130003</v>
      </c>
      <c r="C102" s="220">
        <v>200</v>
      </c>
      <c r="D102" s="219">
        <f t="shared" si="1"/>
        <v>9.9000000000000057</v>
      </c>
      <c r="E102" s="76">
        <v>190.1</v>
      </c>
      <c r="F102" s="6" t="s">
        <v>4220</v>
      </c>
    </row>
    <row r="103" spans="2:6" ht="15">
      <c r="B103" s="82">
        <v>42374.046689814997</v>
      </c>
      <c r="C103" s="220">
        <v>100</v>
      </c>
      <c r="D103" s="219">
        <f t="shared" si="1"/>
        <v>5</v>
      </c>
      <c r="E103" s="76">
        <v>95</v>
      </c>
      <c r="F103" s="6" t="s">
        <v>4221</v>
      </c>
    </row>
    <row r="104" spans="2:6" ht="15">
      <c r="B104" s="82">
        <v>42374.073287036997</v>
      </c>
      <c r="C104" s="220">
        <v>100</v>
      </c>
      <c r="D104" s="219">
        <f t="shared" si="1"/>
        <v>5</v>
      </c>
      <c r="E104" s="76">
        <v>95</v>
      </c>
      <c r="F104" s="6" t="s">
        <v>4222</v>
      </c>
    </row>
    <row r="105" spans="2:6" ht="15">
      <c r="B105" s="82">
        <v>42374.083078704003</v>
      </c>
      <c r="C105" s="220">
        <v>500</v>
      </c>
      <c r="D105" s="219">
        <f t="shared" si="1"/>
        <v>25</v>
      </c>
      <c r="E105" s="76">
        <v>475</v>
      </c>
      <c r="F105" s="6" t="s">
        <v>4223</v>
      </c>
    </row>
    <row r="106" spans="2:6" ht="15">
      <c r="B106" s="82">
        <v>42374.237997684999</v>
      </c>
      <c r="C106" s="220">
        <v>50</v>
      </c>
      <c r="D106" s="219">
        <f t="shared" si="1"/>
        <v>2.5</v>
      </c>
      <c r="E106" s="76">
        <v>47.5</v>
      </c>
      <c r="F106" s="6" t="s">
        <v>4224</v>
      </c>
    </row>
    <row r="107" spans="2:6" ht="15">
      <c r="B107" s="82">
        <v>42374.258229166997</v>
      </c>
      <c r="C107" s="220">
        <v>200</v>
      </c>
      <c r="D107" s="219">
        <f t="shared" si="1"/>
        <v>9.9000000000000057</v>
      </c>
      <c r="E107" s="76">
        <v>190.1</v>
      </c>
      <c r="F107" s="6" t="s">
        <v>4225</v>
      </c>
    </row>
    <row r="108" spans="2:6" ht="15">
      <c r="B108" s="82">
        <v>42374.4065625</v>
      </c>
      <c r="C108" s="220">
        <v>1000</v>
      </c>
      <c r="D108" s="219">
        <f t="shared" si="1"/>
        <v>70</v>
      </c>
      <c r="E108" s="76">
        <v>930</v>
      </c>
      <c r="F108" s="6" t="s">
        <v>4226</v>
      </c>
    </row>
    <row r="109" spans="2:6" ht="15">
      <c r="B109" s="82">
        <v>42374.419930556003</v>
      </c>
      <c r="C109" s="220">
        <v>200</v>
      </c>
      <c r="D109" s="219">
        <f t="shared" si="1"/>
        <v>10</v>
      </c>
      <c r="E109" s="76">
        <v>190</v>
      </c>
      <c r="F109" s="6" t="s">
        <v>4227</v>
      </c>
    </row>
    <row r="110" spans="2:6" ht="15">
      <c r="B110" s="82">
        <v>42374.504444443999</v>
      </c>
      <c r="C110" s="220">
        <v>100</v>
      </c>
      <c r="D110" s="219">
        <f t="shared" si="1"/>
        <v>5</v>
      </c>
      <c r="E110" s="76">
        <v>95</v>
      </c>
      <c r="F110" s="6" t="s">
        <v>4228</v>
      </c>
    </row>
    <row r="111" spans="2:6" ht="15">
      <c r="B111" s="82">
        <v>42374.510879629997</v>
      </c>
      <c r="C111" s="220">
        <v>50</v>
      </c>
      <c r="D111" s="219">
        <f t="shared" si="1"/>
        <v>2.5</v>
      </c>
      <c r="E111" s="76">
        <v>47.5</v>
      </c>
      <c r="F111" s="6" t="s">
        <v>4229</v>
      </c>
    </row>
    <row r="112" spans="2:6" ht="15">
      <c r="B112" s="82">
        <v>42374.532048610999</v>
      </c>
      <c r="C112" s="220">
        <v>75</v>
      </c>
      <c r="D112" s="219">
        <f t="shared" si="1"/>
        <v>3.75</v>
      </c>
      <c r="E112" s="76">
        <v>71.25</v>
      </c>
      <c r="F112" s="6" t="s">
        <v>4230</v>
      </c>
    </row>
    <row r="113" spans="2:8" ht="15">
      <c r="B113" s="82">
        <v>42374.640370369998</v>
      </c>
      <c r="C113" s="220">
        <v>100</v>
      </c>
      <c r="D113" s="219">
        <f t="shared" si="1"/>
        <v>5</v>
      </c>
      <c r="E113" s="76">
        <v>95</v>
      </c>
      <c r="F113" s="6" t="s">
        <v>4231</v>
      </c>
    </row>
    <row r="114" spans="2:8" ht="15">
      <c r="B114" s="82">
        <v>42374.675439815001</v>
      </c>
      <c r="C114" s="220">
        <v>300</v>
      </c>
      <c r="D114" s="219">
        <f t="shared" si="1"/>
        <v>15</v>
      </c>
      <c r="E114" s="76">
        <v>285</v>
      </c>
      <c r="F114" s="6" t="s">
        <v>4232</v>
      </c>
    </row>
    <row r="115" spans="2:8" ht="15">
      <c r="B115" s="82">
        <v>42374.688333332997</v>
      </c>
      <c r="C115" s="220">
        <v>165</v>
      </c>
      <c r="D115" s="219">
        <f t="shared" si="1"/>
        <v>8.1699999999999875</v>
      </c>
      <c r="E115" s="76">
        <v>156.83000000000001</v>
      </c>
      <c r="F115" s="6" t="s">
        <v>4233</v>
      </c>
    </row>
    <row r="116" spans="2:8" s="12" customFormat="1" ht="15">
      <c r="B116" s="82">
        <v>42374.770347222002</v>
      </c>
      <c r="C116" s="220">
        <v>50</v>
      </c>
      <c r="D116" s="219">
        <f t="shared" si="1"/>
        <v>2.5</v>
      </c>
      <c r="E116" s="76">
        <v>47.5</v>
      </c>
      <c r="F116" s="6" t="s">
        <v>4234</v>
      </c>
      <c r="G116" s="1"/>
      <c r="H116" s="1"/>
    </row>
    <row r="117" spans="2:8" s="12" customFormat="1" ht="15">
      <c r="B117" s="82">
        <v>42374.770844906998</v>
      </c>
      <c r="C117" s="220">
        <v>10</v>
      </c>
      <c r="D117" s="219">
        <f t="shared" si="1"/>
        <v>0.69999999999999929</v>
      </c>
      <c r="E117" s="76">
        <v>9.3000000000000007</v>
      </c>
      <c r="F117" s="6" t="s">
        <v>4235</v>
      </c>
      <c r="G117" s="1"/>
      <c r="H117" s="1"/>
    </row>
    <row r="118" spans="2:8" s="12" customFormat="1" ht="15">
      <c r="B118" s="82">
        <v>42374.834930555997</v>
      </c>
      <c r="C118" s="220">
        <v>500</v>
      </c>
      <c r="D118" s="219">
        <f t="shared" si="1"/>
        <v>25</v>
      </c>
      <c r="E118" s="76">
        <v>475</v>
      </c>
      <c r="F118" s="6" t="s">
        <v>4236</v>
      </c>
      <c r="G118" s="1"/>
      <c r="H118" s="1"/>
    </row>
    <row r="119" spans="2:8" s="12" customFormat="1" ht="15">
      <c r="B119" s="82">
        <v>42374.849004629999</v>
      </c>
      <c r="C119" s="220">
        <v>200</v>
      </c>
      <c r="D119" s="219">
        <f t="shared" si="1"/>
        <v>10</v>
      </c>
      <c r="E119" s="76">
        <v>190</v>
      </c>
      <c r="F119" s="6" t="s">
        <v>4237</v>
      </c>
      <c r="G119" s="1"/>
      <c r="H119" s="1"/>
    </row>
    <row r="120" spans="2:8" s="12" customFormat="1" ht="15">
      <c r="B120" s="82">
        <v>42374.856851851997</v>
      </c>
      <c r="C120" s="220">
        <v>30</v>
      </c>
      <c r="D120" s="219">
        <f t="shared" si="1"/>
        <v>1.4800000000000004</v>
      </c>
      <c r="E120" s="76">
        <v>28.52</v>
      </c>
      <c r="F120" s="6" t="s">
        <v>4238</v>
      </c>
      <c r="G120" s="1"/>
      <c r="H120" s="1"/>
    </row>
    <row r="121" spans="2:8" s="12" customFormat="1" ht="15">
      <c r="B121" s="82">
        <v>42374.894293981</v>
      </c>
      <c r="C121" s="220">
        <v>40</v>
      </c>
      <c r="D121" s="219">
        <f t="shared" si="1"/>
        <v>2</v>
      </c>
      <c r="E121" s="76">
        <v>38</v>
      </c>
      <c r="F121" s="6" t="s">
        <v>4239</v>
      </c>
      <c r="G121" s="1"/>
      <c r="H121" s="1"/>
    </row>
    <row r="122" spans="2:8" s="12" customFormat="1" ht="15">
      <c r="B122" s="82">
        <v>42374.906122685003</v>
      </c>
      <c r="C122" s="220">
        <v>100</v>
      </c>
      <c r="D122" s="219">
        <f t="shared" si="1"/>
        <v>5</v>
      </c>
      <c r="E122" s="76">
        <v>95</v>
      </c>
      <c r="F122" s="6" t="s">
        <v>4240</v>
      </c>
      <c r="G122" s="1"/>
      <c r="H122" s="1"/>
    </row>
    <row r="123" spans="2:8" s="12" customFormat="1" ht="15">
      <c r="B123" s="82">
        <v>42374.908333332998</v>
      </c>
      <c r="C123" s="220">
        <v>100</v>
      </c>
      <c r="D123" s="219">
        <f t="shared" si="1"/>
        <v>4.9500000000000028</v>
      </c>
      <c r="E123" s="76">
        <v>95.05</v>
      </c>
      <c r="F123" s="6" t="s">
        <v>4241</v>
      </c>
      <c r="G123" s="1"/>
      <c r="H123" s="1"/>
    </row>
    <row r="124" spans="2:8" s="12" customFormat="1" ht="15">
      <c r="B124" s="82">
        <v>42374.918576388998</v>
      </c>
      <c r="C124" s="220">
        <v>1300</v>
      </c>
      <c r="D124" s="219">
        <f t="shared" si="1"/>
        <v>65</v>
      </c>
      <c r="E124" s="76">
        <v>1235</v>
      </c>
      <c r="F124" s="6" t="s">
        <v>4242</v>
      </c>
      <c r="G124" s="1"/>
      <c r="H124" s="1"/>
    </row>
    <row r="125" spans="2:8" s="12" customFormat="1" ht="15">
      <c r="B125" s="82">
        <v>42374.919675926001</v>
      </c>
      <c r="C125" s="220">
        <v>200</v>
      </c>
      <c r="D125" s="219">
        <f t="shared" si="1"/>
        <v>10</v>
      </c>
      <c r="E125" s="76">
        <v>190</v>
      </c>
      <c r="F125" s="6" t="s">
        <v>4243</v>
      </c>
      <c r="G125" s="1"/>
      <c r="H125" s="1"/>
    </row>
    <row r="126" spans="2:8" s="12" customFormat="1" ht="15">
      <c r="B126" s="82">
        <v>42374.951122685001</v>
      </c>
      <c r="C126" s="220">
        <v>50</v>
      </c>
      <c r="D126" s="219">
        <f t="shared" si="1"/>
        <v>2.4699999999999989</v>
      </c>
      <c r="E126" s="76">
        <v>47.53</v>
      </c>
      <c r="F126" s="6" t="s">
        <v>4244</v>
      </c>
      <c r="G126" s="1"/>
      <c r="H126" s="1"/>
    </row>
    <row r="127" spans="2:8" s="12" customFormat="1" ht="15">
      <c r="B127" s="82">
        <v>42374.961759259</v>
      </c>
      <c r="C127" s="220">
        <v>180</v>
      </c>
      <c r="D127" s="219">
        <f t="shared" si="1"/>
        <v>9</v>
      </c>
      <c r="E127" s="76">
        <v>171</v>
      </c>
      <c r="F127" s="6" t="s">
        <v>4245</v>
      </c>
      <c r="G127" s="1"/>
      <c r="H127" s="1"/>
    </row>
    <row r="128" spans="2:8" s="12" customFormat="1" ht="15">
      <c r="B128" s="82">
        <v>42374.972280093003</v>
      </c>
      <c r="C128" s="220">
        <v>150</v>
      </c>
      <c r="D128" s="219">
        <f t="shared" si="1"/>
        <v>7.5</v>
      </c>
      <c r="E128" s="76">
        <v>142.5</v>
      </c>
      <c r="F128" s="6" t="s">
        <v>4246</v>
      </c>
      <c r="G128" s="1"/>
      <c r="H128" s="1"/>
    </row>
    <row r="129" spans="2:8" s="12" customFormat="1" ht="15">
      <c r="B129" s="82">
        <v>42374.988125000003</v>
      </c>
      <c r="C129" s="220">
        <v>100</v>
      </c>
      <c r="D129" s="219">
        <f t="shared" si="1"/>
        <v>5</v>
      </c>
      <c r="E129" s="76">
        <v>95</v>
      </c>
      <c r="F129" s="6" t="s">
        <v>4084</v>
      </c>
      <c r="G129" s="1"/>
      <c r="H129" s="1"/>
    </row>
    <row r="130" spans="2:8" s="12" customFormat="1" ht="15">
      <c r="B130" s="82">
        <v>42374.993067130003</v>
      </c>
      <c r="C130" s="220">
        <v>100</v>
      </c>
      <c r="D130" s="219">
        <f t="shared" si="1"/>
        <v>5</v>
      </c>
      <c r="E130" s="76">
        <v>95</v>
      </c>
      <c r="F130" s="6" t="s">
        <v>4247</v>
      </c>
      <c r="G130" s="1"/>
      <c r="H130" s="1"/>
    </row>
    <row r="131" spans="2:8" s="12" customFormat="1" ht="15">
      <c r="B131" s="82">
        <v>42375.006493055997</v>
      </c>
      <c r="C131" s="220">
        <v>70</v>
      </c>
      <c r="D131" s="219">
        <f t="shared" si="1"/>
        <v>3.4599999999999937</v>
      </c>
      <c r="E131" s="76">
        <v>66.540000000000006</v>
      </c>
      <c r="F131" s="6" t="s">
        <v>3745</v>
      </c>
      <c r="G131" s="1"/>
      <c r="H131" s="1"/>
    </row>
    <row r="132" spans="2:8" s="12" customFormat="1" ht="15">
      <c r="B132" s="82">
        <v>42375.059189815001</v>
      </c>
      <c r="C132" s="220">
        <v>50</v>
      </c>
      <c r="D132" s="219">
        <f t="shared" si="1"/>
        <v>2.5</v>
      </c>
      <c r="E132" s="76">
        <v>47.5</v>
      </c>
      <c r="F132" s="6" t="s">
        <v>4174</v>
      </c>
      <c r="G132" s="1"/>
      <c r="H132" s="1"/>
    </row>
    <row r="133" spans="2:8" s="12" customFormat="1" ht="15">
      <c r="B133" s="82">
        <v>42375.082349536999</v>
      </c>
      <c r="C133" s="220">
        <v>100</v>
      </c>
      <c r="D133" s="219">
        <f t="shared" si="1"/>
        <v>5</v>
      </c>
      <c r="E133" s="76">
        <v>95</v>
      </c>
      <c r="F133" s="6" t="s">
        <v>4248</v>
      </c>
      <c r="G133" s="1"/>
      <c r="H133" s="1"/>
    </row>
    <row r="134" spans="2:8" s="12" customFormat="1" ht="15">
      <c r="B134" s="82">
        <v>42375.390289351999</v>
      </c>
      <c r="C134" s="220">
        <v>1000</v>
      </c>
      <c r="D134" s="219">
        <f t="shared" ref="D134:D197" si="2">SUM(C134-E134)</f>
        <v>50</v>
      </c>
      <c r="E134" s="76">
        <v>950</v>
      </c>
      <c r="F134" s="6" t="s">
        <v>4139</v>
      </c>
      <c r="G134" s="1"/>
      <c r="H134" s="1"/>
    </row>
    <row r="135" spans="2:8" s="12" customFormat="1" ht="15">
      <c r="B135" s="82">
        <v>42375.397604167003</v>
      </c>
      <c r="C135" s="220">
        <v>3000</v>
      </c>
      <c r="D135" s="219">
        <f t="shared" si="2"/>
        <v>150</v>
      </c>
      <c r="E135" s="76">
        <v>2850</v>
      </c>
      <c r="F135" s="6" t="s">
        <v>4249</v>
      </c>
      <c r="G135" s="1"/>
      <c r="H135" s="1"/>
    </row>
    <row r="136" spans="2:8" s="12" customFormat="1" ht="15">
      <c r="B136" s="82">
        <v>42375.470798611001</v>
      </c>
      <c r="C136" s="220">
        <v>200</v>
      </c>
      <c r="D136" s="219">
        <f t="shared" si="2"/>
        <v>14</v>
      </c>
      <c r="E136" s="76">
        <v>186</v>
      </c>
      <c r="F136" s="6" t="s">
        <v>4250</v>
      </c>
      <c r="G136" s="1"/>
      <c r="H136" s="1"/>
    </row>
    <row r="137" spans="2:8" s="12" customFormat="1" ht="15">
      <c r="B137" s="82">
        <v>42375.490798610997</v>
      </c>
      <c r="C137" s="220">
        <v>100</v>
      </c>
      <c r="D137" s="219">
        <f t="shared" si="2"/>
        <v>5</v>
      </c>
      <c r="E137" s="76">
        <v>95</v>
      </c>
      <c r="F137" s="6" t="s">
        <v>4251</v>
      </c>
      <c r="G137" s="1"/>
      <c r="H137" s="1"/>
    </row>
    <row r="138" spans="2:8" s="12" customFormat="1" ht="15">
      <c r="B138" s="82">
        <v>42375.500243055998</v>
      </c>
      <c r="C138" s="220">
        <v>500</v>
      </c>
      <c r="D138" s="219">
        <f t="shared" si="2"/>
        <v>24.75</v>
      </c>
      <c r="E138" s="76">
        <v>475.25</v>
      </c>
      <c r="F138" s="6" t="s">
        <v>4252</v>
      </c>
      <c r="G138" s="1"/>
      <c r="H138" s="1"/>
    </row>
    <row r="139" spans="2:8" s="12" customFormat="1" ht="15">
      <c r="B139" s="82">
        <v>42375.517013889003</v>
      </c>
      <c r="C139" s="220">
        <v>300</v>
      </c>
      <c r="D139" s="219">
        <f t="shared" si="2"/>
        <v>15</v>
      </c>
      <c r="E139" s="76">
        <v>285</v>
      </c>
      <c r="F139" s="6" t="s">
        <v>3732</v>
      </c>
      <c r="G139" s="1"/>
      <c r="H139" s="1"/>
    </row>
    <row r="140" spans="2:8" s="12" customFormat="1" ht="15">
      <c r="B140" s="82">
        <v>42375.519479167</v>
      </c>
      <c r="C140" s="220">
        <v>500</v>
      </c>
      <c r="D140" s="219">
        <f t="shared" si="2"/>
        <v>24.75</v>
      </c>
      <c r="E140" s="76">
        <v>475.25</v>
      </c>
      <c r="F140" s="6" t="s">
        <v>4253</v>
      </c>
      <c r="G140" s="1"/>
      <c r="H140" s="1"/>
    </row>
    <row r="141" spans="2:8" s="12" customFormat="1" ht="15">
      <c r="B141" s="82">
        <v>42375.540983796003</v>
      </c>
      <c r="C141" s="220">
        <v>100</v>
      </c>
      <c r="D141" s="219">
        <f t="shared" si="2"/>
        <v>5</v>
      </c>
      <c r="E141" s="76">
        <v>95</v>
      </c>
      <c r="F141" s="6" t="s">
        <v>4254</v>
      </c>
      <c r="G141" s="1"/>
      <c r="H141" s="1"/>
    </row>
    <row r="142" spans="2:8" s="12" customFormat="1" ht="15">
      <c r="B142" s="82">
        <v>42375.563449073998</v>
      </c>
      <c r="C142" s="220">
        <v>500</v>
      </c>
      <c r="D142" s="219">
        <f t="shared" si="2"/>
        <v>25</v>
      </c>
      <c r="E142" s="76">
        <v>475</v>
      </c>
      <c r="F142" s="6" t="s">
        <v>4255</v>
      </c>
      <c r="G142" s="1"/>
      <c r="H142" s="1"/>
    </row>
    <row r="143" spans="2:8" s="12" customFormat="1" ht="15">
      <c r="B143" s="82">
        <v>42375.590138888998</v>
      </c>
      <c r="C143" s="220">
        <v>100</v>
      </c>
      <c r="D143" s="219">
        <f t="shared" si="2"/>
        <v>4.9500000000000028</v>
      </c>
      <c r="E143" s="76">
        <v>95.05</v>
      </c>
      <c r="F143" s="6" t="s">
        <v>4208</v>
      </c>
      <c r="G143" s="1"/>
      <c r="H143" s="1"/>
    </row>
    <row r="144" spans="2:8" s="12" customFormat="1" ht="15">
      <c r="B144" s="82">
        <v>42375.638287037</v>
      </c>
      <c r="C144" s="220">
        <v>200</v>
      </c>
      <c r="D144" s="219">
        <f t="shared" si="2"/>
        <v>10</v>
      </c>
      <c r="E144" s="76">
        <v>190</v>
      </c>
      <c r="F144" s="6" t="s">
        <v>4256</v>
      </c>
      <c r="G144" s="1"/>
      <c r="H144" s="1"/>
    </row>
    <row r="145" spans="2:8" s="12" customFormat="1" ht="15">
      <c r="B145" s="82">
        <v>42375.639942130001</v>
      </c>
      <c r="C145" s="220">
        <v>100</v>
      </c>
      <c r="D145" s="219">
        <f t="shared" si="2"/>
        <v>5</v>
      </c>
      <c r="E145" s="76">
        <v>95</v>
      </c>
      <c r="F145" s="6" t="s">
        <v>4257</v>
      </c>
      <c r="G145" s="1"/>
      <c r="H145" s="1"/>
    </row>
    <row r="146" spans="2:8" s="12" customFormat="1" ht="15">
      <c r="B146" s="82">
        <v>42375.647696758999</v>
      </c>
      <c r="C146" s="220">
        <v>300</v>
      </c>
      <c r="D146" s="219">
        <f t="shared" si="2"/>
        <v>15</v>
      </c>
      <c r="E146" s="76">
        <v>285</v>
      </c>
      <c r="F146" s="6" t="s">
        <v>3749</v>
      </c>
      <c r="G146" s="1"/>
      <c r="H146" s="1"/>
    </row>
    <row r="147" spans="2:8" s="12" customFormat="1" ht="15">
      <c r="B147" s="82">
        <v>42375.659027777998</v>
      </c>
      <c r="C147" s="220">
        <v>100</v>
      </c>
      <c r="D147" s="219">
        <f t="shared" si="2"/>
        <v>4.9500000000000028</v>
      </c>
      <c r="E147" s="76">
        <v>95.05</v>
      </c>
      <c r="F147" s="6" t="s">
        <v>4258</v>
      </c>
      <c r="G147" s="1"/>
      <c r="H147" s="1"/>
    </row>
    <row r="148" spans="2:8" s="12" customFormat="1" ht="15">
      <c r="B148" s="82">
        <v>42375.666724536997</v>
      </c>
      <c r="C148" s="220">
        <v>50</v>
      </c>
      <c r="D148" s="219">
        <f t="shared" si="2"/>
        <v>2.4699999999999989</v>
      </c>
      <c r="E148" s="76">
        <v>47.53</v>
      </c>
      <c r="F148" s="6" t="s">
        <v>4187</v>
      </c>
      <c r="G148" s="1"/>
      <c r="H148" s="1"/>
    </row>
    <row r="149" spans="2:8" s="12" customFormat="1" ht="15">
      <c r="B149" s="82">
        <v>42375.681990741003</v>
      </c>
      <c r="C149" s="220">
        <v>300</v>
      </c>
      <c r="D149" s="219">
        <f t="shared" si="2"/>
        <v>15</v>
      </c>
      <c r="E149" s="76">
        <v>285</v>
      </c>
      <c r="F149" s="6" t="s">
        <v>4259</v>
      </c>
      <c r="G149" s="1"/>
      <c r="H149" s="1"/>
    </row>
    <row r="150" spans="2:8" s="12" customFormat="1" ht="15">
      <c r="B150" s="82">
        <v>42375.718344907</v>
      </c>
      <c r="C150" s="220">
        <v>500</v>
      </c>
      <c r="D150" s="219">
        <f t="shared" si="2"/>
        <v>25</v>
      </c>
      <c r="E150" s="76">
        <v>475</v>
      </c>
      <c r="F150" s="6" t="s">
        <v>4260</v>
      </c>
      <c r="G150" s="1"/>
      <c r="H150" s="1"/>
    </row>
    <row r="151" spans="2:8" s="12" customFormat="1" ht="15">
      <c r="B151" s="82">
        <v>42375.733182869997</v>
      </c>
      <c r="C151" s="220">
        <v>500</v>
      </c>
      <c r="D151" s="219">
        <f t="shared" si="2"/>
        <v>24.75</v>
      </c>
      <c r="E151" s="76">
        <v>475.25</v>
      </c>
      <c r="F151" s="6" t="s">
        <v>4261</v>
      </c>
      <c r="G151" s="1"/>
      <c r="H151" s="1"/>
    </row>
    <row r="152" spans="2:8" s="12" customFormat="1" ht="15">
      <c r="B152" s="82">
        <v>42375.762650463003</v>
      </c>
      <c r="C152" s="220">
        <v>100</v>
      </c>
      <c r="D152" s="219">
        <f t="shared" si="2"/>
        <v>4.9500000000000028</v>
      </c>
      <c r="E152" s="76">
        <v>95.05</v>
      </c>
      <c r="F152" s="6" t="s">
        <v>4262</v>
      </c>
      <c r="G152" s="1"/>
      <c r="H152" s="1"/>
    </row>
    <row r="153" spans="2:8" s="12" customFormat="1" ht="15">
      <c r="B153" s="82">
        <v>42375.763472222003</v>
      </c>
      <c r="C153" s="220">
        <v>50</v>
      </c>
      <c r="D153" s="219">
        <f t="shared" si="2"/>
        <v>2.5</v>
      </c>
      <c r="E153" s="76">
        <v>47.5</v>
      </c>
      <c r="F153" s="6" t="s">
        <v>4263</v>
      </c>
      <c r="G153" s="1"/>
      <c r="H153" s="1"/>
    </row>
    <row r="154" spans="2:8" s="12" customFormat="1" ht="15">
      <c r="B154" s="82">
        <v>42375.764097222003</v>
      </c>
      <c r="C154" s="220">
        <v>300</v>
      </c>
      <c r="D154" s="219">
        <f t="shared" si="2"/>
        <v>15</v>
      </c>
      <c r="E154" s="76">
        <v>285</v>
      </c>
      <c r="F154" s="6" t="s">
        <v>4264</v>
      </c>
      <c r="G154" s="1"/>
      <c r="H154" s="1"/>
    </row>
    <row r="155" spans="2:8" s="12" customFormat="1" ht="15">
      <c r="B155" s="82">
        <v>42375.765081019003</v>
      </c>
      <c r="C155" s="220">
        <v>250</v>
      </c>
      <c r="D155" s="219">
        <f t="shared" si="2"/>
        <v>12.5</v>
      </c>
      <c r="E155" s="76">
        <v>237.5</v>
      </c>
      <c r="F155" s="6" t="s">
        <v>4265</v>
      </c>
      <c r="G155" s="1"/>
      <c r="H155" s="1"/>
    </row>
    <row r="156" spans="2:8" s="12" customFormat="1" ht="15">
      <c r="B156" s="82">
        <v>42375.774363425997</v>
      </c>
      <c r="C156" s="220">
        <v>100</v>
      </c>
      <c r="D156" s="219">
        <f t="shared" si="2"/>
        <v>5</v>
      </c>
      <c r="E156" s="76">
        <v>95</v>
      </c>
      <c r="F156" s="6" t="s">
        <v>4266</v>
      </c>
      <c r="G156" s="1"/>
      <c r="H156" s="1"/>
    </row>
    <row r="157" spans="2:8" s="12" customFormat="1" ht="15">
      <c r="B157" s="82">
        <v>42375.775034721999</v>
      </c>
      <c r="C157" s="220">
        <v>200</v>
      </c>
      <c r="D157" s="219">
        <f t="shared" si="2"/>
        <v>14</v>
      </c>
      <c r="E157" s="76">
        <v>186</v>
      </c>
      <c r="F157" s="6" t="s">
        <v>4267</v>
      </c>
      <c r="G157" s="1"/>
      <c r="H157" s="1"/>
    </row>
    <row r="158" spans="2:8" s="12" customFormat="1" ht="15">
      <c r="B158" s="82">
        <v>42375.791597222</v>
      </c>
      <c r="C158" s="220">
        <v>500</v>
      </c>
      <c r="D158" s="219">
        <f t="shared" si="2"/>
        <v>25</v>
      </c>
      <c r="E158" s="76">
        <v>475</v>
      </c>
      <c r="F158" s="6" t="s">
        <v>4268</v>
      </c>
      <c r="G158" s="1"/>
      <c r="H158" s="1"/>
    </row>
    <row r="159" spans="2:8" s="12" customFormat="1" ht="15">
      <c r="B159" s="82">
        <v>42375.795891203998</v>
      </c>
      <c r="C159" s="220">
        <v>200</v>
      </c>
      <c r="D159" s="219">
        <f t="shared" si="2"/>
        <v>10</v>
      </c>
      <c r="E159" s="76">
        <v>190</v>
      </c>
      <c r="F159" s="6" t="s">
        <v>4269</v>
      </c>
      <c r="G159" s="1"/>
      <c r="H159" s="1"/>
    </row>
    <row r="160" spans="2:8" s="12" customFormat="1" ht="15">
      <c r="B160" s="82">
        <v>42375.797152778003</v>
      </c>
      <c r="C160" s="220">
        <v>200</v>
      </c>
      <c r="D160" s="219">
        <f t="shared" si="2"/>
        <v>10</v>
      </c>
      <c r="E160" s="76">
        <v>190</v>
      </c>
      <c r="F160" s="6" t="s">
        <v>4270</v>
      </c>
      <c r="G160" s="1"/>
      <c r="H160" s="1"/>
    </row>
    <row r="161" spans="2:8" s="12" customFormat="1" ht="15">
      <c r="B161" s="82">
        <v>42375.801863426001</v>
      </c>
      <c r="C161" s="221">
        <v>50</v>
      </c>
      <c r="D161" s="219">
        <f t="shared" si="2"/>
        <v>2.5</v>
      </c>
      <c r="E161" s="3">
        <v>47.5</v>
      </c>
      <c r="F161" s="6" t="s">
        <v>4271</v>
      </c>
      <c r="G161" s="1"/>
      <c r="H161" s="1"/>
    </row>
    <row r="162" spans="2:8" s="12" customFormat="1" ht="15">
      <c r="B162" s="82">
        <v>42375.809328704003</v>
      </c>
      <c r="C162" s="221">
        <v>30</v>
      </c>
      <c r="D162" s="219">
        <f t="shared" si="2"/>
        <v>1.4800000000000004</v>
      </c>
      <c r="E162" s="3">
        <v>28.52</v>
      </c>
      <c r="F162" s="6" t="s">
        <v>4162</v>
      </c>
      <c r="G162" s="1"/>
      <c r="H162" s="1"/>
    </row>
    <row r="163" spans="2:8" s="12" customFormat="1" ht="15">
      <c r="B163" s="82">
        <v>42375.816863426</v>
      </c>
      <c r="C163" s="221">
        <v>300</v>
      </c>
      <c r="D163" s="219">
        <f t="shared" si="2"/>
        <v>21</v>
      </c>
      <c r="E163" s="3">
        <v>279</v>
      </c>
      <c r="F163" s="6" t="s">
        <v>4272</v>
      </c>
      <c r="G163" s="1"/>
      <c r="H163" s="1"/>
    </row>
    <row r="164" spans="2:8" s="12" customFormat="1" ht="15">
      <c r="B164" s="82">
        <v>42375.824317129998</v>
      </c>
      <c r="C164" s="221">
        <v>50</v>
      </c>
      <c r="D164" s="219">
        <f t="shared" si="2"/>
        <v>2.5</v>
      </c>
      <c r="E164" s="3">
        <v>47.5</v>
      </c>
      <c r="F164" s="6" t="s">
        <v>4273</v>
      </c>
      <c r="G164" s="1"/>
      <c r="H164" s="1"/>
    </row>
    <row r="165" spans="2:8" s="12" customFormat="1" ht="15">
      <c r="B165" s="82">
        <v>42375.830034721999</v>
      </c>
      <c r="C165" s="221">
        <v>250</v>
      </c>
      <c r="D165" s="219">
        <f t="shared" si="2"/>
        <v>12.5</v>
      </c>
      <c r="E165" s="3">
        <v>237.5</v>
      </c>
      <c r="F165" s="6" t="s">
        <v>4274</v>
      </c>
      <c r="G165" s="1"/>
      <c r="H165" s="1"/>
    </row>
    <row r="166" spans="2:8" s="12" customFormat="1" ht="15">
      <c r="B166" s="82">
        <v>42375.836770832997</v>
      </c>
      <c r="C166" s="221">
        <v>100</v>
      </c>
      <c r="D166" s="219">
        <f t="shared" si="2"/>
        <v>5</v>
      </c>
      <c r="E166" s="3">
        <v>95</v>
      </c>
      <c r="F166" s="6" t="s">
        <v>4275</v>
      </c>
      <c r="G166" s="1"/>
      <c r="H166" s="1"/>
    </row>
    <row r="167" spans="2:8" s="12" customFormat="1" ht="15">
      <c r="B167" s="82">
        <v>42375.865011574002</v>
      </c>
      <c r="C167" s="221">
        <v>200</v>
      </c>
      <c r="D167" s="219">
        <f t="shared" si="2"/>
        <v>10</v>
      </c>
      <c r="E167" s="3">
        <v>190</v>
      </c>
      <c r="F167" s="6" t="s">
        <v>4276</v>
      </c>
      <c r="G167" s="1"/>
      <c r="H167" s="1"/>
    </row>
    <row r="168" spans="2:8" s="12" customFormat="1" ht="15">
      <c r="B168" s="82">
        <v>42375.881446758998</v>
      </c>
      <c r="C168" s="221">
        <v>50</v>
      </c>
      <c r="D168" s="219">
        <f t="shared" si="2"/>
        <v>2.5</v>
      </c>
      <c r="E168" s="3">
        <v>47.5</v>
      </c>
      <c r="F168" s="6" t="s">
        <v>4277</v>
      </c>
      <c r="G168" s="1"/>
      <c r="H168" s="1"/>
    </row>
    <row r="169" spans="2:8" s="12" customFormat="1" ht="15">
      <c r="B169" s="82">
        <v>42375.892060184997</v>
      </c>
      <c r="C169" s="221">
        <v>150</v>
      </c>
      <c r="D169" s="219">
        <f t="shared" si="2"/>
        <v>7.4199999999999875</v>
      </c>
      <c r="E169" s="3">
        <v>142.58000000000001</v>
      </c>
      <c r="F169" s="6" t="s">
        <v>4278</v>
      </c>
      <c r="G169" s="1"/>
      <c r="H169" s="1"/>
    </row>
    <row r="170" spans="2:8" s="12" customFormat="1" ht="15">
      <c r="B170" s="82">
        <v>42375.892638889003</v>
      </c>
      <c r="C170" s="221">
        <v>100</v>
      </c>
      <c r="D170" s="219">
        <f t="shared" si="2"/>
        <v>4.9500000000000028</v>
      </c>
      <c r="E170" s="3">
        <v>95.05</v>
      </c>
      <c r="F170" s="6" t="s">
        <v>4279</v>
      </c>
      <c r="G170" s="1"/>
      <c r="H170" s="1"/>
    </row>
    <row r="171" spans="2:8" s="12" customFormat="1" ht="15">
      <c r="B171" s="82">
        <v>42375.893275463</v>
      </c>
      <c r="C171" s="221">
        <v>100</v>
      </c>
      <c r="D171" s="219">
        <f t="shared" si="2"/>
        <v>5</v>
      </c>
      <c r="E171" s="3">
        <v>95</v>
      </c>
      <c r="F171" s="6" t="s">
        <v>3877</v>
      </c>
      <c r="G171" s="1"/>
      <c r="H171" s="1"/>
    </row>
    <row r="172" spans="2:8" s="12" customFormat="1" ht="15">
      <c r="B172" s="82">
        <v>42375.896446758998</v>
      </c>
      <c r="C172" s="221">
        <v>500</v>
      </c>
      <c r="D172" s="219">
        <f t="shared" si="2"/>
        <v>24.75</v>
      </c>
      <c r="E172" s="3">
        <v>475.25</v>
      </c>
      <c r="F172" s="6" t="s">
        <v>4280</v>
      </c>
      <c r="G172" s="1"/>
      <c r="H172" s="1"/>
    </row>
    <row r="173" spans="2:8" s="12" customFormat="1" ht="15">
      <c r="B173" s="82">
        <v>42375.896446758998</v>
      </c>
      <c r="C173" s="221">
        <v>30</v>
      </c>
      <c r="D173" s="219">
        <f t="shared" si="2"/>
        <v>1.5</v>
      </c>
      <c r="E173" s="3">
        <v>28.5</v>
      </c>
      <c r="F173" s="6" t="s">
        <v>4281</v>
      </c>
      <c r="G173" s="1"/>
      <c r="H173" s="1"/>
    </row>
    <row r="174" spans="2:8" s="12" customFormat="1" ht="15">
      <c r="B174" s="82">
        <v>42375.896944444001</v>
      </c>
      <c r="C174" s="221">
        <v>500</v>
      </c>
      <c r="D174" s="219">
        <f t="shared" si="2"/>
        <v>24.75</v>
      </c>
      <c r="E174" s="3">
        <v>475.25</v>
      </c>
      <c r="F174" s="6" t="s">
        <v>4280</v>
      </c>
      <c r="G174" s="1"/>
      <c r="H174" s="1"/>
    </row>
    <row r="175" spans="2:8" s="12" customFormat="1" ht="15">
      <c r="B175" s="82">
        <v>42375.897280092999</v>
      </c>
      <c r="C175" s="221">
        <v>100</v>
      </c>
      <c r="D175" s="219">
        <f t="shared" si="2"/>
        <v>5</v>
      </c>
      <c r="E175" s="3">
        <v>95</v>
      </c>
      <c r="F175" s="6" t="s">
        <v>4282</v>
      </c>
      <c r="G175" s="1"/>
      <c r="H175" s="1"/>
    </row>
    <row r="176" spans="2:8" s="12" customFormat="1" ht="15">
      <c r="B176" s="82">
        <v>42375.904456019001</v>
      </c>
      <c r="C176" s="221">
        <v>100</v>
      </c>
      <c r="D176" s="219">
        <f t="shared" si="2"/>
        <v>5</v>
      </c>
      <c r="E176" s="3">
        <v>95</v>
      </c>
      <c r="F176" s="6" t="s">
        <v>4283</v>
      </c>
      <c r="G176" s="1"/>
      <c r="H176" s="1"/>
    </row>
    <row r="177" spans="2:8" s="12" customFormat="1" ht="15">
      <c r="B177" s="82">
        <v>42375.906643519003</v>
      </c>
      <c r="C177" s="221">
        <v>2500</v>
      </c>
      <c r="D177" s="219">
        <f t="shared" si="2"/>
        <v>125</v>
      </c>
      <c r="E177" s="3">
        <v>2375</v>
      </c>
      <c r="F177" s="6" t="s">
        <v>4140</v>
      </c>
      <c r="G177" s="1"/>
      <c r="H177" s="1"/>
    </row>
    <row r="178" spans="2:8" s="12" customFormat="1" ht="15">
      <c r="B178" s="82">
        <v>42375.907303241002</v>
      </c>
      <c r="C178" s="221">
        <v>300</v>
      </c>
      <c r="D178" s="219">
        <f t="shared" si="2"/>
        <v>15</v>
      </c>
      <c r="E178" s="3">
        <v>285</v>
      </c>
      <c r="F178" s="6" t="s">
        <v>4284</v>
      </c>
      <c r="G178" s="1"/>
      <c r="H178" s="1"/>
    </row>
    <row r="179" spans="2:8" s="12" customFormat="1" ht="15">
      <c r="B179" s="82">
        <v>42375.910706019</v>
      </c>
      <c r="C179" s="221">
        <v>300</v>
      </c>
      <c r="D179" s="219">
        <f t="shared" si="2"/>
        <v>14.850000000000023</v>
      </c>
      <c r="E179" s="3">
        <v>285.14999999999998</v>
      </c>
      <c r="F179" s="6" t="s">
        <v>4285</v>
      </c>
      <c r="G179" s="1"/>
      <c r="H179" s="1"/>
    </row>
    <row r="180" spans="2:8" s="12" customFormat="1" ht="15">
      <c r="B180" s="82">
        <v>42375.917164352002</v>
      </c>
      <c r="C180" s="221">
        <v>99</v>
      </c>
      <c r="D180" s="219">
        <f t="shared" si="2"/>
        <v>4.9500000000000028</v>
      </c>
      <c r="E180" s="3">
        <v>94.05</v>
      </c>
      <c r="F180" s="6" t="s">
        <v>4286</v>
      </c>
      <c r="G180" s="1"/>
      <c r="H180" s="1"/>
    </row>
    <row r="181" spans="2:8" s="12" customFormat="1" ht="15">
      <c r="B181" s="82">
        <v>42375.924548611001</v>
      </c>
      <c r="C181" s="221">
        <v>1000</v>
      </c>
      <c r="D181" s="219">
        <f t="shared" si="2"/>
        <v>50</v>
      </c>
      <c r="E181" s="3">
        <v>950</v>
      </c>
      <c r="F181" s="6" t="s">
        <v>4287</v>
      </c>
      <c r="G181" s="1"/>
      <c r="H181" s="1"/>
    </row>
    <row r="182" spans="2:8" s="12" customFormat="1" ht="15">
      <c r="B182" s="82">
        <v>42375.942685185</v>
      </c>
      <c r="C182" s="221">
        <v>300</v>
      </c>
      <c r="D182" s="219">
        <f t="shared" si="2"/>
        <v>15</v>
      </c>
      <c r="E182" s="3">
        <v>285</v>
      </c>
      <c r="F182" s="6" t="s">
        <v>4175</v>
      </c>
      <c r="G182" s="1"/>
      <c r="H182" s="1"/>
    </row>
    <row r="183" spans="2:8" s="12" customFormat="1" ht="15">
      <c r="B183" s="82">
        <v>42375.952499999999</v>
      </c>
      <c r="C183" s="221">
        <v>100</v>
      </c>
      <c r="D183" s="219">
        <f t="shared" si="2"/>
        <v>4.9500000000000028</v>
      </c>
      <c r="E183" s="3">
        <v>95.05</v>
      </c>
      <c r="F183" s="6" t="s">
        <v>4288</v>
      </c>
      <c r="G183" s="1"/>
      <c r="H183" s="1"/>
    </row>
    <row r="184" spans="2:8" s="12" customFormat="1" ht="15">
      <c r="B184" s="82">
        <v>42375.958009258997</v>
      </c>
      <c r="C184" s="221">
        <v>100</v>
      </c>
      <c r="D184" s="219">
        <f t="shared" si="2"/>
        <v>7</v>
      </c>
      <c r="E184" s="3">
        <v>93</v>
      </c>
      <c r="F184" s="6" t="s">
        <v>4289</v>
      </c>
      <c r="G184" s="1"/>
      <c r="H184" s="1"/>
    </row>
    <row r="185" spans="2:8" s="12" customFormat="1" ht="15">
      <c r="B185" s="82">
        <v>42375.970057869999</v>
      </c>
      <c r="C185" s="221">
        <v>1000</v>
      </c>
      <c r="D185" s="219">
        <f t="shared" si="2"/>
        <v>50</v>
      </c>
      <c r="E185" s="3">
        <v>950</v>
      </c>
      <c r="F185" s="6" t="s">
        <v>4290</v>
      </c>
      <c r="G185" s="1"/>
      <c r="H185" s="1"/>
    </row>
    <row r="186" spans="2:8" s="12" customFormat="1" ht="15">
      <c r="B186" s="82">
        <v>42375.975266203997</v>
      </c>
      <c r="C186" s="221">
        <v>20</v>
      </c>
      <c r="D186" s="219">
        <f t="shared" si="2"/>
        <v>0.98999999999999844</v>
      </c>
      <c r="E186" s="3">
        <v>19.010000000000002</v>
      </c>
      <c r="F186" s="6" t="s">
        <v>4291</v>
      </c>
      <c r="G186" s="1"/>
      <c r="H186" s="1"/>
    </row>
    <row r="187" spans="2:8" s="12" customFormat="1" ht="15">
      <c r="B187" s="82">
        <v>42376.028425926001</v>
      </c>
      <c r="C187" s="221">
        <v>50</v>
      </c>
      <c r="D187" s="219">
        <f t="shared" si="2"/>
        <v>2.4699999999999989</v>
      </c>
      <c r="E187" s="3">
        <v>47.53</v>
      </c>
      <c r="F187" s="6" t="s">
        <v>4292</v>
      </c>
      <c r="G187" s="1"/>
      <c r="H187" s="1"/>
    </row>
    <row r="188" spans="2:8" s="12" customFormat="1" ht="15">
      <c r="B188" s="82">
        <v>42376.050127315</v>
      </c>
      <c r="C188" s="221">
        <v>2900</v>
      </c>
      <c r="D188" s="219">
        <f t="shared" si="2"/>
        <v>145</v>
      </c>
      <c r="E188" s="3">
        <v>2755</v>
      </c>
      <c r="F188" s="6" t="s">
        <v>4242</v>
      </c>
      <c r="G188" s="1"/>
      <c r="H188" s="1"/>
    </row>
    <row r="189" spans="2:8" s="12" customFormat="1" ht="15">
      <c r="B189" s="82">
        <v>42376.082812499997</v>
      </c>
      <c r="C189" s="221">
        <v>99</v>
      </c>
      <c r="D189" s="219">
        <f t="shared" si="2"/>
        <v>4.9000000000000057</v>
      </c>
      <c r="E189" s="3">
        <v>94.1</v>
      </c>
      <c r="F189" s="6" t="s">
        <v>4293</v>
      </c>
      <c r="G189" s="1"/>
      <c r="H189" s="1"/>
    </row>
    <row r="190" spans="2:8" s="12" customFormat="1" ht="15">
      <c r="B190" s="82">
        <v>42376.404849537001</v>
      </c>
      <c r="C190" s="221">
        <v>99</v>
      </c>
      <c r="D190" s="219">
        <f t="shared" si="2"/>
        <v>4.9000000000000057</v>
      </c>
      <c r="E190" s="3">
        <v>94.1</v>
      </c>
      <c r="F190" s="6" t="s">
        <v>4294</v>
      </c>
      <c r="G190" s="1"/>
      <c r="H190" s="1"/>
    </row>
    <row r="191" spans="2:8" s="12" customFormat="1" ht="15">
      <c r="B191" s="82">
        <v>42376.425416667</v>
      </c>
      <c r="C191" s="221">
        <v>100</v>
      </c>
      <c r="D191" s="219">
        <f t="shared" si="2"/>
        <v>5</v>
      </c>
      <c r="E191" s="3">
        <v>95</v>
      </c>
      <c r="F191" s="6" t="s">
        <v>4295</v>
      </c>
      <c r="G191" s="1"/>
      <c r="H191" s="1"/>
    </row>
    <row r="192" spans="2:8" s="12" customFormat="1" ht="15">
      <c r="B192" s="82">
        <v>42376.465289352003</v>
      </c>
      <c r="C192" s="221">
        <v>100</v>
      </c>
      <c r="D192" s="219">
        <f t="shared" si="2"/>
        <v>7</v>
      </c>
      <c r="E192" s="3">
        <v>93</v>
      </c>
      <c r="F192" s="6" t="s">
        <v>4296</v>
      </c>
      <c r="G192" s="1"/>
      <c r="H192" s="1"/>
    </row>
    <row r="193" spans="2:8" s="12" customFormat="1" ht="15">
      <c r="B193" s="82">
        <v>42376.466608795999</v>
      </c>
      <c r="C193" s="221">
        <v>50</v>
      </c>
      <c r="D193" s="219">
        <f t="shared" si="2"/>
        <v>2.4699999999999989</v>
      </c>
      <c r="E193" s="3">
        <v>47.53</v>
      </c>
      <c r="F193" s="6" t="s">
        <v>4297</v>
      </c>
      <c r="G193" s="1"/>
      <c r="H193" s="1"/>
    </row>
    <row r="194" spans="2:8" s="12" customFormat="1" ht="15">
      <c r="B194" s="82">
        <v>42376.473530092997</v>
      </c>
      <c r="C194" s="221">
        <v>200</v>
      </c>
      <c r="D194" s="219">
        <f t="shared" si="2"/>
        <v>10</v>
      </c>
      <c r="E194" s="3">
        <v>190</v>
      </c>
      <c r="F194" s="6" t="s">
        <v>4298</v>
      </c>
      <c r="G194" s="1"/>
      <c r="H194" s="1"/>
    </row>
    <row r="195" spans="2:8" s="12" customFormat="1" ht="15">
      <c r="B195" s="82">
        <v>42376.477395832997</v>
      </c>
      <c r="C195" s="221">
        <v>750</v>
      </c>
      <c r="D195" s="219">
        <f t="shared" si="2"/>
        <v>37.5</v>
      </c>
      <c r="E195" s="3">
        <v>712.5</v>
      </c>
      <c r="F195" s="6" t="s">
        <v>4299</v>
      </c>
      <c r="G195" s="1"/>
      <c r="H195" s="1"/>
    </row>
    <row r="196" spans="2:8" s="12" customFormat="1" ht="15">
      <c r="B196" s="82">
        <v>42376.483692130001</v>
      </c>
      <c r="C196" s="221">
        <v>100</v>
      </c>
      <c r="D196" s="219">
        <f t="shared" si="2"/>
        <v>7</v>
      </c>
      <c r="E196" s="3">
        <v>93</v>
      </c>
      <c r="F196" s="6" t="s">
        <v>4300</v>
      </c>
      <c r="G196" s="1"/>
      <c r="H196" s="1"/>
    </row>
    <row r="197" spans="2:8" s="12" customFormat="1" ht="15">
      <c r="B197" s="82">
        <v>42376.504884258997</v>
      </c>
      <c r="C197" s="221">
        <v>900</v>
      </c>
      <c r="D197" s="219">
        <f t="shared" si="2"/>
        <v>63</v>
      </c>
      <c r="E197" s="3">
        <v>837</v>
      </c>
      <c r="F197" s="6" t="s">
        <v>4301</v>
      </c>
      <c r="G197" s="1"/>
      <c r="H197" s="1"/>
    </row>
    <row r="198" spans="2:8" s="12" customFormat="1" ht="15">
      <c r="B198" s="82">
        <v>42376.512986111004</v>
      </c>
      <c r="C198" s="221">
        <v>100</v>
      </c>
      <c r="D198" s="219">
        <f t="shared" ref="D198:D261" si="3">SUM(C198-E198)</f>
        <v>5</v>
      </c>
      <c r="E198" s="3">
        <v>95</v>
      </c>
      <c r="F198" s="6" t="s">
        <v>4302</v>
      </c>
      <c r="G198" s="1"/>
      <c r="H198" s="1"/>
    </row>
    <row r="199" spans="2:8" s="12" customFormat="1" ht="15">
      <c r="B199" s="82">
        <v>42376.549965277998</v>
      </c>
      <c r="C199" s="221">
        <v>500</v>
      </c>
      <c r="D199" s="219">
        <f t="shared" si="3"/>
        <v>25</v>
      </c>
      <c r="E199" s="3">
        <v>475</v>
      </c>
      <c r="F199" s="6" t="s">
        <v>4303</v>
      </c>
      <c r="G199" s="1"/>
      <c r="H199" s="1"/>
    </row>
    <row r="200" spans="2:8" s="12" customFormat="1" ht="15">
      <c r="B200" s="82">
        <v>42376.553171296</v>
      </c>
      <c r="C200" s="221">
        <v>100</v>
      </c>
      <c r="D200" s="219">
        <f t="shared" si="3"/>
        <v>5</v>
      </c>
      <c r="E200" s="3">
        <v>95</v>
      </c>
      <c r="F200" s="6" t="s">
        <v>4304</v>
      </c>
      <c r="G200" s="1"/>
      <c r="H200" s="1"/>
    </row>
    <row r="201" spans="2:8" s="12" customFormat="1" ht="15">
      <c r="B201" s="82">
        <v>42376.587303241002</v>
      </c>
      <c r="C201" s="221">
        <v>100</v>
      </c>
      <c r="D201" s="219">
        <f t="shared" si="3"/>
        <v>5</v>
      </c>
      <c r="E201" s="3">
        <v>95</v>
      </c>
      <c r="F201" s="6" t="s">
        <v>4305</v>
      </c>
      <c r="G201" s="1"/>
      <c r="H201" s="1"/>
    </row>
    <row r="202" spans="2:8" s="12" customFormat="1" ht="15">
      <c r="B202" s="82">
        <v>42376.590289352003</v>
      </c>
      <c r="C202" s="221">
        <v>1000</v>
      </c>
      <c r="D202" s="219">
        <f t="shared" si="3"/>
        <v>50</v>
      </c>
      <c r="E202" s="3">
        <v>950</v>
      </c>
      <c r="F202" s="6" t="s">
        <v>4306</v>
      </c>
      <c r="G202" s="1"/>
      <c r="H202" s="1"/>
    </row>
    <row r="203" spans="2:8" s="12" customFormat="1" ht="15">
      <c r="B203" s="82">
        <v>42376.593043981004</v>
      </c>
      <c r="C203" s="221">
        <v>100</v>
      </c>
      <c r="D203" s="219">
        <f t="shared" si="3"/>
        <v>5</v>
      </c>
      <c r="E203" s="3">
        <v>95</v>
      </c>
      <c r="F203" s="6" t="s">
        <v>4305</v>
      </c>
      <c r="G203" s="1"/>
      <c r="H203" s="1"/>
    </row>
    <row r="204" spans="2:8" s="12" customFormat="1" ht="15">
      <c r="B204" s="82">
        <v>42376.597233795997</v>
      </c>
      <c r="C204" s="221">
        <v>500</v>
      </c>
      <c r="D204" s="219">
        <f t="shared" si="3"/>
        <v>25</v>
      </c>
      <c r="E204" s="3">
        <v>475</v>
      </c>
      <c r="F204" s="6" t="s">
        <v>4307</v>
      </c>
      <c r="G204" s="1"/>
      <c r="H204" s="1"/>
    </row>
    <row r="205" spans="2:8" s="12" customFormat="1" ht="15">
      <c r="B205" s="82">
        <v>42376.607060185001</v>
      </c>
      <c r="C205" s="221">
        <v>100</v>
      </c>
      <c r="D205" s="219">
        <f t="shared" si="3"/>
        <v>5</v>
      </c>
      <c r="E205" s="3">
        <v>95</v>
      </c>
      <c r="F205" s="6" t="s">
        <v>3689</v>
      </c>
      <c r="G205" s="1"/>
      <c r="H205" s="1"/>
    </row>
    <row r="206" spans="2:8" s="12" customFormat="1" ht="15">
      <c r="B206" s="82">
        <v>42376.610312500001</v>
      </c>
      <c r="C206" s="221">
        <v>99</v>
      </c>
      <c r="D206" s="219">
        <f t="shared" si="3"/>
        <v>4.9000000000000057</v>
      </c>
      <c r="E206" s="3">
        <v>94.1</v>
      </c>
      <c r="F206" s="6" t="s">
        <v>3953</v>
      </c>
      <c r="G206" s="1"/>
      <c r="H206" s="1"/>
    </row>
    <row r="207" spans="2:8" s="12" customFormat="1" ht="15">
      <c r="B207" s="82">
        <v>42376.611168980999</v>
      </c>
      <c r="C207" s="221">
        <v>99</v>
      </c>
      <c r="D207" s="219">
        <f t="shared" si="3"/>
        <v>4.9000000000000057</v>
      </c>
      <c r="E207" s="3">
        <v>94.1</v>
      </c>
      <c r="F207" s="6" t="s">
        <v>3953</v>
      </c>
      <c r="G207" s="1"/>
      <c r="H207" s="1"/>
    </row>
    <row r="208" spans="2:8" s="12" customFormat="1" ht="15">
      <c r="B208" s="82">
        <v>42376.611273148003</v>
      </c>
      <c r="C208" s="221">
        <v>100</v>
      </c>
      <c r="D208" s="219">
        <f t="shared" si="3"/>
        <v>7</v>
      </c>
      <c r="E208" s="3">
        <v>93</v>
      </c>
      <c r="F208" s="6" t="s">
        <v>4308</v>
      </c>
      <c r="G208" s="1"/>
      <c r="H208" s="1"/>
    </row>
    <row r="209" spans="2:8" s="12" customFormat="1" ht="15">
      <c r="B209" s="82">
        <v>42376.621562499997</v>
      </c>
      <c r="C209" s="221">
        <v>500</v>
      </c>
      <c r="D209" s="219">
        <f t="shared" si="3"/>
        <v>24.75</v>
      </c>
      <c r="E209" s="3">
        <v>475.25</v>
      </c>
      <c r="F209" s="6" t="s">
        <v>4309</v>
      </c>
      <c r="G209" s="1"/>
      <c r="H209" s="1"/>
    </row>
    <row r="210" spans="2:8" s="12" customFormat="1" ht="15">
      <c r="B210" s="82">
        <v>42376.623113426002</v>
      </c>
      <c r="C210" s="221">
        <v>74</v>
      </c>
      <c r="D210" s="219">
        <f t="shared" si="3"/>
        <v>3.6599999999999966</v>
      </c>
      <c r="E210" s="3">
        <v>70.34</v>
      </c>
      <c r="F210" s="6" t="s">
        <v>4310</v>
      </c>
      <c r="G210" s="1"/>
      <c r="H210" s="1"/>
    </row>
    <row r="211" spans="2:8" s="12" customFormat="1" ht="15">
      <c r="B211" s="82">
        <v>42376.638101851997</v>
      </c>
      <c r="C211" s="221">
        <v>300</v>
      </c>
      <c r="D211" s="219">
        <f t="shared" si="3"/>
        <v>15</v>
      </c>
      <c r="E211" s="3">
        <v>285</v>
      </c>
      <c r="F211" s="6" t="s">
        <v>3900</v>
      </c>
      <c r="G211" s="1"/>
      <c r="H211" s="1"/>
    </row>
    <row r="212" spans="2:8" s="12" customFormat="1" ht="15">
      <c r="B212" s="82">
        <v>42376.651319443998</v>
      </c>
      <c r="C212" s="221">
        <v>200</v>
      </c>
      <c r="D212" s="219">
        <f t="shared" si="3"/>
        <v>10</v>
      </c>
      <c r="E212" s="3">
        <v>190</v>
      </c>
      <c r="F212" s="6" t="s">
        <v>4311</v>
      </c>
      <c r="G212" s="1"/>
      <c r="H212" s="1"/>
    </row>
    <row r="213" spans="2:8" s="12" customFormat="1" ht="15">
      <c r="B213" s="82">
        <v>42376.656527778003</v>
      </c>
      <c r="C213" s="221">
        <v>300</v>
      </c>
      <c r="D213" s="219">
        <f t="shared" si="3"/>
        <v>15</v>
      </c>
      <c r="E213" s="3">
        <v>285</v>
      </c>
      <c r="F213" s="6" t="s">
        <v>4312</v>
      </c>
      <c r="G213" s="1"/>
      <c r="H213" s="1"/>
    </row>
    <row r="214" spans="2:8" s="12" customFormat="1" ht="15">
      <c r="B214" s="82">
        <v>42376.659930556001</v>
      </c>
      <c r="C214" s="221">
        <v>10</v>
      </c>
      <c r="D214" s="219">
        <f t="shared" si="3"/>
        <v>0.5</v>
      </c>
      <c r="E214" s="3">
        <v>9.5</v>
      </c>
      <c r="F214" s="6" t="s">
        <v>4056</v>
      </c>
      <c r="G214" s="1"/>
      <c r="H214" s="1"/>
    </row>
    <row r="215" spans="2:8" s="12" customFormat="1" ht="15">
      <c r="B215" s="82">
        <v>42376.699976852004</v>
      </c>
      <c r="C215" s="221">
        <v>300</v>
      </c>
      <c r="D215" s="219">
        <f t="shared" si="3"/>
        <v>15</v>
      </c>
      <c r="E215" s="3">
        <v>285</v>
      </c>
      <c r="F215" s="6" t="s">
        <v>3913</v>
      </c>
      <c r="G215" s="1"/>
      <c r="H215" s="1"/>
    </row>
    <row r="216" spans="2:8" s="12" customFormat="1" ht="15">
      <c r="B216" s="82">
        <v>42376.706701388997</v>
      </c>
      <c r="C216" s="221">
        <v>500</v>
      </c>
      <c r="D216" s="219">
        <f t="shared" si="3"/>
        <v>25</v>
      </c>
      <c r="E216" s="3">
        <v>475</v>
      </c>
      <c r="F216" s="6" t="s">
        <v>4313</v>
      </c>
      <c r="G216" s="1"/>
      <c r="H216" s="1"/>
    </row>
    <row r="217" spans="2:8" s="12" customFormat="1" ht="15">
      <c r="B217" s="82">
        <v>42376.725590278002</v>
      </c>
      <c r="C217" s="221">
        <v>200</v>
      </c>
      <c r="D217" s="219">
        <f t="shared" si="3"/>
        <v>10</v>
      </c>
      <c r="E217" s="3">
        <v>190</v>
      </c>
      <c r="F217" s="6" t="s">
        <v>4265</v>
      </c>
      <c r="G217" s="1"/>
      <c r="H217" s="1"/>
    </row>
    <row r="218" spans="2:8" s="12" customFormat="1" ht="15">
      <c r="B218" s="82">
        <v>42376.727337962999</v>
      </c>
      <c r="C218" s="221">
        <v>100</v>
      </c>
      <c r="D218" s="219">
        <f t="shared" si="3"/>
        <v>5</v>
      </c>
      <c r="E218" s="3">
        <v>95</v>
      </c>
      <c r="F218" s="6" t="s">
        <v>4314</v>
      </c>
      <c r="G218" s="1"/>
      <c r="H218" s="1"/>
    </row>
    <row r="219" spans="2:8" s="12" customFormat="1" ht="15">
      <c r="B219" s="82">
        <v>42376.751655093001</v>
      </c>
      <c r="C219" s="221">
        <v>100</v>
      </c>
      <c r="D219" s="219">
        <f t="shared" si="3"/>
        <v>5</v>
      </c>
      <c r="E219" s="3">
        <v>95</v>
      </c>
      <c r="F219" s="6" t="s">
        <v>4315</v>
      </c>
      <c r="G219" s="1"/>
      <c r="H219" s="1"/>
    </row>
    <row r="220" spans="2:8" s="12" customFormat="1" ht="15">
      <c r="B220" s="82">
        <v>42376.752233796004</v>
      </c>
      <c r="C220" s="221">
        <v>100</v>
      </c>
      <c r="D220" s="219">
        <f t="shared" si="3"/>
        <v>7</v>
      </c>
      <c r="E220" s="3">
        <v>93</v>
      </c>
      <c r="F220" s="6" t="s">
        <v>4223</v>
      </c>
      <c r="G220" s="1"/>
      <c r="H220" s="1"/>
    </row>
    <row r="221" spans="2:8" s="12" customFormat="1" ht="15">
      <c r="B221" s="82">
        <v>42376.776921295997</v>
      </c>
      <c r="C221" s="221">
        <v>2000</v>
      </c>
      <c r="D221" s="219">
        <f t="shared" si="3"/>
        <v>99</v>
      </c>
      <c r="E221" s="3">
        <v>1901</v>
      </c>
      <c r="F221" s="6" t="s">
        <v>4316</v>
      </c>
      <c r="G221" s="1"/>
      <c r="H221" s="1"/>
    </row>
    <row r="222" spans="2:8" s="12" customFormat="1" ht="15">
      <c r="B222" s="82">
        <v>42376.797766203999</v>
      </c>
      <c r="C222" s="221">
        <v>100</v>
      </c>
      <c r="D222" s="219">
        <f t="shared" si="3"/>
        <v>5</v>
      </c>
      <c r="E222" s="3">
        <v>95</v>
      </c>
      <c r="F222" s="6" t="s">
        <v>4317</v>
      </c>
      <c r="G222" s="1"/>
      <c r="H222" s="1"/>
    </row>
    <row r="223" spans="2:8" s="12" customFormat="1" ht="15">
      <c r="B223" s="82">
        <v>42376.803078703997</v>
      </c>
      <c r="C223" s="221">
        <v>300</v>
      </c>
      <c r="D223" s="219">
        <f t="shared" si="3"/>
        <v>15</v>
      </c>
      <c r="E223" s="3">
        <v>285</v>
      </c>
      <c r="F223" s="6" t="s">
        <v>4318</v>
      </c>
      <c r="G223" s="1"/>
      <c r="H223" s="1"/>
    </row>
    <row r="224" spans="2:8" s="12" customFormat="1" ht="15">
      <c r="B224" s="82">
        <v>42376.814537036997</v>
      </c>
      <c r="C224" s="221">
        <v>500</v>
      </c>
      <c r="D224" s="219">
        <f t="shared" si="3"/>
        <v>24.75</v>
      </c>
      <c r="E224" s="3">
        <v>475.25</v>
      </c>
      <c r="F224" s="6" t="s">
        <v>4319</v>
      </c>
      <c r="G224" s="1"/>
      <c r="H224" s="1"/>
    </row>
    <row r="225" spans="2:8" s="12" customFormat="1" ht="15">
      <c r="B225" s="82">
        <v>42376.820775462998</v>
      </c>
      <c r="C225" s="221">
        <v>100</v>
      </c>
      <c r="D225" s="219">
        <f t="shared" si="3"/>
        <v>5</v>
      </c>
      <c r="E225" s="3">
        <v>95</v>
      </c>
      <c r="F225" s="6" t="s">
        <v>4320</v>
      </c>
      <c r="G225" s="1"/>
      <c r="H225" s="1"/>
    </row>
    <row r="226" spans="2:8" s="12" customFormat="1" ht="15">
      <c r="B226" s="82">
        <v>42376.843240741</v>
      </c>
      <c r="C226" s="221">
        <v>15</v>
      </c>
      <c r="D226" s="219">
        <f t="shared" si="3"/>
        <v>0.75</v>
      </c>
      <c r="E226" s="3">
        <v>14.25</v>
      </c>
      <c r="F226" s="6" t="s">
        <v>4321</v>
      </c>
      <c r="G226" s="1"/>
      <c r="H226" s="1"/>
    </row>
    <row r="227" spans="2:8" s="12" customFormat="1" ht="15">
      <c r="B227" s="82">
        <v>42376.845231480998</v>
      </c>
      <c r="C227" s="221">
        <v>150</v>
      </c>
      <c r="D227" s="219">
        <f t="shared" si="3"/>
        <v>7.5</v>
      </c>
      <c r="E227" s="3">
        <v>142.5</v>
      </c>
      <c r="F227" s="6" t="s">
        <v>4321</v>
      </c>
      <c r="G227" s="1"/>
      <c r="H227" s="1"/>
    </row>
    <row r="228" spans="2:8" s="12" customFormat="1" ht="15">
      <c r="B228" s="82">
        <v>42376.849120370003</v>
      </c>
      <c r="C228" s="221">
        <v>50</v>
      </c>
      <c r="D228" s="219">
        <f t="shared" si="3"/>
        <v>2.5</v>
      </c>
      <c r="E228" s="3">
        <v>47.5</v>
      </c>
      <c r="F228" s="6" t="s">
        <v>4322</v>
      </c>
      <c r="G228" s="1"/>
      <c r="H228" s="1"/>
    </row>
    <row r="229" spans="2:8" s="12" customFormat="1" ht="15">
      <c r="B229" s="82">
        <v>42376.871041667</v>
      </c>
      <c r="C229" s="221">
        <v>100</v>
      </c>
      <c r="D229" s="219">
        <f t="shared" si="3"/>
        <v>4.9500000000000028</v>
      </c>
      <c r="E229" s="3">
        <v>95.05</v>
      </c>
      <c r="F229" s="6" t="s">
        <v>4323</v>
      </c>
      <c r="G229" s="1"/>
      <c r="H229" s="1"/>
    </row>
    <row r="230" spans="2:8" s="12" customFormat="1" ht="15">
      <c r="B230" s="82">
        <v>42376.880763888999</v>
      </c>
      <c r="C230" s="221">
        <v>500</v>
      </c>
      <c r="D230" s="219">
        <f t="shared" si="3"/>
        <v>24.75</v>
      </c>
      <c r="E230" s="3">
        <v>475.25</v>
      </c>
      <c r="F230" s="6" t="s">
        <v>4324</v>
      </c>
      <c r="G230" s="1"/>
      <c r="H230" s="1"/>
    </row>
    <row r="231" spans="2:8" s="12" customFormat="1" ht="15">
      <c r="B231" s="82">
        <v>42376.880960647999</v>
      </c>
      <c r="C231" s="221">
        <v>200</v>
      </c>
      <c r="D231" s="219">
        <f t="shared" si="3"/>
        <v>10</v>
      </c>
      <c r="E231" s="3">
        <v>190</v>
      </c>
      <c r="F231" s="6" t="s">
        <v>4158</v>
      </c>
      <c r="G231" s="1"/>
      <c r="H231" s="1"/>
    </row>
    <row r="232" spans="2:8" s="12" customFormat="1" ht="15">
      <c r="B232" s="82">
        <v>42376.881747685002</v>
      </c>
      <c r="C232" s="221">
        <v>100</v>
      </c>
      <c r="D232" s="219">
        <f t="shared" si="3"/>
        <v>5</v>
      </c>
      <c r="E232" s="3">
        <v>95</v>
      </c>
      <c r="F232" s="6" t="s">
        <v>4325</v>
      </c>
      <c r="G232" s="1"/>
      <c r="H232" s="1"/>
    </row>
    <row r="233" spans="2:8" s="12" customFormat="1" ht="15">
      <c r="B233" s="82">
        <v>42376.882696758999</v>
      </c>
      <c r="C233" s="221">
        <v>200</v>
      </c>
      <c r="D233" s="219">
        <f t="shared" si="3"/>
        <v>10</v>
      </c>
      <c r="E233" s="3">
        <v>190</v>
      </c>
      <c r="F233" s="6" t="s">
        <v>4158</v>
      </c>
      <c r="G233" s="1"/>
      <c r="H233" s="1"/>
    </row>
    <row r="234" spans="2:8" s="12" customFormat="1" ht="15">
      <c r="B234" s="82">
        <v>42376.884236111</v>
      </c>
      <c r="C234" s="221">
        <v>100</v>
      </c>
      <c r="D234" s="219">
        <f t="shared" si="3"/>
        <v>5</v>
      </c>
      <c r="E234" s="3">
        <v>95</v>
      </c>
      <c r="F234" s="6" t="s">
        <v>4326</v>
      </c>
      <c r="G234" s="1"/>
      <c r="H234" s="1"/>
    </row>
    <row r="235" spans="2:8" s="12" customFormat="1" ht="15">
      <c r="B235" s="82">
        <v>42376.891967593001</v>
      </c>
      <c r="C235" s="221">
        <v>200</v>
      </c>
      <c r="D235" s="219">
        <f t="shared" si="3"/>
        <v>10</v>
      </c>
      <c r="E235" s="3">
        <v>190</v>
      </c>
      <c r="F235" s="6" t="s">
        <v>4327</v>
      </c>
      <c r="G235" s="1"/>
      <c r="H235" s="1"/>
    </row>
    <row r="236" spans="2:8" ht="15">
      <c r="B236" s="82">
        <v>42376.899525462999</v>
      </c>
      <c r="C236" s="221">
        <v>200</v>
      </c>
      <c r="D236" s="219">
        <f t="shared" si="3"/>
        <v>10</v>
      </c>
      <c r="E236" s="3">
        <v>190</v>
      </c>
      <c r="F236" s="6" t="s">
        <v>4328</v>
      </c>
    </row>
    <row r="237" spans="2:8" ht="15">
      <c r="B237" s="82">
        <v>42376.948125000003</v>
      </c>
      <c r="C237" s="221">
        <v>500</v>
      </c>
      <c r="D237" s="219">
        <f t="shared" si="3"/>
        <v>24.75</v>
      </c>
      <c r="E237" s="3">
        <v>475.25</v>
      </c>
      <c r="F237" s="6" t="s">
        <v>3786</v>
      </c>
    </row>
    <row r="238" spans="2:8" ht="15">
      <c r="B238" s="82">
        <v>42376.953935185004</v>
      </c>
      <c r="C238" s="221">
        <v>1000</v>
      </c>
      <c r="D238" s="219">
        <f t="shared" si="3"/>
        <v>49.5</v>
      </c>
      <c r="E238" s="3">
        <v>950.5</v>
      </c>
      <c r="F238" s="6" t="s">
        <v>4329</v>
      </c>
    </row>
    <row r="239" spans="2:8" ht="15">
      <c r="B239" s="82">
        <v>42376.970266204</v>
      </c>
      <c r="C239" s="221">
        <v>200</v>
      </c>
      <c r="D239" s="219">
        <f t="shared" si="3"/>
        <v>14</v>
      </c>
      <c r="E239" s="3">
        <v>186</v>
      </c>
      <c r="F239" s="6" t="s">
        <v>4330</v>
      </c>
    </row>
    <row r="240" spans="2:8" ht="15">
      <c r="B240" s="82">
        <v>42376.984560185003</v>
      </c>
      <c r="C240" s="221">
        <v>400</v>
      </c>
      <c r="D240" s="219">
        <f t="shared" si="3"/>
        <v>19.800000000000011</v>
      </c>
      <c r="E240" s="3">
        <v>380.2</v>
      </c>
      <c r="F240" s="6" t="s">
        <v>4331</v>
      </c>
    </row>
    <row r="241" spans="2:6" ht="15">
      <c r="B241" s="82">
        <v>42376.986759259002</v>
      </c>
      <c r="C241" s="221">
        <v>200</v>
      </c>
      <c r="D241" s="219">
        <f t="shared" si="3"/>
        <v>9.9000000000000057</v>
      </c>
      <c r="E241" s="3">
        <v>190.1</v>
      </c>
      <c r="F241" s="6" t="s">
        <v>4332</v>
      </c>
    </row>
    <row r="242" spans="2:6" ht="15">
      <c r="B242" s="82">
        <v>42376.993981480999</v>
      </c>
      <c r="C242" s="221">
        <v>100</v>
      </c>
      <c r="D242" s="219">
        <f t="shared" si="3"/>
        <v>5</v>
      </c>
      <c r="E242" s="3">
        <v>95</v>
      </c>
      <c r="F242" s="6" t="s">
        <v>4333</v>
      </c>
    </row>
    <row r="243" spans="2:6" ht="15">
      <c r="B243" s="82">
        <v>42377.016238425997</v>
      </c>
      <c r="C243" s="221">
        <v>100</v>
      </c>
      <c r="D243" s="219">
        <f t="shared" si="3"/>
        <v>5</v>
      </c>
      <c r="E243" s="3">
        <v>95</v>
      </c>
      <c r="F243" s="6" t="s">
        <v>4334</v>
      </c>
    </row>
    <row r="244" spans="2:6" ht="15">
      <c r="B244" s="82">
        <v>42377.040821759001</v>
      </c>
      <c r="C244" s="221">
        <v>100</v>
      </c>
      <c r="D244" s="219">
        <f t="shared" si="3"/>
        <v>4.9500000000000028</v>
      </c>
      <c r="E244" s="3">
        <v>95.05</v>
      </c>
      <c r="F244" s="6" t="s">
        <v>4335</v>
      </c>
    </row>
    <row r="245" spans="2:6" ht="15">
      <c r="B245" s="82">
        <v>42377.112581018999</v>
      </c>
      <c r="C245" s="221">
        <v>300</v>
      </c>
      <c r="D245" s="219">
        <f t="shared" si="3"/>
        <v>14.850000000000023</v>
      </c>
      <c r="E245" s="3">
        <v>285.14999999999998</v>
      </c>
      <c r="F245" s="6" t="s">
        <v>4336</v>
      </c>
    </row>
    <row r="246" spans="2:6" ht="15">
      <c r="B246" s="82">
        <v>42377.180567130003</v>
      </c>
      <c r="C246" s="221">
        <v>100</v>
      </c>
      <c r="D246" s="219">
        <f t="shared" si="3"/>
        <v>4.9500000000000028</v>
      </c>
      <c r="E246" s="3">
        <v>95.05</v>
      </c>
      <c r="F246" s="6" t="s">
        <v>4337</v>
      </c>
    </row>
    <row r="247" spans="2:6" ht="15">
      <c r="B247" s="82">
        <v>42377.298333332998</v>
      </c>
      <c r="C247" s="221">
        <v>100</v>
      </c>
      <c r="D247" s="219">
        <f t="shared" si="3"/>
        <v>5</v>
      </c>
      <c r="E247" s="3">
        <v>95</v>
      </c>
      <c r="F247" s="6" t="s">
        <v>4338</v>
      </c>
    </row>
    <row r="248" spans="2:6" ht="15">
      <c r="B248" s="82">
        <v>42377.37693287</v>
      </c>
      <c r="C248" s="221">
        <v>100</v>
      </c>
      <c r="D248" s="219">
        <f t="shared" si="3"/>
        <v>5</v>
      </c>
      <c r="E248" s="3">
        <v>95</v>
      </c>
      <c r="F248" s="6" t="s">
        <v>4339</v>
      </c>
    </row>
    <row r="249" spans="2:6" ht="15">
      <c r="B249" s="82">
        <v>42377.433032407003</v>
      </c>
      <c r="C249" s="221">
        <v>500</v>
      </c>
      <c r="D249" s="219">
        <f t="shared" si="3"/>
        <v>25</v>
      </c>
      <c r="E249" s="3">
        <v>475</v>
      </c>
      <c r="F249" s="6" t="s">
        <v>4340</v>
      </c>
    </row>
    <row r="250" spans="2:6" ht="15">
      <c r="B250" s="82">
        <v>42377.480254629998</v>
      </c>
      <c r="C250" s="221">
        <v>100</v>
      </c>
      <c r="D250" s="219">
        <f t="shared" si="3"/>
        <v>5</v>
      </c>
      <c r="E250" s="3">
        <v>95</v>
      </c>
      <c r="F250" s="6" t="s">
        <v>4341</v>
      </c>
    </row>
    <row r="251" spans="2:6" ht="15">
      <c r="B251" s="82">
        <v>42377.483831019003</v>
      </c>
      <c r="C251" s="221">
        <v>190</v>
      </c>
      <c r="D251" s="219">
        <f t="shared" si="3"/>
        <v>9.5</v>
      </c>
      <c r="E251" s="3">
        <v>180.5</v>
      </c>
      <c r="F251" s="6" t="s">
        <v>4342</v>
      </c>
    </row>
    <row r="252" spans="2:6" ht="15">
      <c r="B252" s="82">
        <v>42377.497557870003</v>
      </c>
      <c r="C252" s="221">
        <v>400</v>
      </c>
      <c r="D252" s="219">
        <f t="shared" si="3"/>
        <v>19.800000000000011</v>
      </c>
      <c r="E252" s="3">
        <v>380.2</v>
      </c>
      <c r="F252" s="6" t="s">
        <v>4343</v>
      </c>
    </row>
    <row r="253" spans="2:6" ht="15">
      <c r="B253" s="82">
        <v>42377.542627315001</v>
      </c>
      <c r="C253" s="221">
        <v>100</v>
      </c>
      <c r="D253" s="219">
        <f t="shared" si="3"/>
        <v>5</v>
      </c>
      <c r="E253" s="3">
        <v>95</v>
      </c>
      <c r="F253" s="6" t="s">
        <v>4344</v>
      </c>
    </row>
    <row r="254" spans="2:6" ht="15">
      <c r="B254" s="82">
        <v>42377.587812500002</v>
      </c>
      <c r="C254" s="221">
        <v>50</v>
      </c>
      <c r="D254" s="219">
        <f t="shared" si="3"/>
        <v>2.5</v>
      </c>
      <c r="E254" s="3">
        <v>47.5</v>
      </c>
      <c r="F254" s="6" t="s">
        <v>4345</v>
      </c>
    </row>
    <row r="255" spans="2:6" ht="15">
      <c r="B255" s="82">
        <v>42377.610636573998</v>
      </c>
      <c r="C255" s="221">
        <v>300</v>
      </c>
      <c r="D255" s="219">
        <f t="shared" si="3"/>
        <v>15</v>
      </c>
      <c r="E255" s="3">
        <v>285</v>
      </c>
      <c r="F255" s="6" t="s">
        <v>4346</v>
      </c>
    </row>
    <row r="256" spans="2:6" ht="15">
      <c r="B256" s="82">
        <v>42377.624768519003</v>
      </c>
      <c r="C256" s="221">
        <v>100</v>
      </c>
      <c r="D256" s="219">
        <f t="shared" si="3"/>
        <v>7</v>
      </c>
      <c r="E256" s="3">
        <v>93</v>
      </c>
      <c r="F256" s="6" t="s">
        <v>4347</v>
      </c>
    </row>
    <row r="257" spans="2:6" ht="15">
      <c r="B257" s="82">
        <v>42377.629108795998</v>
      </c>
      <c r="C257" s="221">
        <v>50</v>
      </c>
      <c r="D257" s="219">
        <f t="shared" si="3"/>
        <v>2.5</v>
      </c>
      <c r="E257" s="3">
        <v>47.5</v>
      </c>
      <c r="F257" s="6" t="s">
        <v>4264</v>
      </c>
    </row>
    <row r="258" spans="2:6" ht="15">
      <c r="B258" s="82">
        <v>42377.686828703998</v>
      </c>
      <c r="C258" s="221">
        <v>150</v>
      </c>
      <c r="D258" s="219">
        <f t="shared" si="3"/>
        <v>7.5</v>
      </c>
      <c r="E258" s="3">
        <v>142.5</v>
      </c>
      <c r="F258" s="6" t="s">
        <v>3777</v>
      </c>
    </row>
    <row r="259" spans="2:6" ht="15">
      <c r="B259" s="82">
        <v>42377.772974537002</v>
      </c>
      <c r="C259" s="221">
        <v>10</v>
      </c>
      <c r="D259" s="219">
        <f t="shared" si="3"/>
        <v>0.49000000000000021</v>
      </c>
      <c r="E259" s="3">
        <v>9.51</v>
      </c>
      <c r="F259" s="6" t="s">
        <v>4348</v>
      </c>
    </row>
    <row r="260" spans="2:6" ht="15">
      <c r="B260" s="82">
        <v>42377.850057869997</v>
      </c>
      <c r="C260" s="221">
        <v>500</v>
      </c>
      <c r="D260" s="219">
        <f t="shared" si="3"/>
        <v>25</v>
      </c>
      <c r="E260" s="3">
        <v>475</v>
      </c>
      <c r="F260" s="6" t="s">
        <v>4349</v>
      </c>
    </row>
    <row r="261" spans="2:6" ht="15">
      <c r="B261" s="82">
        <v>42377.953009258999</v>
      </c>
      <c r="C261" s="221">
        <v>30</v>
      </c>
      <c r="D261" s="219">
        <f t="shared" si="3"/>
        <v>1.5</v>
      </c>
      <c r="E261" s="3">
        <v>28.5</v>
      </c>
      <c r="F261" s="6" t="s">
        <v>4350</v>
      </c>
    </row>
    <row r="262" spans="2:6" ht="15">
      <c r="B262" s="82">
        <v>42377.970844907002</v>
      </c>
      <c r="C262" s="221">
        <v>100</v>
      </c>
      <c r="D262" s="219">
        <f t="shared" ref="D262:D325" si="4">SUM(C262-E262)</f>
        <v>5</v>
      </c>
      <c r="E262" s="3">
        <v>95</v>
      </c>
      <c r="F262" s="6" t="s">
        <v>4351</v>
      </c>
    </row>
    <row r="263" spans="2:6" ht="15">
      <c r="B263" s="82">
        <v>42378.026203704001</v>
      </c>
      <c r="C263" s="221">
        <v>300</v>
      </c>
      <c r="D263" s="219">
        <f t="shared" si="4"/>
        <v>15</v>
      </c>
      <c r="E263" s="3">
        <v>285</v>
      </c>
      <c r="F263" s="6" t="s">
        <v>4352</v>
      </c>
    </row>
    <row r="264" spans="2:6" ht="15">
      <c r="B264" s="82">
        <v>42378.051296295998</v>
      </c>
      <c r="C264" s="221">
        <v>50</v>
      </c>
      <c r="D264" s="219">
        <f t="shared" si="4"/>
        <v>2.5</v>
      </c>
      <c r="E264" s="3">
        <v>47.5</v>
      </c>
      <c r="F264" s="6" t="s">
        <v>3879</v>
      </c>
    </row>
    <row r="265" spans="2:6" ht="15">
      <c r="B265" s="82">
        <v>42378.069745369998</v>
      </c>
      <c r="C265" s="221">
        <v>50</v>
      </c>
      <c r="D265" s="219">
        <f t="shared" si="4"/>
        <v>2.5</v>
      </c>
      <c r="E265" s="3">
        <v>47.5</v>
      </c>
      <c r="F265" s="6" t="s">
        <v>4353</v>
      </c>
    </row>
    <row r="266" spans="2:6" ht="15">
      <c r="B266" s="82">
        <v>42378.133865741002</v>
      </c>
      <c r="C266" s="221">
        <v>50</v>
      </c>
      <c r="D266" s="219">
        <f t="shared" si="4"/>
        <v>2.4699999999999989</v>
      </c>
      <c r="E266" s="3">
        <v>47.53</v>
      </c>
      <c r="F266" s="6" t="s">
        <v>4354</v>
      </c>
    </row>
    <row r="267" spans="2:6" ht="15">
      <c r="B267" s="82">
        <v>42378.174965277998</v>
      </c>
      <c r="C267" s="221">
        <v>100</v>
      </c>
      <c r="D267" s="219">
        <f t="shared" si="4"/>
        <v>7</v>
      </c>
      <c r="E267" s="3">
        <v>93</v>
      </c>
      <c r="F267" s="6" t="s">
        <v>4355</v>
      </c>
    </row>
    <row r="268" spans="2:6" ht="15">
      <c r="B268" s="82">
        <v>42378.335740741</v>
      </c>
      <c r="C268" s="221">
        <v>300</v>
      </c>
      <c r="D268" s="219">
        <f t="shared" si="4"/>
        <v>15</v>
      </c>
      <c r="E268" s="3">
        <v>285</v>
      </c>
      <c r="F268" s="6" t="s">
        <v>4356</v>
      </c>
    </row>
    <row r="269" spans="2:6" ht="15">
      <c r="B269" s="82">
        <v>42378.406319444002</v>
      </c>
      <c r="C269" s="221">
        <v>150</v>
      </c>
      <c r="D269" s="219">
        <f t="shared" si="4"/>
        <v>10.5</v>
      </c>
      <c r="E269" s="3">
        <v>139.5</v>
      </c>
      <c r="F269" s="6" t="s">
        <v>4357</v>
      </c>
    </row>
    <row r="270" spans="2:6" ht="15">
      <c r="B270" s="82">
        <v>42378.421620369998</v>
      </c>
      <c r="C270" s="221">
        <v>300</v>
      </c>
      <c r="D270" s="219">
        <f t="shared" si="4"/>
        <v>21</v>
      </c>
      <c r="E270" s="3">
        <v>279</v>
      </c>
      <c r="F270" s="6" t="s">
        <v>4358</v>
      </c>
    </row>
    <row r="271" spans="2:6" ht="15">
      <c r="B271" s="82">
        <v>42378.440462963001</v>
      </c>
      <c r="C271" s="221">
        <v>100</v>
      </c>
      <c r="D271" s="219">
        <f t="shared" si="4"/>
        <v>4.9500000000000028</v>
      </c>
      <c r="E271" s="3">
        <v>95.05</v>
      </c>
      <c r="F271" s="6" t="s">
        <v>4208</v>
      </c>
    </row>
    <row r="272" spans="2:6" ht="15">
      <c r="B272" s="82">
        <v>42378.446157407001</v>
      </c>
      <c r="C272" s="221">
        <v>1000</v>
      </c>
      <c r="D272" s="219">
        <f t="shared" si="4"/>
        <v>49.5</v>
      </c>
      <c r="E272" s="3">
        <v>950.5</v>
      </c>
      <c r="F272" s="6" t="s">
        <v>4359</v>
      </c>
    </row>
    <row r="273" spans="2:6" ht="15">
      <c r="B273" s="82">
        <v>42378.464965277999</v>
      </c>
      <c r="C273" s="221">
        <v>100</v>
      </c>
      <c r="D273" s="219">
        <f t="shared" si="4"/>
        <v>5</v>
      </c>
      <c r="E273" s="3">
        <v>95</v>
      </c>
      <c r="F273" s="6" t="s">
        <v>4360</v>
      </c>
    </row>
    <row r="274" spans="2:6" ht="15">
      <c r="B274" s="82">
        <v>42378.469189814998</v>
      </c>
      <c r="C274" s="221">
        <v>200</v>
      </c>
      <c r="D274" s="219">
        <f t="shared" si="4"/>
        <v>10</v>
      </c>
      <c r="E274" s="3">
        <v>190</v>
      </c>
      <c r="F274" s="6" t="s">
        <v>4361</v>
      </c>
    </row>
    <row r="275" spans="2:6" ht="15">
      <c r="B275" s="82">
        <v>42378.495520832999</v>
      </c>
      <c r="C275" s="221">
        <v>1000</v>
      </c>
      <c r="D275" s="219">
        <f t="shared" si="4"/>
        <v>50</v>
      </c>
      <c r="E275" s="3">
        <v>950</v>
      </c>
      <c r="F275" s="6" t="s">
        <v>4362</v>
      </c>
    </row>
    <row r="276" spans="2:6" ht="15">
      <c r="B276" s="82">
        <v>42378.495914352003</v>
      </c>
      <c r="C276" s="221">
        <v>100</v>
      </c>
      <c r="D276" s="219">
        <f t="shared" si="4"/>
        <v>5</v>
      </c>
      <c r="E276" s="3">
        <v>95</v>
      </c>
      <c r="F276" s="6" t="s">
        <v>4363</v>
      </c>
    </row>
    <row r="277" spans="2:6" ht="15">
      <c r="B277" s="82">
        <v>42378.506550926002</v>
      </c>
      <c r="C277" s="221">
        <v>50</v>
      </c>
      <c r="D277" s="219">
        <f t="shared" si="4"/>
        <v>3.5</v>
      </c>
      <c r="E277" s="3">
        <v>46.5</v>
      </c>
      <c r="F277" s="6" t="s">
        <v>4364</v>
      </c>
    </row>
    <row r="278" spans="2:6" ht="15">
      <c r="B278" s="82">
        <v>42378.534027777998</v>
      </c>
      <c r="C278" s="221">
        <v>300</v>
      </c>
      <c r="D278" s="219">
        <f t="shared" si="4"/>
        <v>15</v>
      </c>
      <c r="E278" s="3">
        <v>285</v>
      </c>
      <c r="F278" s="6" t="s">
        <v>4213</v>
      </c>
    </row>
    <row r="279" spans="2:6" ht="15">
      <c r="B279" s="82">
        <v>42378.541666666999</v>
      </c>
      <c r="C279" s="221">
        <v>200</v>
      </c>
      <c r="D279" s="219">
        <f t="shared" si="4"/>
        <v>10</v>
      </c>
      <c r="E279" s="3">
        <v>190</v>
      </c>
      <c r="F279" s="6" t="s">
        <v>4170</v>
      </c>
    </row>
    <row r="280" spans="2:6" ht="15">
      <c r="B280" s="82">
        <v>42378.564548611001</v>
      </c>
      <c r="C280" s="221">
        <v>50</v>
      </c>
      <c r="D280" s="219">
        <f t="shared" si="4"/>
        <v>2.5</v>
      </c>
      <c r="E280" s="3">
        <v>47.5</v>
      </c>
      <c r="F280" s="6" t="s">
        <v>3898</v>
      </c>
    </row>
    <row r="281" spans="2:6" ht="15">
      <c r="B281" s="82">
        <v>42378.566469906997</v>
      </c>
      <c r="C281" s="221">
        <v>60</v>
      </c>
      <c r="D281" s="219">
        <f t="shared" si="4"/>
        <v>3</v>
      </c>
      <c r="E281" s="3">
        <v>57</v>
      </c>
      <c r="F281" s="6" t="s">
        <v>4365</v>
      </c>
    </row>
    <row r="282" spans="2:6" ht="15">
      <c r="B282" s="82">
        <v>42378.568113426001</v>
      </c>
      <c r="C282" s="221">
        <v>50</v>
      </c>
      <c r="D282" s="219">
        <f t="shared" si="4"/>
        <v>3.5</v>
      </c>
      <c r="E282" s="3">
        <v>46.5</v>
      </c>
      <c r="F282" s="6" t="s">
        <v>4366</v>
      </c>
    </row>
    <row r="283" spans="2:6" ht="15">
      <c r="B283" s="82">
        <v>42378.572870370001</v>
      </c>
      <c r="C283" s="221">
        <v>50</v>
      </c>
      <c r="D283" s="219">
        <f t="shared" si="4"/>
        <v>3.5</v>
      </c>
      <c r="E283" s="3">
        <v>46.5</v>
      </c>
      <c r="F283" s="6" t="s">
        <v>4367</v>
      </c>
    </row>
    <row r="284" spans="2:6" ht="15">
      <c r="B284" s="82">
        <v>42378.573773147997</v>
      </c>
      <c r="C284" s="221">
        <v>300</v>
      </c>
      <c r="D284" s="219">
        <f t="shared" si="4"/>
        <v>15</v>
      </c>
      <c r="E284" s="3">
        <v>285</v>
      </c>
      <c r="F284" s="6" t="s">
        <v>4368</v>
      </c>
    </row>
    <row r="285" spans="2:6" ht="15">
      <c r="B285" s="82">
        <v>42378.591631944</v>
      </c>
      <c r="C285" s="221">
        <v>100</v>
      </c>
      <c r="D285" s="219">
        <f t="shared" si="4"/>
        <v>5</v>
      </c>
      <c r="E285" s="3">
        <v>95</v>
      </c>
      <c r="F285" s="6" t="s">
        <v>4369</v>
      </c>
    </row>
    <row r="286" spans="2:6" ht="15">
      <c r="B286" s="82">
        <v>42378.631967592999</v>
      </c>
      <c r="C286" s="221">
        <v>200</v>
      </c>
      <c r="D286" s="219">
        <f t="shared" si="4"/>
        <v>10</v>
      </c>
      <c r="E286" s="3">
        <v>190</v>
      </c>
      <c r="F286" s="6" t="s">
        <v>4370</v>
      </c>
    </row>
    <row r="287" spans="2:6" ht="15">
      <c r="B287" s="82">
        <v>42378.640856480997</v>
      </c>
      <c r="C287" s="221">
        <v>200</v>
      </c>
      <c r="D287" s="219">
        <f t="shared" si="4"/>
        <v>9.9000000000000057</v>
      </c>
      <c r="E287" s="3">
        <v>190.1</v>
      </c>
      <c r="F287" s="6" t="s">
        <v>4371</v>
      </c>
    </row>
    <row r="288" spans="2:6" ht="15">
      <c r="B288" s="82">
        <v>42378.643530093002</v>
      </c>
      <c r="C288" s="221">
        <v>500</v>
      </c>
      <c r="D288" s="219">
        <f t="shared" si="4"/>
        <v>25</v>
      </c>
      <c r="E288" s="3">
        <v>475</v>
      </c>
      <c r="F288" s="6" t="s">
        <v>4372</v>
      </c>
    </row>
    <row r="289" spans="2:6" ht="15">
      <c r="B289" s="82">
        <v>42378.647951389001</v>
      </c>
      <c r="C289" s="221">
        <v>100</v>
      </c>
      <c r="D289" s="219">
        <f t="shared" si="4"/>
        <v>5</v>
      </c>
      <c r="E289" s="3">
        <v>95</v>
      </c>
      <c r="F289" s="6" t="s">
        <v>4373</v>
      </c>
    </row>
    <row r="290" spans="2:6" ht="15">
      <c r="B290" s="82">
        <v>42378.680277778003</v>
      </c>
      <c r="C290" s="221">
        <v>100</v>
      </c>
      <c r="D290" s="219">
        <f t="shared" si="4"/>
        <v>4.9500000000000028</v>
      </c>
      <c r="E290" s="3">
        <v>95.05</v>
      </c>
      <c r="F290" s="6" t="s">
        <v>3711</v>
      </c>
    </row>
    <row r="291" spans="2:6" ht="15">
      <c r="B291" s="82">
        <v>42378.692141204003</v>
      </c>
      <c r="C291" s="221">
        <v>100</v>
      </c>
      <c r="D291" s="219">
        <f t="shared" si="4"/>
        <v>5</v>
      </c>
      <c r="E291" s="3">
        <v>95</v>
      </c>
      <c r="F291" s="6" t="s">
        <v>4374</v>
      </c>
    </row>
    <row r="292" spans="2:6" ht="15">
      <c r="B292" s="82">
        <v>42378.701400462996</v>
      </c>
      <c r="C292" s="221">
        <v>100</v>
      </c>
      <c r="D292" s="219">
        <f t="shared" si="4"/>
        <v>4.9500000000000028</v>
      </c>
      <c r="E292" s="3">
        <v>95.05</v>
      </c>
      <c r="F292" s="6" t="s">
        <v>4375</v>
      </c>
    </row>
    <row r="293" spans="2:6" ht="15">
      <c r="B293" s="82">
        <v>42378.708599537</v>
      </c>
      <c r="C293" s="221">
        <v>100</v>
      </c>
      <c r="D293" s="219">
        <f t="shared" si="4"/>
        <v>4.9500000000000028</v>
      </c>
      <c r="E293" s="3">
        <v>95.05</v>
      </c>
      <c r="F293" s="6" t="s">
        <v>4376</v>
      </c>
    </row>
    <row r="294" spans="2:6" ht="15">
      <c r="B294" s="82">
        <v>42378.740636574003</v>
      </c>
      <c r="C294" s="221">
        <v>1000</v>
      </c>
      <c r="D294" s="219">
        <f t="shared" si="4"/>
        <v>50</v>
      </c>
      <c r="E294" s="3">
        <v>950</v>
      </c>
      <c r="F294" s="6" t="s">
        <v>4377</v>
      </c>
    </row>
    <row r="295" spans="2:6" ht="15">
      <c r="B295" s="82">
        <v>42378.779976851998</v>
      </c>
      <c r="C295" s="221">
        <v>100</v>
      </c>
      <c r="D295" s="219">
        <f t="shared" si="4"/>
        <v>5</v>
      </c>
      <c r="E295" s="3">
        <v>95</v>
      </c>
      <c r="F295" s="6" t="s">
        <v>4378</v>
      </c>
    </row>
    <row r="296" spans="2:6" ht="15">
      <c r="B296" s="82">
        <v>42378.883703703999</v>
      </c>
      <c r="C296" s="221">
        <v>100</v>
      </c>
      <c r="D296" s="219">
        <f t="shared" si="4"/>
        <v>5</v>
      </c>
      <c r="E296" s="3">
        <v>95</v>
      </c>
      <c r="F296" s="6" t="s">
        <v>4379</v>
      </c>
    </row>
    <row r="297" spans="2:6" ht="15">
      <c r="B297" s="82">
        <v>42378.945057869998</v>
      </c>
      <c r="C297" s="221">
        <v>99</v>
      </c>
      <c r="D297" s="219">
        <f t="shared" si="4"/>
        <v>4.9500000000000028</v>
      </c>
      <c r="E297" s="3">
        <v>94.05</v>
      </c>
      <c r="F297" s="6" t="s">
        <v>4380</v>
      </c>
    </row>
    <row r="298" spans="2:6" ht="15">
      <c r="B298" s="82">
        <v>42379.293807870003</v>
      </c>
      <c r="C298" s="221">
        <v>100</v>
      </c>
      <c r="D298" s="219">
        <f t="shared" si="4"/>
        <v>4.9500000000000028</v>
      </c>
      <c r="E298" s="3">
        <v>95.05</v>
      </c>
      <c r="F298" s="6" t="s">
        <v>4381</v>
      </c>
    </row>
    <row r="299" spans="2:6" ht="15">
      <c r="B299" s="82">
        <v>42379.363981481001</v>
      </c>
      <c r="C299" s="221">
        <v>200</v>
      </c>
      <c r="D299" s="219">
        <f t="shared" si="4"/>
        <v>10</v>
      </c>
      <c r="E299" s="3">
        <v>190</v>
      </c>
      <c r="F299" s="6" t="s">
        <v>4382</v>
      </c>
    </row>
    <row r="300" spans="2:6" ht="15">
      <c r="B300" s="82">
        <v>42379.437847221998</v>
      </c>
      <c r="C300" s="221">
        <v>250</v>
      </c>
      <c r="D300" s="219">
        <f t="shared" si="4"/>
        <v>12.370000000000005</v>
      </c>
      <c r="E300" s="3">
        <v>237.63</v>
      </c>
      <c r="F300" s="6" t="s">
        <v>4383</v>
      </c>
    </row>
    <row r="301" spans="2:6" ht="15">
      <c r="B301" s="82">
        <v>42379.451412037</v>
      </c>
      <c r="C301" s="221">
        <v>200</v>
      </c>
      <c r="D301" s="219">
        <f t="shared" si="4"/>
        <v>9.9000000000000057</v>
      </c>
      <c r="E301" s="3">
        <v>190.1</v>
      </c>
      <c r="F301" s="6" t="s">
        <v>4384</v>
      </c>
    </row>
    <row r="302" spans="2:6" ht="15">
      <c r="B302" s="82">
        <v>42379.481203704003</v>
      </c>
      <c r="C302" s="221">
        <v>100</v>
      </c>
      <c r="D302" s="219">
        <f t="shared" si="4"/>
        <v>4.9500000000000028</v>
      </c>
      <c r="E302" s="3">
        <v>95.05</v>
      </c>
      <c r="F302" s="6" t="s">
        <v>4385</v>
      </c>
    </row>
    <row r="303" spans="2:6" ht="15">
      <c r="B303" s="82">
        <v>42379.534502315</v>
      </c>
      <c r="C303" s="221">
        <v>100</v>
      </c>
      <c r="D303" s="219">
        <f t="shared" si="4"/>
        <v>4.9500000000000028</v>
      </c>
      <c r="E303" s="3">
        <v>95.05</v>
      </c>
      <c r="F303" s="6" t="s">
        <v>4386</v>
      </c>
    </row>
    <row r="304" spans="2:6" ht="15">
      <c r="B304" s="82">
        <v>42379.562511573997</v>
      </c>
      <c r="C304" s="221">
        <v>300</v>
      </c>
      <c r="D304" s="219">
        <f t="shared" si="4"/>
        <v>21</v>
      </c>
      <c r="E304" s="3">
        <v>279</v>
      </c>
      <c r="F304" s="6" t="s">
        <v>4387</v>
      </c>
    </row>
    <row r="305" spans="2:6" ht="15">
      <c r="B305" s="82">
        <v>42379.614513888999</v>
      </c>
      <c r="C305" s="221">
        <v>3000</v>
      </c>
      <c r="D305" s="219">
        <f t="shared" si="4"/>
        <v>150</v>
      </c>
      <c r="E305" s="3">
        <v>2850</v>
      </c>
      <c r="F305" s="6" t="s">
        <v>4388</v>
      </c>
    </row>
    <row r="306" spans="2:6" ht="15">
      <c r="B306" s="82">
        <v>42379.660416667</v>
      </c>
      <c r="C306" s="221">
        <v>500</v>
      </c>
      <c r="D306" s="219">
        <f t="shared" si="4"/>
        <v>25</v>
      </c>
      <c r="E306" s="3">
        <v>475</v>
      </c>
      <c r="F306" s="6" t="s">
        <v>4389</v>
      </c>
    </row>
    <row r="307" spans="2:6" ht="15">
      <c r="B307" s="82">
        <v>42379.713171296004</v>
      </c>
      <c r="C307" s="221">
        <v>100</v>
      </c>
      <c r="D307" s="219">
        <f t="shared" si="4"/>
        <v>5</v>
      </c>
      <c r="E307" s="3">
        <v>95</v>
      </c>
      <c r="F307" s="6" t="s">
        <v>4390</v>
      </c>
    </row>
    <row r="308" spans="2:6" ht="15">
      <c r="B308" s="82">
        <v>42379.732627315003</v>
      </c>
      <c r="C308" s="221">
        <v>2000</v>
      </c>
      <c r="D308" s="219">
        <f t="shared" si="4"/>
        <v>100</v>
      </c>
      <c r="E308" s="3">
        <v>1900</v>
      </c>
      <c r="F308" s="6" t="s">
        <v>4242</v>
      </c>
    </row>
    <row r="309" spans="2:6" ht="15">
      <c r="B309" s="82">
        <v>42379.796087962997</v>
      </c>
      <c r="C309" s="221">
        <v>99</v>
      </c>
      <c r="D309" s="219">
        <f t="shared" si="4"/>
        <v>4.9000000000000057</v>
      </c>
      <c r="E309" s="3">
        <v>94.1</v>
      </c>
      <c r="F309" s="6" t="s">
        <v>4391</v>
      </c>
    </row>
    <row r="310" spans="2:6" ht="15">
      <c r="B310" s="82">
        <v>42379.797280093</v>
      </c>
      <c r="C310" s="221">
        <v>99</v>
      </c>
      <c r="D310" s="219">
        <f t="shared" si="4"/>
        <v>4.9000000000000057</v>
      </c>
      <c r="E310" s="3">
        <v>94.1</v>
      </c>
      <c r="F310" s="6" t="s">
        <v>4391</v>
      </c>
    </row>
    <row r="311" spans="2:6" ht="15">
      <c r="B311" s="82">
        <v>42379.828125</v>
      </c>
      <c r="C311" s="221">
        <v>100</v>
      </c>
      <c r="D311" s="219">
        <f t="shared" si="4"/>
        <v>5</v>
      </c>
      <c r="E311" s="3">
        <v>95</v>
      </c>
      <c r="F311" s="6" t="s">
        <v>4392</v>
      </c>
    </row>
    <row r="312" spans="2:6" ht="15">
      <c r="B312" s="82">
        <v>42379.842384258998</v>
      </c>
      <c r="C312" s="221">
        <v>10</v>
      </c>
      <c r="D312" s="219">
        <f t="shared" si="4"/>
        <v>0.49000000000000021</v>
      </c>
      <c r="E312" s="3">
        <v>9.51</v>
      </c>
      <c r="F312" s="6" t="s">
        <v>4068</v>
      </c>
    </row>
    <row r="313" spans="2:6" ht="15">
      <c r="B313" s="82">
        <v>42379.855833333</v>
      </c>
      <c r="C313" s="221">
        <v>100</v>
      </c>
      <c r="D313" s="219">
        <f t="shared" si="4"/>
        <v>5</v>
      </c>
      <c r="E313" s="3">
        <v>95</v>
      </c>
      <c r="F313" s="6" t="s">
        <v>4393</v>
      </c>
    </row>
    <row r="314" spans="2:6" ht="15">
      <c r="B314" s="82">
        <v>42379.894768519</v>
      </c>
      <c r="C314" s="221">
        <v>100</v>
      </c>
      <c r="D314" s="219">
        <f t="shared" si="4"/>
        <v>5</v>
      </c>
      <c r="E314" s="3">
        <v>95</v>
      </c>
      <c r="F314" s="6" t="s">
        <v>4394</v>
      </c>
    </row>
    <row r="315" spans="2:6" ht="15">
      <c r="B315" s="82">
        <v>42379.899050925997</v>
      </c>
      <c r="C315" s="221">
        <v>300</v>
      </c>
      <c r="D315" s="219">
        <f t="shared" si="4"/>
        <v>21</v>
      </c>
      <c r="E315" s="3">
        <v>279</v>
      </c>
      <c r="F315" s="6" t="s">
        <v>4267</v>
      </c>
    </row>
    <row r="316" spans="2:6" ht="15">
      <c r="B316" s="82">
        <v>42379.916678241003</v>
      </c>
      <c r="C316" s="221">
        <v>50</v>
      </c>
      <c r="D316" s="219">
        <f t="shared" si="4"/>
        <v>2.5</v>
      </c>
      <c r="E316" s="3">
        <v>47.5</v>
      </c>
      <c r="F316" s="6" t="s">
        <v>4395</v>
      </c>
    </row>
    <row r="317" spans="2:6" ht="15">
      <c r="B317" s="82">
        <v>42379.942581019</v>
      </c>
      <c r="C317" s="221">
        <v>50</v>
      </c>
      <c r="D317" s="219">
        <f t="shared" si="4"/>
        <v>2.5</v>
      </c>
      <c r="E317" s="3">
        <v>47.5</v>
      </c>
      <c r="F317" s="6" t="s">
        <v>4396</v>
      </c>
    </row>
    <row r="318" spans="2:6" ht="15">
      <c r="B318" s="82">
        <v>42380.195196758999</v>
      </c>
      <c r="C318" s="221">
        <v>50</v>
      </c>
      <c r="D318" s="219">
        <f t="shared" si="4"/>
        <v>2.5</v>
      </c>
      <c r="E318" s="3">
        <v>47.5</v>
      </c>
      <c r="F318" s="6" t="s">
        <v>4397</v>
      </c>
    </row>
    <row r="319" spans="2:6" ht="15">
      <c r="B319" s="82">
        <v>42380.222222222001</v>
      </c>
      <c r="C319" s="221">
        <v>30</v>
      </c>
      <c r="D319" s="219">
        <f t="shared" si="4"/>
        <v>1.5</v>
      </c>
      <c r="E319" s="3">
        <v>28.5</v>
      </c>
      <c r="F319" s="6" t="s">
        <v>4398</v>
      </c>
    </row>
    <row r="320" spans="2:6" ht="15">
      <c r="B320" s="82">
        <v>42380.257361110998</v>
      </c>
      <c r="C320" s="221">
        <v>500</v>
      </c>
      <c r="D320" s="219">
        <f t="shared" si="4"/>
        <v>25</v>
      </c>
      <c r="E320" s="3">
        <v>475</v>
      </c>
      <c r="F320" s="6" t="s">
        <v>4399</v>
      </c>
    </row>
    <row r="321" spans="2:6" ht="15">
      <c r="B321" s="82">
        <v>42380.297442130002</v>
      </c>
      <c r="C321" s="221">
        <v>100</v>
      </c>
      <c r="D321" s="219">
        <f t="shared" si="4"/>
        <v>5</v>
      </c>
      <c r="E321" s="3">
        <v>95</v>
      </c>
      <c r="F321" s="6" t="s">
        <v>4400</v>
      </c>
    </row>
    <row r="322" spans="2:6" ht="15">
      <c r="B322" s="82">
        <v>42380.315092593002</v>
      </c>
      <c r="C322" s="221">
        <v>50</v>
      </c>
      <c r="D322" s="219">
        <f t="shared" si="4"/>
        <v>2.5</v>
      </c>
      <c r="E322" s="3">
        <v>47.5</v>
      </c>
      <c r="F322" s="6" t="s">
        <v>4401</v>
      </c>
    </row>
    <row r="323" spans="2:6" ht="15">
      <c r="B323" s="82">
        <v>42380.315115741003</v>
      </c>
      <c r="C323" s="221">
        <v>50</v>
      </c>
      <c r="D323" s="219">
        <f t="shared" si="4"/>
        <v>2.4699999999999989</v>
      </c>
      <c r="E323" s="3">
        <v>47.53</v>
      </c>
      <c r="F323" s="6" t="s">
        <v>4187</v>
      </c>
    </row>
    <row r="324" spans="2:6" ht="15">
      <c r="B324" s="82">
        <v>42380.319513889001</v>
      </c>
      <c r="C324" s="221">
        <v>100</v>
      </c>
      <c r="D324" s="219">
        <f t="shared" si="4"/>
        <v>4.9500000000000028</v>
      </c>
      <c r="E324" s="3">
        <v>95.05</v>
      </c>
      <c r="F324" s="6" t="s">
        <v>4402</v>
      </c>
    </row>
    <row r="325" spans="2:6" ht="15">
      <c r="B325" s="82">
        <v>42380.325046295999</v>
      </c>
      <c r="C325" s="221">
        <v>500</v>
      </c>
      <c r="D325" s="219">
        <f t="shared" si="4"/>
        <v>25</v>
      </c>
      <c r="E325" s="3">
        <v>475</v>
      </c>
      <c r="F325" s="6" t="s">
        <v>4403</v>
      </c>
    </row>
    <row r="326" spans="2:6" ht="15">
      <c r="B326" s="82">
        <v>42380.334432869997</v>
      </c>
      <c r="C326" s="221">
        <v>100</v>
      </c>
      <c r="D326" s="219">
        <f t="shared" ref="D326:D389" si="5">SUM(C326-E326)</f>
        <v>5</v>
      </c>
      <c r="E326" s="3">
        <v>95</v>
      </c>
      <c r="F326" s="6" t="s">
        <v>4404</v>
      </c>
    </row>
    <row r="327" spans="2:6" ht="15">
      <c r="B327" s="82">
        <v>42380.371828704003</v>
      </c>
      <c r="C327" s="221">
        <v>100</v>
      </c>
      <c r="D327" s="219">
        <f t="shared" si="5"/>
        <v>5</v>
      </c>
      <c r="E327" s="3">
        <v>95</v>
      </c>
      <c r="F327" s="6" t="s">
        <v>4405</v>
      </c>
    </row>
    <row r="328" spans="2:6" ht="15">
      <c r="B328" s="82">
        <v>42380.407071759</v>
      </c>
      <c r="C328" s="221">
        <v>100</v>
      </c>
      <c r="D328" s="219">
        <f t="shared" si="5"/>
        <v>5</v>
      </c>
      <c r="E328" s="3">
        <v>95</v>
      </c>
      <c r="F328" s="6" t="s">
        <v>4291</v>
      </c>
    </row>
    <row r="329" spans="2:6" ht="15">
      <c r="B329" s="82">
        <v>42380.422210648001</v>
      </c>
      <c r="C329" s="221">
        <v>100</v>
      </c>
      <c r="D329" s="219">
        <f t="shared" si="5"/>
        <v>4.9500000000000028</v>
      </c>
      <c r="E329" s="3">
        <v>95.05</v>
      </c>
      <c r="F329" s="6" t="s">
        <v>4212</v>
      </c>
    </row>
    <row r="330" spans="2:6" ht="15">
      <c r="B330" s="82">
        <v>42380.469699073998</v>
      </c>
      <c r="C330" s="221">
        <v>200</v>
      </c>
      <c r="D330" s="219">
        <f t="shared" si="5"/>
        <v>10</v>
      </c>
      <c r="E330" s="3">
        <v>190</v>
      </c>
      <c r="F330" s="6" t="s">
        <v>4406</v>
      </c>
    </row>
    <row r="331" spans="2:6" ht="15">
      <c r="B331" s="82">
        <v>42380.473518519</v>
      </c>
      <c r="C331" s="221">
        <v>100</v>
      </c>
      <c r="D331" s="219">
        <f t="shared" si="5"/>
        <v>5</v>
      </c>
      <c r="E331" s="3">
        <v>95</v>
      </c>
      <c r="F331" s="6" t="s">
        <v>4407</v>
      </c>
    </row>
    <row r="332" spans="2:6" ht="15">
      <c r="B332" s="82">
        <v>42380.474062499998</v>
      </c>
      <c r="C332" s="221">
        <v>99</v>
      </c>
      <c r="D332" s="219">
        <f t="shared" si="5"/>
        <v>6.9300000000000068</v>
      </c>
      <c r="E332" s="3">
        <v>92.07</v>
      </c>
      <c r="F332" s="6" t="s">
        <v>4225</v>
      </c>
    </row>
    <row r="333" spans="2:6" ht="15">
      <c r="B333" s="82">
        <v>42380.489409722002</v>
      </c>
      <c r="C333" s="221">
        <v>300</v>
      </c>
      <c r="D333" s="219">
        <f t="shared" si="5"/>
        <v>21</v>
      </c>
      <c r="E333" s="3">
        <v>279</v>
      </c>
      <c r="F333" s="6" t="s">
        <v>4408</v>
      </c>
    </row>
    <row r="334" spans="2:6" ht="15">
      <c r="B334" s="82">
        <v>42380.498807869997</v>
      </c>
      <c r="C334" s="221">
        <v>500</v>
      </c>
      <c r="D334" s="219">
        <f t="shared" si="5"/>
        <v>25</v>
      </c>
      <c r="E334" s="3">
        <v>475</v>
      </c>
      <c r="F334" s="6" t="s">
        <v>4409</v>
      </c>
    </row>
    <row r="335" spans="2:6" ht="15">
      <c r="B335" s="82">
        <v>42380.511273147997</v>
      </c>
      <c r="C335" s="221">
        <v>50</v>
      </c>
      <c r="D335" s="219">
        <f t="shared" si="5"/>
        <v>2.5</v>
      </c>
      <c r="E335" s="3">
        <v>47.5</v>
      </c>
      <c r="F335" s="6" t="s">
        <v>4410</v>
      </c>
    </row>
    <row r="336" spans="2:6" ht="15">
      <c r="B336" s="82">
        <v>42380.527314815001</v>
      </c>
      <c r="C336" s="221">
        <v>100</v>
      </c>
      <c r="D336" s="219">
        <f t="shared" si="5"/>
        <v>5</v>
      </c>
      <c r="E336" s="3">
        <v>95</v>
      </c>
      <c r="F336" s="6" t="s">
        <v>4411</v>
      </c>
    </row>
    <row r="337" spans="2:6" ht="15">
      <c r="B337" s="82">
        <v>42380.541168980999</v>
      </c>
      <c r="C337" s="221">
        <v>100</v>
      </c>
      <c r="D337" s="219">
        <f t="shared" si="5"/>
        <v>5</v>
      </c>
      <c r="E337" s="3">
        <v>95</v>
      </c>
      <c r="F337" s="6" t="s">
        <v>4412</v>
      </c>
    </row>
    <row r="338" spans="2:6" ht="15">
      <c r="B338" s="82">
        <v>42380.541493056</v>
      </c>
      <c r="C338" s="221">
        <v>45</v>
      </c>
      <c r="D338" s="219">
        <f t="shared" si="5"/>
        <v>2.2299999999999969</v>
      </c>
      <c r="E338" s="3">
        <v>42.77</v>
      </c>
      <c r="F338" s="6" t="s">
        <v>4316</v>
      </c>
    </row>
    <row r="339" spans="2:6" ht="15">
      <c r="B339" s="82">
        <v>42380.556597221999</v>
      </c>
      <c r="C339" s="221">
        <v>300</v>
      </c>
      <c r="D339" s="219">
        <f t="shared" si="5"/>
        <v>21</v>
      </c>
      <c r="E339" s="3">
        <v>279</v>
      </c>
      <c r="F339" s="6" t="s">
        <v>4267</v>
      </c>
    </row>
    <row r="340" spans="2:6" ht="15">
      <c r="B340" s="82">
        <v>42380.558923611003</v>
      </c>
      <c r="C340" s="221">
        <v>50</v>
      </c>
      <c r="D340" s="219">
        <f t="shared" si="5"/>
        <v>2.4699999999999989</v>
      </c>
      <c r="E340" s="3">
        <v>47.53</v>
      </c>
      <c r="F340" s="6" t="s">
        <v>4413</v>
      </c>
    </row>
    <row r="341" spans="2:6" ht="15">
      <c r="B341" s="82">
        <v>42380.561712962997</v>
      </c>
      <c r="C341" s="221">
        <v>100</v>
      </c>
      <c r="D341" s="219">
        <f t="shared" si="5"/>
        <v>7</v>
      </c>
      <c r="E341" s="3">
        <v>93</v>
      </c>
      <c r="F341" s="6" t="s">
        <v>4414</v>
      </c>
    </row>
    <row r="342" spans="2:6" ht="15">
      <c r="B342" s="82">
        <v>42380.573206018998</v>
      </c>
      <c r="C342" s="221">
        <v>100</v>
      </c>
      <c r="D342" s="219">
        <f t="shared" si="5"/>
        <v>5</v>
      </c>
      <c r="E342" s="3">
        <v>95</v>
      </c>
      <c r="F342" s="6" t="s">
        <v>4415</v>
      </c>
    </row>
    <row r="343" spans="2:6" ht="15">
      <c r="B343" s="82">
        <v>42380.576435185001</v>
      </c>
      <c r="C343" s="221">
        <v>500</v>
      </c>
      <c r="D343" s="219">
        <f t="shared" si="5"/>
        <v>24.75</v>
      </c>
      <c r="E343" s="3">
        <v>475.25</v>
      </c>
      <c r="F343" s="6" t="s">
        <v>4416</v>
      </c>
    </row>
    <row r="344" spans="2:6" ht="15">
      <c r="B344" s="82">
        <v>42380.589675925999</v>
      </c>
      <c r="C344" s="221">
        <v>1000</v>
      </c>
      <c r="D344" s="219">
        <f t="shared" si="5"/>
        <v>50</v>
      </c>
      <c r="E344" s="3">
        <v>950</v>
      </c>
      <c r="F344" s="6" t="s">
        <v>4417</v>
      </c>
    </row>
    <row r="345" spans="2:6" ht="15">
      <c r="B345" s="82">
        <v>42380.596990741004</v>
      </c>
      <c r="C345" s="221">
        <v>500</v>
      </c>
      <c r="D345" s="219">
        <f t="shared" si="5"/>
        <v>24.75</v>
      </c>
      <c r="E345" s="3">
        <v>475.25</v>
      </c>
      <c r="F345" s="6" t="s">
        <v>4418</v>
      </c>
    </row>
    <row r="346" spans="2:6" ht="15">
      <c r="B346" s="82">
        <v>42380.617280093</v>
      </c>
      <c r="C346" s="221">
        <v>200</v>
      </c>
      <c r="D346" s="219">
        <f t="shared" si="5"/>
        <v>10</v>
      </c>
      <c r="E346" s="3">
        <v>190</v>
      </c>
      <c r="F346" s="6" t="s">
        <v>4419</v>
      </c>
    </row>
    <row r="347" spans="2:6" ht="15">
      <c r="B347" s="82">
        <v>42380.618935184997</v>
      </c>
      <c r="C347" s="221">
        <v>1000</v>
      </c>
      <c r="D347" s="219">
        <f t="shared" si="5"/>
        <v>50</v>
      </c>
      <c r="E347" s="3">
        <v>950</v>
      </c>
      <c r="F347" s="6" t="s">
        <v>4420</v>
      </c>
    </row>
    <row r="348" spans="2:6" ht="15">
      <c r="B348" s="82">
        <v>42380.639687499999</v>
      </c>
      <c r="C348" s="221">
        <v>400</v>
      </c>
      <c r="D348" s="219">
        <f t="shared" si="5"/>
        <v>20</v>
      </c>
      <c r="E348" s="3">
        <v>380</v>
      </c>
      <c r="F348" s="6" t="s">
        <v>4421</v>
      </c>
    </row>
    <row r="349" spans="2:6" ht="15">
      <c r="B349" s="82">
        <v>42380.657210648002</v>
      </c>
      <c r="C349" s="221">
        <v>2000</v>
      </c>
      <c r="D349" s="219">
        <f t="shared" si="5"/>
        <v>100</v>
      </c>
      <c r="E349" s="3">
        <v>1900</v>
      </c>
      <c r="F349" s="6" t="s">
        <v>4422</v>
      </c>
    </row>
    <row r="350" spans="2:6" ht="15">
      <c r="B350" s="82">
        <v>42380.661712963003</v>
      </c>
      <c r="C350" s="221">
        <v>50</v>
      </c>
      <c r="D350" s="219">
        <f t="shared" si="5"/>
        <v>2.4699999999999989</v>
      </c>
      <c r="E350" s="3">
        <v>47.53</v>
      </c>
      <c r="F350" s="6" t="s">
        <v>4187</v>
      </c>
    </row>
    <row r="351" spans="2:6" ht="15">
      <c r="B351" s="82">
        <v>42380.663935185003</v>
      </c>
      <c r="C351" s="221">
        <v>100</v>
      </c>
      <c r="D351" s="219">
        <f t="shared" si="5"/>
        <v>5</v>
      </c>
      <c r="E351" s="3">
        <v>95</v>
      </c>
      <c r="F351" s="6" t="s">
        <v>4423</v>
      </c>
    </row>
    <row r="352" spans="2:6" ht="15">
      <c r="B352" s="82">
        <v>42380.675277777998</v>
      </c>
      <c r="C352" s="221">
        <v>1000</v>
      </c>
      <c r="D352" s="219">
        <f t="shared" si="5"/>
        <v>50</v>
      </c>
      <c r="E352" s="3">
        <v>950</v>
      </c>
      <c r="F352" s="6" t="s">
        <v>4424</v>
      </c>
    </row>
    <row r="353" spans="2:6" ht="15">
      <c r="B353" s="82">
        <v>42380.685173610997</v>
      </c>
      <c r="C353" s="221">
        <v>100</v>
      </c>
      <c r="D353" s="219">
        <f t="shared" si="5"/>
        <v>4.9500000000000028</v>
      </c>
      <c r="E353" s="3">
        <v>95.05</v>
      </c>
      <c r="F353" s="6" t="s">
        <v>4425</v>
      </c>
    </row>
    <row r="354" spans="2:6" ht="15">
      <c r="B354" s="82">
        <v>42380.685509258998</v>
      </c>
      <c r="C354" s="221">
        <v>100</v>
      </c>
      <c r="D354" s="219">
        <f t="shared" si="5"/>
        <v>4.9500000000000028</v>
      </c>
      <c r="E354" s="3">
        <v>95.05</v>
      </c>
      <c r="F354" s="6" t="s">
        <v>4426</v>
      </c>
    </row>
    <row r="355" spans="2:6" ht="15">
      <c r="B355" s="82">
        <v>42380.736319443997</v>
      </c>
      <c r="C355" s="221">
        <v>500</v>
      </c>
      <c r="D355" s="219">
        <f t="shared" si="5"/>
        <v>25</v>
      </c>
      <c r="E355" s="3">
        <v>475</v>
      </c>
      <c r="F355" s="6" t="s">
        <v>4427</v>
      </c>
    </row>
    <row r="356" spans="2:6" ht="15">
      <c r="B356" s="82">
        <v>42380.822071759001</v>
      </c>
      <c r="C356" s="221">
        <v>100</v>
      </c>
      <c r="D356" s="219">
        <f t="shared" si="5"/>
        <v>5</v>
      </c>
      <c r="E356" s="3">
        <v>95</v>
      </c>
      <c r="F356" s="6" t="s">
        <v>4428</v>
      </c>
    </row>
    <row r="357" spans="2:6" ht="15">
      <c r="B357" s="82">
        <v>42380.849780092998</v>
      </c>
      <c r="C357" s="221">
        <v>500</v>
      </c>
      <c r="D357" s="219">
        <f t="shared" si="5"/>
        <v>35</v>
      </c>
      <c r="E357" s="3">
        <v>465</v>
      </c>
      <c r="F357" s="6" t="s">
        <v>4429</v>
      </c>
    </row>
    <row r="358" spans="2:6" ht="15">
      <c r="B358" s="82">
        <v>42380.850763889001</v>
      </c>
      <c r="C358" s="221">
        <v>50</v>
      </c>
      <c r="D358" s="219">
        <f t="shared" si="5"/>
        <v>2.5</v>
      </c>
      <c r="E358" s="3">
        <v>47.5</v>
      </c>
      <c r="F358" s="6" t="s">
        <v>4430</v>
      </c>
    </row>
    <row r="359" spans="2:6" ht="15">
      <c r="B359" s="82">
        <v>42380.872199074001</v>
      </c>
      <c r="C359" s="221">
        <v>100</v>
      </c>
      <c r="D359" s="219">
        <f t="shared" si="5"/>
        <v>5</v>
      </c>
      <c r="E359" s="3">
        <v>95</v>
      </c>
      <c r="F359" s="6" t="s">
        <v>4431</v>
      </c>
    </row>
    <row r="360" spans="2:6" ht="15">
      <c r="B360" s="82">
        <v>42380.872222222002</v>
      </c>
      <c r="C360" s="221">
        <v>100</v>
      </c>
      <c r="D360" s="219">
        <f t="shared" si="5"/>
        <v>5</v>
      </c>
      <c r="E360" s="3">
        <v>95</v>
      </c>
      <c r="F360" s="6" t="s">
        <v>4432</v>
      </c>
    </row>
    <row r="361" spans="2:6" ht="15">
      <c r="B361" s="82">
        <v>42380.878333332999</v>
      </c>
      <c r="C361" s="221">
        <v>100</v>
      </c>
      <c r="D361" s="219">
        <f t="shared" si="5"/>
        <v>4.9500000000000028</v>
      </c>
      <c r="E361" s="3">
        <v>95.05</v>
      </c>
      <c r="F361" s="6" t="s">
        <v>4433</v>
      </c>
    </row>
    <row r="362" spans="2:6" ht="15">
      <c r="B362" s="82">
        <v>42380.891296296002</v>
      </c>
      <c r="C362" s="221">
        <v>50</v>
      </c>
      <c r="D362" s="219">
        <f t="shared" si="5"/>
        <v>2.5</v>
      </c>
      <c r="E362" s="3">
        <v>47.5</v>
      </c>
      <c r="F362" s="6" t="s">
        <v>4434</v>
      </c>
    </row>
    <row r="363" spans="2:6" ht="15">
      <c r="B363" s="82">
        <v>42380.895844906998</v>
      </c>
      <c r="C363" s="221">
        <v>200</v>
      </c>
      <c r="D363" s="219">
        <f t="shared" si="5"/>
        <v>9.9000000000000057</v>
      </c>
      <c r="E363" s="3">
        <v>190.1</v>
      </c>
      <c r="F363" s="6" t="s">
        <v>4435</v>
      </c>
    </row>
    <row r="364" spans="2:6" ht="15">
      <c r="B364" s="82">
        <v>42380.904247685001</v>
      </c>
      <c r="C364" s="221">
        <v>500</v>
      </c>
      <c r="D364" s="219">
        <f t="shared" si="5"/>
        <v>25</v>
      </c>
      <c r="E364" s="3">
        <v>475</v>
      </c>
      <c r="F364" s="6" t="s">
        <v>4436</v>
      </c>
    </row>
    <row r="365" spans="2:6" ht="15">
      <c r="B365" s="153">
        <v>42380.904756944001</v>
      </c>
      <c r="C365" s="219">
        <v>50</v>
      </c>
      <c r="D365" s="219">
        <f t="shared" si="5"/>
        <v>2.5</v>
      </c>
      <c r="E365" s="154">
        <v>47.5</v>
      </c>
      <c r="F365" s="155" t="s">
        <v>4437</v>
      </c>
    </row>
    <row r="366" spans="2:6" ht="15">
      <c r="B366" s="82">
        <v>42380.904791667002</v>
      </c>
      <c r="C366" s="220">
        <v>300</v>
      </c>
      <c r="D366" s="219">
        <f t="shared" si="5"/>
        <v>15</v>
      </c>
      <c r="E366" s="76">
        <v>285</v>
      </c>
      <c r="F366" s="6" t="s">
        <v>4438</v>
      </c>
    </row>
    <row r="367" spans="2:6" ht="15">
      <c r="B367" s="82">
        <v>42380.906111110999</v>
      </c>
      <c r="C367" s="220">
        <v>100</v>
      </c>
      <c r="D367" s="219">
        <f t="shared" si="5"/>
        <v>5</v>
      </c>
      <c r="E367" s="76">
        <v>95</v>
      </c>
      <c r="F367" s="6" t="s">
        <v>4437</v>
      </c>
    </row>
    <row r="368" spans="2:6" ht="15">
      <c r="B368" s="82">
        <v>42380.906597221998</v>
      </c>
      <c r="C368" s="220">
        <v>200</v>
      </c>
      <c r="D368" s="219">
        <f t="shared" si="5"/>
        <v>10</v>
      </c>
      <c r="E368" s="76">
        <v>190</v>
      </c>
      <c r="F368" s="6" t="s">
        <v>4439</v>
      </c>
    </row>
    <row r="369" spans="2:6" ht="15">
      <c r="B369" s="82">
        <v>42380.906747685003</v>
      </c>
      <c r="C369" s="220">
        <v>200</v>
      </c>
      <c r="D369" s="219">
        <f t="shared" si="5"/>
        <v>10</v>
      </c>
      <c r="E369" s="76">
        <v>190</v>
      </c>
      <c r="F369" s="6" t="s">
        <v>4440</v>
      </c>
    </row>
    <row r="370" spans="2:6" ht="15">
      <c r="B370" s="82">
        <v>42380.910393519</v>
      </c>
      <c r="C370" s="220">
        <v>100</v>
      </c>
      <c r="D370" s="219">
        <f t="shared" si="5"/>
        <v>5</v>
      </c>
      <c r="E370" s="76">
        <v>95</v>
      </c>
      <c r="F370" s="6" t="s">
        <v>4441</v>
      </c>
    </row>
    <row r="371" spans="2:6" ht="15">
      <c r="B371" s="82">
        <v>42380.913738426003</v>
      </c>
      <c r="C371" s="220">
        <v>250</v>
      </c>
      <c r="D371" s="219">
        <f t="shared" si="5"/>
        <v>12.5</v>
      </c>
      <c r="E371" s="76">
        <v>237.5</v>
      </c>
      <c r="F371" s="6" t="s">
        <v>4442</v>
      </c>
    </row>
    <row r="372" spans="2:6" ht="15">
      <c r="B372" s="82">
        <v>42380.916018518998</v>
      </c>
      <c r="C372" s="220">
        <v>100</v>
      </c>
      <c r="D372" s="219">
        <f t="shared" si="5"/>
        <v>5</v>
      </c>
      <c r="E372" s="76">
        <v>95</v>
      </c>
      <c r="F372" s="6" t="s">
        <v>4443</v>
      </c>
    </row>
    <row r="373" spans="2:6" ht="15">
      <c r="B373" s="82">
        <v>42380.918113426</v>
      </c>
      <c r="C373" s="220">
        <v>100</v>
      </c>
      <c r="D373" s="219">
        <f t="shared" si="5"/>
        <v>5</v>
      </c>
      <c r="E373" s="76">
        <v>95</v>
      </c>
      <c r="F373" s="6" t="s">
        <v>4444</v>
      </c>
    </row>
    <row r="374" spans="2:6" ht="15">
      <c r="B374" s="82">
        <v>42380.919768519001</v>
      </c>
      <c r="C374" s="220">
        <v>200</v>
      </c>
      <c r="D374" s="219">
        <f t="shared" si="5"/>
        <v>9.9000000000000057</v>
      </c>
      <c r="E374" s="76">
        <v>190.1</v>
      </c>
      <c r="F374" s="6" t="s">
        <v>4445</v>
      </c>
    </row>
    <row r="375" spans="2:6" ht="15">
      <c r="B375" s="82">
        <v>42380.920775462997</v>
      </c>
      <c r="C375" s="220">
        <v>40</v>
      </c>
      <c r="D375" s="219">
        <f t="shared" si="5"/>
        <v>2</v>
      </c>
      <c r="E375" s="76">
        <v>38</v>
      </c>
      <c r="F375" s="6" t="s">
        <v>4446</v>
      </c>
    </row>
    <row r="376" spans="2:6" ht="15">
      <c r="B376" s="82">
        <v>42380.922719907001</v>
      </c>
      <c r="C376" s="220">
        <v>100</v>
      </c>
      <c r="D376" s="219">
        <f t="shared" si="5"/>
        <v>5</v>
      </c>
      <c r="E376" s="76">
        <v>95</v>
      </c>
      <c r="F376" s="6" t="s">
        <v>4447</v>
      </c>
    </row>
    <row r="377" spans="2:6" ht="15">
      <c r="B377" s="82">
        <v>42380.924826388997</v>
      </c>
      <c r="C377" s="220">
        <v>500</v>
      </c>
      <c r="D377" s="219">
        <f t="shared" si="5"/>
        <v>25</v>
      </c>
      <c r="E377" s="76">
        <v>475</v>
      </c>
      <c r="F377" s="6" t="s">
        <v>4448</v>
      </c>
    </row>
    <row r="378" spans="2:6" ht="15">
      <c r="B378" s="82">
        <v>42380.926296295998</v>
      </c>
      <c r="C378" s="220">
        <v>300</v>
      </c>
      <c r="D378" s="219">
        <f t="shared" si="5"/>
        <v>14.850000000000023</v>
      </c>
      <c r="E378" s="76">
        <v>285.14999999999998</v>
      </c>
      <c r="F378" s="6" t="s">
        <v>4449</v>
      </c>
    </row>
    <row r="379" spans="2:6" ht="15">
      <c r="B379" s="82">
        <v>42380.929236110998</v>
      </c>
      <c r="C379" s="220">
        <v>50</v>
      </c>
      <c r="D379" s="219">
        <f t="shared" si="5"/>
        <v>2.4699999999999989</v>
      </c>
      <c r="E379" s="76">
        <v>47.53</v>
      </c>
      <c r="F379" s="6" t="s">
        <v>4450</v>
      </c>
    </row>
    <row r="380" spans="2:6" ht="15">
      <c r="B380" s="82">
        <v>42380.930439814998</v>
      </c>
      <c r="C380" s="220">
        <v>300</v>
      </c>
      <c r="D380" s="219">
        <f t="shared" si="5"/>
        <v>14.850000000000023</v>
      </c>
      <c r="E380" s="76">
        <v>285.14999999999998</v>
      </c>
      <c r="F380" s="6" t="s">
        <v>3688</v>
      </c>
    </row>
    <row r="381" spans="2:6" ht="15">
      <c r="B381" s="82">
        <v>42380.932013889003</v>
      </c>
      <c r="C381" s="220">
        <v>100</v>
      </c>
      <c r="D381" s="219">
        <f t="shared" si="5"/>
        <v>5</v>
      </c>
      <c r="E381" s="76">
        <v>95</v>
      </c>
      <c r="F381" s="6" t="s">
        <v>4451</v>
      </c>
    </row>
    <row r="382" spans="2:6" ht="15">
      <c r="B382" s="82">
        <v>42380.932465277998</v>
      </c>
      <c r="C382" s="220">
        <v>200</v>
      </c>
      <c r="D382" s="219">
        <f t="shared" si="5"/>
        <v>10</v>
      </c>
      <c r="E382" s="76">
        <v>190</v>
      </c>
      <c r="F382" s="6" t="s">
        <v>4452</v>
      </c>
    </row>
    <row r="383" spans="2:6" ht="15">
      <c r="B383" s="82">
        <v>42380.941446759003</v>
      </c>
      <c r="C383" s="220">
        <v>99</v>
      </c>
      <c r="D383" s="219">
        <f t="shared" si="5"/>
        <v>4.9500000000000028</v>
      </c>
      <c r="E383" s="76">
        <v>94.05</v>
      </c>
      <c r="F383" s="6" t="s">
        <v>4453</v>
      </c>
    </row>
    <row r="384" spans="2:6" ht="15">
      <c r="B384" s="82">
        <v>42380.941585647997</v>
      </c>
      <c r="C384" s="220">
        <v>99</v>
      </c>
      <c r="D384" s="219">
        <f t="shared" si="5"/>
        <v>4.9500000000000028</v>
      </c>
      <c r="E384" s="76">
        <v>94.05</v>
      </c>
      <c r="F384" s="6" t="s">
        <v>4454</v>
      </c>
    </row>
    <row r="385" spans="2:6" ht="15">
      <c r="B385" s="82">
        <v>42380.943530092998</v>
      </c>
      <c r="C385" s="220">
        <v>200</v>
      </c>
      <c r="D385" s="219">
        <f t="shared" si="5"/>
        <v>10</v>
      </c>
      <c r="E385" s="76">
        <v>190</v>
      </c>
      <c r="F385" s="6" t="s">
        <v>4455</v>
      </c>
    </row>
    <row r="386" spans="2:6" ht="15">
      <c r="B386" s="82">
        <v>42380.943738426002</v>
      </c>
      <c r="C386" s="220">
        <v>300</v>
      </c>
      <c r="D386" s="219">
        <f t="shared" si="5"/>
        <v>15</v>
      </c>
      <c r="E386" s="76">
        <v>285</v>
      </c>
      <c r="F386" s="6" t="s">
        <v>4321</v>
      </c>
    </row>
    <row r="387" spans="2:6" ht="15">
      <c r="B387" s="82">
        <v>42380.945138889001</v>
      </c>
      <c r="C387" s="220">
        <v>99</v>
      </c>
      <c r="D387" s="219">
        <f t="shared" si="5"/>
        <v>4.9500000000000028</v>
      </c>
      <c r="E387" s="76">
        <v>94.05</v>
      </c>
      <c r="F387" s="6" t="s">
        <v>4453</v>
      </c>
    </row>
    <row r="388" spans="2:6" ht="15">
      <c r="B388" s="82">
        <v>42380.955254629996</v>
      </c>
      <c r="C388" s="220">
        <v>50</v>
      </c>
      <c r="D388" s="219">
        <f t="shared" si="5"/>
        <v>2.4699999999999989</v>
      </c>
      <c r="E388" s="76">
        <v>47.53</v>
      </c>
      <c r="F388" s="6" t="s">
        <v>4456</v>
      </c>
    </row>
    <row r="389" spans="2:6" ht="15">
      <c r="B389" s="82">
        <v>42380.955613425998</v>
      </c>
      <c r="C389" s="220">
        <v>300</v>
      </c>
      <c r="D389" s="219">
        <f t="shared" si="5"/>
        <v>15</v>
      </c>
      <c r="E389" s="76">
        <v>285</v>
      </c>
      <c r="F389" s="6" t="s">
        <v>4457</v>
      </c>
    </row>
    <row r="390" spans="2:6" ht="15">
      <c r="B390" s="82">
        <v>42380.960057869997</v>
      </c>
      <c r="C390" s="220">
        <v>1400</v>
      </c>
      <c r="D390" s="219">
        <f t="shared" ref="D390:D453" si="6">SUM(C390-E390)</f>
        <v>70</v>
      </c>
      <c r="E390" s="76">
        <v>1330</v>
      </c>
      <c r="F390" s="6" t="s">
        <v>4458</v>
      </c>
    </row>
    <row r="391" spans="2:6" ht="15">
      <c r="B391" s="82">
        <v>42380.970648148003</v>
      </c>
      <c r="C391" s="220">
        <v>200</v>
      </c>
      <c r="D391" s="219">
        <f t="shared" si="6"/>
        <v>10</v>
      </c>
      <c r="E391" s="76">
        <v>190</v>
      </c>
      <c r="F391" s="6" t="s">
        <v>4236</v>
      </c>
    </row>
    <row r="392" spans="2:6" ht="15">
      <c r="B392" s="82">
        <v>42380.974537037</v>
      </c>
      <c r="C392" s="220">
        <v>100</v>
      </c>
      <c r="D392" s="219">
        <f t="shared" si="6"/>
        <v>7</v>
      </c>
      <c r="E392" s="76">
        <v>93</v>
      </c>
      <c r="F392" s="6" t="s">
        <v>4459</v>
      </c>
    </row>
    <row r="393" spans="2:6" ht="15">
      <c r="B393" s="82">
        <v>42380.980196759003</v>
      </c>
      <c r="C393" s="220">
        <v>300</v>
      </c>
      <c r="D393" s="219">
        <f t="shared" si="6"/>
        <v>15</v>
      </c>
      <c r="E393" s="76">
        <v>285</v>
      </c>
      <c r="F393" s="6" t="s">
        <v>4460</v>
      </c>
    </row>
    <row r="394" spans="2:6" ht="15">
      <c r="B394" s="82">
        <v>42380.983113426002</v>
      </c>
      <c r="C394" s="220">
        <v>450</v>
      </c>
      <c r="D394" s="219">
        <f t="shared" si="6"/>
        <v>22.5</v>
      </c>
      <c r="E394" s="76">
        <v>427.5</v>
      </c>
      <c r="F394" s="6" t="s">
        <v>4461</v>
      </c>
    </row>
    <row r="395" spans="2:6" ht="15">
      <c r="B395" s="82">
        <v>42381.002418980999</v>
      </c>
      <c r="C395" s="220">
        <v>60</v>
      </c>
      <c r="D395" s="219">
        <f t="shared" si="6"/>
        <v>2.9699999999999989</v>
      </c>
      <c r="E395" s="76">
        <v>57.03</v>
      </c>
      <c r="F395" s="6" t="s">
        <v>4462</v>
      </c>
    </row>
    <row r="396" spans="2:6" ht="15">
      <c r="B396" s="82">
        <v>42381.076203703997</v>
      </c>
      <c r="C396" s="220">
        <v>500</v>
      </c>
      <c r="D396" s="219">
        <f t="shared" si="6"/>
        <v>25</v>
      </c>
      <c r="E396" s="76">
        <v>475</v>
      </c>
      <c r="F396" s="6" t="s">
        <v>3859</v>
      </c>
    </row>
    <row r="397" spans="2:6" ht="15">
      <c r="B397" s="82">
        <v>42381.132430555997</v>
      </c>
      <c r="C397" s="220">
        <v>1000</v>
      </c>
      <c r="D397" s="219">
        <f t="shared" si="6"/>
        <v>50</v>
      </c>
      <c r="E397" s="76">
        <v>950</v>
      </c>
      <c r="F397" s="6" t="s">
        <v>4463</v>
      </c>
    </row>
    <row r="398" spans="2:6" ht="15">
      <c r="B398" s="82">
        <v>42381.280034722004</v>
      </c>
      <c r="C398" s="220">
        <v>400</v>
      </c>
      <c r="D398" s="219">
        <f t="shared" si="6"/>
        <v>20</v>
      </c>
      <c r="E398" s="76">
        <v>380</v>
      </c>
      <c r="F398" s="6" t="s">
        <v>4464</v>
      </c>
    </row>
    <row r="399" spans="2:6" ht="15">
      <c r="B399" s="82">
        <v>42381.321145832997</v>
      </c>
      <c r="C399" s="220">
        <v>100</v>
      </c>
      <c r="D399" s="219">
        <f t="shared" si="6"/>
        <v>5</v>
      </c>
      <c r="E399" s="76">
        <v>95</v>
      </c>
      <c r="F399" s="6" t="s">
        <v>4465</v>
      </c>
    </row>
    <row r="400" spans="2:6" ht="15">
      <c r="B400" s="82">
        <v>42381.410902778</v>
      </c>
      <c r="C400" s="220">
        <v>150</v>
      </c>
      <c r="D400" s="219">
        <f t="shared" si="6"/>
        <v>7.4199999999999875</v>
      </c>
      <c r="E400" s="76">
        <v>142.58000000000001</v>
      </c>
      <c r="F400" s="6" t="s">
        <v>4466</v>
      </c>
    </row>
    <row r="401" spans="2:6" ht="15">
      <c r="B401" s="82">
        <v>42381.413576389001</v>
      </c>
      <c r="C401" s="220">
        <v>100</v>
      </c>
      <c r="D401" s="219">
        <f t="shared" si="6"/>
        <v>4.9500000000000028</v>
      </c>
      <c r="E401" s="76">
        <v>95.05</v>
      </c>
      <c r="F401" s="6" t="s">
        <v>4467</v>
      </c>
    </row>
    <row r="402" spans="2:6" ht="15">
      <c r="B402" s="82">
        <v>42381.432800925999</v>
      </c>
      <c r="C402" s="220">
        <v>300</v>
      </c>
      <c r="D402" s="219">
        <f t="shared" si="6"/>
        <v>15</v>
      </c>
      <c r="E402" s="76">
        <v>285</v>
      </c>
      <c r="F402" s="6" t="s">
        <v>4468</v>
      </c>
    </row>
    <row r="403" spans="2:6" ht="15">
      <c r="B403" s="82">
        <v>42381.444108796</v>
      </c>
      <c r="C403" s="220">
        <v>200</v>
      </c>
      <c r="D403" s="219">
        <f t="shared" si="6"/>
        <v>9.9000000000000057</v>
      </c>
      <c r="E403" s="76">
        <v>190.1</v>
      </c>
      <c r="F403" s="6" t="s">
        <v>4469</v>
      </c>
    </row>
    <row r="404" spans="2:6" ht="15">
      <c r="B404" s="82">
        <v>42381.464803240997</v>
      </c>
      <c r="C404" s="220">
        <v>10</v>
      </c>
      <c r="D404" s="219">
        <f t="shared" si="6"/>
        <v>0.49000000000000021</v>
      </c>
      <c r="E404" s="76">
        <v>9.51</v>
      </c>
      <c r="F404" s="6" t="s">
        <v>4163</v>
      </c>
    </row>
    <row r="405" spans="2:6" ht="15">
      <c r="B405" s="82">
        <v>42381.472164352002</v>
      </c>
      <c r="C405" s="220">
        <v>300</v>
      </c>
      <c r="D405" s="219">
        <f t="shared" si="6"/>
        <v>15</v>
      </c>
      <c r="E405" s="76">
        <v>285</v>
      </c>
      <c r="F405" s="6" t="s">
        <v>4470</v>
      </c>
    </row>
    <row r="406" spans="2:6" ht="15">
      <c r="B406" s="82">
        <v>42381.473356481001</v>
      </c>
      <c r="C406" s="220">
        <v>200</v>
      </c>
      <c r="D406" s="219">
        <f t="shared" si="6"/>
        <v>10</v>
      </c>
      <c r="E406" s="76">
        <v>190</v>
      </c>
      <c r="F406" s="6" t="s">
        <v>4471</v>
      </c>
    </row>
    <row r="407" spans="2:6" ht="15">
      <c r="B407" s="82">
        <v>42381.475821758999</v>
      </c>
      <c r="C407" s="220">
        <v>10</v>
      </c>
      <c r="D407" s="219">
        <f t="shared" si="6"/>
        <v>0.49000000000000021</v>
      </c>
      <c r="E407" s="76">
        <v>9.51</v>
      </c>
      <c r="F407" s="6" t="s">
        <v>4163</v>
      </c>
    </row>
    <row r="408" spans="2:6" ht="15">
      <c r="B408" s="82">
        <v>42381.478344907002</v>
      </c>
      <c r="C408" s="220">
        <v>500</v>
      </c>
      <c r="D408" s="219">
        <f t="shared" si="6"/>
        <v>35</v>
      </c>
      <c r="E408" s="76">
        <v>465</v>
      </c>
      <c r="F408" s="6" t="s">
        <v>4472</v>
      </c>
    </row>
    <row r="409" spans="2:6" ht="15">
      <c r="B409" s="82">
        <v>42381.502314814999</v>
      </c>
      <c r="C409" s="220">
        <v>50</v>
      </c>
      <c r="D409" s="219">
        <f t="shared" si="6"/>
        <v>2.4699999999999989</v>
      </c>
      <c r="E409" s="76">
        <v>47.53</v>
      </c>
      <c r="F409" s="6" t="s">
        <v>3745</v>
      </c>
    </row>
    <row r="410" spans="2:6" ht="15">
      <c r="B410" s="82">
        <v>42381.512997685</v>
      </c>
      <c r="C410" s="220">
        <v>300</v>
      </c>
      <c r="D410" s="219">
        <f t="shared" si="6"/>
        <v>15</v>
      </c>
      <c r="E410" s="76">
        <v>285</v>
      </c>
      <c r="F410" s="6" t="s">
        <v>4473</v>
      </c>
    </row>
    <row r="411" spans="2:6" ht="15">
      <c r="B411" s="82">
        <v>42381.517696759001</v>
      </c>
      <c r="C411" s="220">
        <v>100</v>
      </c>
      <c r="D411" s="219">
        <f t="shared" si="6"/>
        <v>5</v>
      </c>
      <c r="E411" s="76">
        <v>95</v>
      </c>
      <c r="F411" s="6" t="s">
        <v>4474</v>
      </c>
    </row>
    <row r="412" spans="2:6" ht="15">
      <c r="B412" s="82">
        <v>42381.530243055997</v>
      </c>
      <c r="C412" s="220">
        <v>50</v>
      </c>
      <c r="D412" s="219">
        <f t="shared" si="6"/>
        <v>2.5</v>
      </c>
      <c r="E412" s="76">
        <v>47.5</v>
      </c>
      <c r="F412" s="6" t="s">
        <v>4475</v>
      </c>
    </row>
    <row r="413" spans="2:6" ht="15">
      <c r="B413" s="82">
        <v>42381.534768518999</v>
      </c>
      <c r="C413" s="220">
        <v>50</v>
      </c>
      <c r="D413" s="219">
        <f t="shared" si="6"/>
        <v>2.4699999999999989</v>
      </c>
      <c r="E413" s="76">
        <v>47.53</v>
      </c>
      <c r="F413" s="6" t="s">
        <v>4476</v>
      </c>
    </row>
    <row r="414" spans="2:6" ht="15">
      <c r="B414" s="82">
        <v>42381.540960648003</v>
      </c>
      <c r="C414" s="220">
        <v>600</v>
      </c>
      <c r="D414" s="219">
        <f t="shared" si="6"/>
        <v>30</v>
      </c>
      <c r="E414" s="76">
        <v>570</v>
      </c>
      <c r="F414" s="6" t="s">
        <v>4477</v>
      </c>
    </row>
    <row r="415" spans="2:6" ht="15">
      <c r="B415" s="82">
        <v>42381.573530093003</v>
      </c>
      <c r="C415" s="220">
        <v>100</v>
      </c>
      <c r="D415" s="219">
        <f t="shared" si="6"/>
        <v>4.9500000000000028</v>
      </c>
      <c r="E415" s="76">
        <v>95.05</v>
      </c>
      <c r="F415" s="6" t="s">
        <v>4478</v>
      </c>
    </row>
    <row r="416" spans="2:6" ht="15">
      <c r="B416" s="82">
        <v>42381.576423610997</v>
      </c>
      <c r="C416" s="220">
        <v>200</v>
      </c>
      <c r="D416" s="219">
        <f t="shared" si="6"/>
        <v>9.9000000000000057</v>
      </c>
      <c r="E416" s="76">
        <v>190.1</v>
      </c>
      <c r="F416" s="6" t="s">
        <v>4479</v>
      </c>
    </row>
    <row r="417" spans="2:6" ht="15">
      <c r="B417" s="82">
        <v>42381.587025462999</v>
      </c>
      <c r="C417" s="220">
        <v>300</v>
      </c>
      <c r="D417" s="219">
        <f t="shared" si="6"/>
        <v>15</v>
      </c>
      <c r="E417" s="76">
        <v>285</v>
      </c>
      <c r="F417" s="6" t="s">
        <v>4480</v>
      </c>
    </row>
    <row r="418" spans="2:6" ht="15">
      <c r="B418" s="82">
        <v>42381.58818287</v>
      </c>
      <c r="C418" s="220">
        <v>300</v>
      </c>
      <c r="D418" s="219">
        <f t="shared" si="6"/>
        <v>15</v>
      </c>
      <c r="E418" s="76">
        <v>285</v>
      </c>
      <c r="F418" s="6" t="s">
        <v>4480</v>
      </c>
    </row>
    <row r="419" spans="2:6" ht="15">
      <c r="B419" s="82">
        <v>42381.589004629997</v>
      </c>
      <c r="C419" s="220">
        <v>50</v>
      </c>
      <c r="D419" s="219">
        <f t="shared" si="6"/>
        <v>2.4699999999999989</v>
      </c>
      <c r="E419" s="76">
        <v>47.53</v>
      </c>
      <c r="F419" s="6" t="s">
        <v>4481</v>
      </c>
    </row>
    <row r="420" spans="2:6" ht="15">
      <c r="B420" s="82">
        <v>42381.589328704002</v>
      </c>
      <c r="C420" s="220">
        <v>100</v>
      </c>
      <c r="D420" s="219">
        <f t="shared" si="6"/>
        <v>4.9500000000000028</v>
      </c>
      <c r="E420" s="76">
        <v>95.05</v>
      </c>
      <c r="F420" s="6" t="s">
        <v>4208</v>
      </c>
    </row>
    <row r="421" spans="2:6" ht="15">
      <c r="B421" s="82">
        <v>42381.591469906998</v>
      </c>
      <c r="C421" s="220">
        <v>1000</v>
      </c>
      <c r="D421" s="219">
        <f t="shared" si="6"/>
        <v>50</v>
      </c>
      <c r="E421" s="76">
        <v>950</v>
      </c>
      <c r="F421" s="6" t="s">
        <v>4480</v>
      </c>
    </row>
    <row r="422" spans="2:6" ht="15">
      <c r="B422" s="82">
        <v>42381.593680555998</v>
      </c>
      <c r="C422" s="220">
        <v>1000</v>
      </c>
      <c r="D422" s="219">
        <f t="shared" si="6"/>
        <v>50</v>
      </c>
      <c r="E422" s="76">
        <v>950</v>
      </c>
      <c r="F422" s="6" t="s">
        <v>4480</v>
      </c>
    </row>
    <row r="423" spans="2:6" ht="15">
      <c r="B423" s="82">
        <v>42381.601504630002</v>
      </c>
      <c r="C423" s="220">
        <v>300</v>
      </c>
      <c r="D423" s="219">
        <f t="shared" si="6"/>
        <v>21</v>
      </c>
      <c r="E423" s="76">
        <v>279</v>
      </c>
      <c r="F423" s="6" t="s">
        <v>4482</v>
      </c>
    </row>
    <row r="424" spans="2:6" ht="15">
      <c r="B424" s="82">
        <v>42381.606851851997</v>
      </c>
      <c r="C424" s="220">
        <v>100</v>
      </c>
      <c r="D424" s="219">
        <f t="shared" si="6"/>
        <v>4.9500000000000028</v>
      </c>
      <c r="E424" s="76">
        <v>95.05</v>
      </c>
      <c r="F424" s="6" t="s">
        <v>4483</v>
      </c>
    </row>
    <row r="425" spans="2:6" ht="15">
      <c r="B425" s="82">
        <v>42381.612696759003</v>
      </c>
      <c r="C425" s="220">
        <v>300</v>
      </c>
      <c r="D425" s="219">
        <f t="shared" si="6"/>
        <v>15</v>
      </c>
      <c r="E425" s="76">
        <v>285</v>
      </c>
      <c r="F425" s="6" t="s">
        <v>4484</v>
      </c>
    </row>
    <row r="426" spans="2:6" ht="15">
      <c r="B426" s="82">
        <v>42381.618067130003</v>
      </c>
      <c r="C426" s="220">
        <v>50</v>
      </c>
      <c r="D426" s="219">
        <f t="shared" si="6"/>
        <v>2.5</v>
      </c>
      <c r="E426" s="76">
        <v>47.5</v>
      </c>
      <c r="F426" s="6" t="s">
        <v>4485</v>
      </c>
    </row>
    <row r="427" spans="2:6" ht="15">
      <c r="B427" s="82">
        <v>42381.622986110997</v>
      </c>
      <c r="C427" s="220">
        <v>10</v>
      </c>
      <c r="D427" s="219">
        <f t="shared" si="6"/>
        <v>0.69999999999999929</v>
      </c>
      <c r="E427" s="76">
        <v>9.3000000000000007</v>
      </c>
      <c r="F427" s="6" t="s">
        <v>4486</v>
      </c>
    </row>
    <row r="428" spans="2:6" ht="15">
      <c r="B428" s="82">
        <v>42381.630127315002</v>
      </c>
      <c r="C428" s="220">
        <v>300</v>
      </c>
      <c r="D428" s="219">
        <f t="shared" si="6"/>
        <v>15</v>
      </c>
      <c r="E428" s="76">
        <v>285</v>
      </c>
      <c r="F428" s="6" t="s">
        <v>4487</v>
      </c>
    </row>
    <row r="429" spans="2:6" ht="15">
      <c r="B429" s="82">
        <v>42381.665439814999</v>
      </c>
      <c r="C429" s="220">
        <v>200</v>
      </c>
      <c r="D429" s="219">
        <f t="shared" si="6"/>
        <v>10</v>
      </c>
      <c r="E429" s="76">
        <v>190</v>
      </c>
      <c r="F429" s="6" t="s">
        <v>4488</v>
      </c>
    </row>
    <row r="430" spans="2:6" ht="15">
      <c r="B430" s="82">
        <v>42381.673368055999</v>
      </c>
      <c r="C430" s="220">
        <v>300</v>
      </c>
      <c r="D430" s="219">
        <f t="shared" si="6"/>
        <v>14.850000000000023</v>
      </c>
      <c r="E430" s="76">
        <v>285.14999999999998</v>
      </c>
      <c r="F430" s="6" t="s">
        <v>4489</v>
      </c>
    </row>
    <row r="431" spans="2:6" ht="15">
      <c r="B431" s="82">
        <v>42381.687754630002</v>
      </c>
      <c r="C431" s="220">
        <v>100</v>
      </c>
      <c r="D431" s="219">
        <f t="shared" si="6"/>
        <v>4.9500000000000028</v>
      </c>
      <c r="E431" s="76">
        <v>95.05</v>
      </c>
      <c r="F431" s="6" t="s">
        <v>4310</v>
      </c>
    </row>
    <row r="432" spans="2:6" ht="15">
      <c r="B432" s="82">
        <v>42381.690324073999</v>
      </c>
      <c r="C432" s="220">
        <v>10</v>
      </c>
      <c r="D432" s="219">
        <f t="shared" si="6"/>
        <v>0.49000000000000021</v>
      </c>
      <c r="E432" s="76">
        <v>9.51</v>
      </c>
      <c r="F432" s="6" t="s">
        <v>4163</v>
      </c>
    </row>
    <row r="433" spans="2:8" s="12" customFormat="1" ht="15">
      <c r="B433" s="82">
        <v>42381.696180555999</v>
      </c>
      <c r="C433" s="220">
        <v>150</v>
      </c>
      <c r="D433" s="219">
        <f t="shared" si="6"/>
        <v>7.5</v>
      </c>
      <c r="E433" s="76">
        <v>142.5</v>
      </c>
      <c r="F433" s="6" t="s">
        <v>4490</v>
      </c>
      <c r="G433" s="1"/>
      <c r="H433" s="1"/>
    </row>
    <row r="434" spans="2:8" s="12" customFormat="1" ht="15">
      <c r="B434" s="82">
        <v>42381.714201388997</v>
      </c>
      <c r="C434" s="220">
        <v>100</v>
      </c>
      <c r="D434" s="219">
        <f t="shared" si="6"/>
        <v>5</v>
      </c>
      <c r="E434" s="76">
        <v>95</v>
      </c>
      <c r="F434" s="6" t="s">
        <v>4491</v>
      </c>
      <c r="G434" s="1"/>
      <c r="H434" s="1"/>
    </row>
    <row r="435" spans="2:8" s="12" customFormat="1" ht="15">
      <c r="B435" s="82">
        <v>42381.765636573997</v>
      </c>
      <c r="C435" s="220">
        <v>50</v>
      </c>
      <c r="D435" s="219">
        <f t="shared" si="6"/>
        <v>3.5</v>
      </c>
      <c r="E435" s="76">
        <v>46.5</v>
      </c>
      <c r="F435" s="6" t="s">
        <v>4492</v>
      </c>
      <c r="G435" s="1"/>
      <c r="H435" s="1"/>
    </row>
    <row r="436" spans="2:8" s="12" customFormat="1" ht="15">
      <c r="B436" s="82">
        <v>42381.777743056002</v>
      </c>
      <c r="C436" s="220">
        <v>100</v>
      </c>
      <c r="D436" s="219">
        <f t="shared" si="6"/>
        <v>5</v>
      </c>
      <c r="E436" s="76">
        <v>95</v>
      </c>
      <c r="F436" s="6" t="s">
        <v>4493</v>
      </c>
      <c r="G436" s="1"/>
      <c r="H436" s="1"/>
    </row>
    <row r="437" spans="2:8" s="12" customFormat="1" ht="15">
      <c r="B437" s="82">
        <v>42381.780254630001</v>
      </c>
      <c r="C437" s="220">
        <v>100</v>
      </c>
      <c r="D437" s="219">
        <f t="shared" si="6"/>
        <v>7</v>
      </c>
      <c r="E437" s="76">
        <v>93</v>
      </c>
      <c r="F437" s="6" t="s">
        <v>4358</v>
      </c>
      <c r="G437" s="1"/>
      <c r="H437" s="1"/>
    </row>
    <row r="438" spans="2:8" s="12" customFormat="1" ht="15">
      <c r="B438" s="82">
        <v>42381.800937499997</v>
      </c>
      <c r="C438" s="220">
        <v>150</v>
      </c>
      <c r="D438" s="219">
        <f t="shared" si="6"/>
        <v>7.5</v>
      </c>
      <c r="E438" s="76">
        <v>142.5</v>
      </c>
      <c r="F438" s="6" t="s">
        <v>4494</v>
      </c>
      <c r="G438" s="1"/>
      <c r="H438" s="1"/>
    </row>
    <row r="439" spans="2:8" s="12" customFormat="1" ht="15">
      <c r="B439" s="82">
        <v>42381.827592592999</v>
      </c>
      <c r="C439" s="220">
        <v>100</v>
      </c>
      <c r="D439" s="219">
        <f t="shared" si="6"/>
        <v>5</v>
      </c>
      <c r="E439" s="76">
        <v>95</v>
      </c>
      <c r="F439" s="6" t="s">
        <v>4495</v>
      </c>
      <c r="G439" s="1"/>
      <c r="H439" s="1"/>
    </row>
    <row r="440" spans="2:8" s="12" customFormat="1" ht="15">
      <c r="B440" s="82">
        <v>42381.853692129996</v>
      </c>
      <c r="C440" s="220">
        <v>100</v>
      </c>
      <c r="D440" s="219">
        <f t="shared" si="6"/>
        <v>7</v>
      </c>
      <c r="E440" s="76">
        <v>93</v>
      </c>
      <c r="F440" s="6" t="s">
        <v>4496</v>
      </c>
      <c r="G440" s="1"/>
      <c r="H440" s="1"/>
    </row>
    <row r="441" spans="2:8" s="12" customFormat="1" ht="15">
      <c r="B441" s="82">
        <v>42381.864027778</v>
      </c>
      <c r="C441" s="220">
        <v>300</v>
      </c>
      <c r="D441" s="219">
        <f t="shared" si="6"/>
        <v>15</v>
      </c>
      <c r="E441" s="76">
        <v>285</v>
      </c>
      <c r="F441" s="6" t="s">
        <v>4497</v>
      </c>
      <c r="G441" s="1"/>
      <c r="H441" s="1"/>
    </row>
    <row r="442" spans="2:8" s="12" customFormat="1" ht="15">
      <c r="B442" s="82">
        <v>42381.879814815002</v>
      </c>
      <c r="C442" s="220">
        <v>10</v>
      </c>
      <c r="D442" s="219">
        <f t="shared" si="6"/>
        <v>0.5</v>
      </c>
      <c r="E442" s="76">
        <v>9.5</v>
      </c>
      <c r="F442" s="6" t="s">
        <v>4498</v>
      </c>
      <c r="G442" s="1"/>
      <c r="H442" s="1"/>
    </row>
    <row r="443" spans="2:8" s="12" customFormat="1" ht="15">
      <c r="B443" s="82">
        <v>42381.907997684997</v>
      </c>
      <c r="C443" s="220">
        <v>100</v>
      </c>
      <c r="D443" s="219">
        <f t="shared" si="6"/>
        <v>5</v>
      </c>
      <c r="E443" s="76">
        <v>95</v>
      </c>
      <c r="F443" s="6" t="s">
        <v>4499</v>
      </c>
      <c r="G443" s="1"/>
      <c r="H443" s="1"/>
    </row>
    <row r="444" spans="2:8" s="12" customFormat="1" ht="15">
      <c r="B444" s="82">
        <v>42381.937060185002</v>
      </c>
      <c r="C444" s="220">
        <v>100</v>
      </c>
      <c r="D444" s="219">
        <f t="shared" si="6"/>
        <v>5</v>
      </c>
      <c r="E444" s="76">
        <v>95</v>
      </c>
      <c r="F444" s="6" t="s">
        <v>4500</v>
      </c>
      <c r="G444" s="1"/>
      <c r="H444" s="1"/>
    </row>
    <row r="445" spans="2:8" s="12" customFormat="1" ht="15">
      <c r="B445" s="82">
        <v>42381.942025463002</v>
      </c>
      <c r="C445" s="220">
        <v>100</v>
      </c>
      <c r="D445" s="219">
        <f t="shared" si="6"/>
        <v>5</v>
      </c>
      <c r="E445" s="76">
        <v>95</v>
      </c>
      <c r="F445" s="6" t="s">
        <v>4501</v>
      </c>
      <c r="G445" s="1"/>
      <c r="H445" s="1"/>
    </row>
    <row r="446" spans="2:8" s="12" customFormat="1" ht="15">
      <c r="B446" s="82">
        <v>42381.974398147999</v>
      </c>
      <c r="C446" s="220">
        <v>20</v>
      </c>
      <c r="D446" s="219">
        <f t="shared" si="6"/>
        <v>1</v>
      </c>
      <c r="E446" s="76">
        <v>19</v>
      </c>
      <c r="F446" s="6" t="s">
        <v>4502</v>
      </c>
      <c r="G446" s="1"/>
      <c r="H446" s="1"/>
    </row>
    <row r="447" spans="2:8" s="12" customFormat="1" ht="15">
      <c r="B447" s="82">
        <v>42382.050567129998</v>
      </c>
      <c r="C447" s="220">
        <v>500</v>
      </c>
      <c r="D447" s="219">
        <f t="shared" si="6"/>
        <v>24.75</v>
      </c>
      <c r="E447" s="76">
        <v>475.25</v>
      </c>
      <c r="F447" s="6" t="s">
        <v>4503</v>
      </c>
      <c r="G447" s="1"/>
      <c r="H447" s="1"/>
    </row>
    <row r="448" spans="2:8" s="12" customFormat="1" ht="15">
      <c r="B448" s="82">
        <v>42382.356608795999</v>
      </c>
      <c r="C448" s="220">
        <v>90</v>
      </c>
      <c r="D448" s="219">
        <f t="shared" si="6"/>
        <v>4.4500000000000028</v>
      </c>
      <c r="E448" s="76">
        <v>85.55</v>
      </c>
      <c r="F448" s="6" t="s">
        <v>4504</v>
      </c>
      <c r="G448" s="1"/>
      <c r="H448" s="1"/>
    </row>
    <row r="449" spans="2:8" s="12" customFormat="1" ht="15">
      <c r="B449" s="82">
        <v>42382.402291667</v>
      </c>
      <c r="C449" s="220">
        <v>50</v>
      </c>
      <c r="D449" s="219">
        <f t="shared" si="6"/>
        <v>2.4699999999999989</v>
      </c>
      <c r="E449" s="76">
        <v>47.53</v>
      </c>
      <c r="F449" s="6" t="s">
        <v>4292</v>
      </c>
      <c r="G449" s="1"/>
      <c r="H449" s="1"/>
    </row>
    <row r="450" spans="2:8" s="12" customFormat="1" ht="15">
      <c r="B450" s="82">
        <v>42382.445555555998</v>
      </c>
      <c r="C450" s="220">
        <v>100</v>
      </c>
      <c r="D450" s="219">
        <f t="shared" si="6"/>
        <v>5</v>
      </c>
      <c r="E450" s="76">
        <v>95</v>
      </c>
      <c r="F450" s="6" t="s">
        <v>4505</v>
      </c>
      <c r="G450" s="1"/>
      <c r="H450" s="1"/>
    </row>
    <row r="451" spans="2:8" s="12" customFormat="1" ht="15">
      <c r="B451" s="82">
        <v>42382.472638888998</v>
      </c>
      <c r="C451" s="220">
        <v>100</v>
      </c>
      <c r="D451" s="219">
        <f t="shared" si="6"/>
        <v>4.9500000000000028</v>
      </c>
      <c r="E451" s="76">
        <v>95.05</v>
      </c>
      <c r="F451" s="6" t="s">
        <v>4431</v>
      </c>
      <c r="G451" s="1"/>
      <c r="H451" s="1"/>
    </row>
    <row r="452" spans="2:8" s="12" customFormat="1" ht="15">
      <c r="B452" s="82">
        <v>42382.477303241001</v>
      </c>
      <c r="C452" s="220">
        <v>50</v>
      </c>
      <c r="D452" s="219">
        <f t="shared" si="6"/>
        <v>2.4699999999999989</v>
      </c>
      <c r="E452" s="76">
        <v>47.53</v>
      </c>
      <c r="F452" s="6" t="s">
        <v>4506</v>
      </c>
      <c r="G452" s="1"/>
      <c r="H452" s="1"/>
    </row>
    <row r="453" spans="2:8" s="12" customFormat="1" ht="15">
      <c r="B453" s="82">
        <v>42382.487743056001</v>
      </c>
      <c r="C453" s="220">
        <v>300</v>
      </c>
      <c r="D453" s="219">
        <f t="shared" si="6"/>
        <v>14.850000000000023</v>
      </c>
      <c r="E453" s="76">
        <v>285.14999999999998</v>
      </c>
      <c r="F453" s="6" t="s">
        <v>4507</v>
      </c>
      <c r="G453" s="1"/>
      <c r="H453" s="1"/>
    </row>
    <row r="454" spans="2:8" s="12" customFormat="1" ht="15">
      <c r="B454" s="82">
        <v>42382.495185184998</v>
      </c>
      <c r="C454" s="220">
        <v>300</v>
      </c>
      <c r="D454" s="219">
        <f t="shared" ref="D454:D517" si="7">SUM(C454-E454)</f>
        <v>15</v>
      </c>
      <c r="E454" s="76">
        <v>285</v>
      </c>
      <c r="F454" s="6" t="s">
        <v>4508</v>
      </c>
      <c r="G454" s="1"/>
      <c r="H454" s="1"/>
    </row>
    <row r="455" spans="2:8" s="12" customFormat="1" ht="15">
      <c r="B455" s="82">
        <v>42382.501527777997</v>
      </c>
      <c r="C455" s="220">
        <v>150</v>
      </c>
      <c r="D455" s="219">
        <f t="shared" si="7"/>
        <v>7.5</v>
      </c>
      <c r="E455" s="76">
        <v>142.5</v>
      </c>
      <c r="F455" s="6" t="s">
        <v>4509</v>
      </c>
      <c r="G455" s="1"/>
      <c r="H455" s="1"/>
    </row>
    <row r="456" spans="2:8" s="12" customFormat="1" ht="15">
      <c r="B456" s="82">
        <v>42382.605069443998</v>
      </c>
      <c r="C456" s="220">
        <v>27</v>
      </c>
      <c r="D456" s="219">
        <f t="shared" si="7"/>
        <v>1.3399999999999999</v>
      </c>
      <c r="E456" s="76">
        <v>25.66</v>
      </c>
      <c r="F456" s="6" t="s">
        <v>4510</v>
      </c>
      <c r="G456" s="1"/>
      <c r="H456" s="1"/>
    </row>
    <row r="457" spans="2:8" s="12" customFormat="1" ht="15">
      <c r="B457" s="82">
        <v>42382.628275463001</v>
      </c>
      <c r="C457" s="220">
        <v>200</v>
      </c>
      <c r="D457" s="219">
        <f t="shared" si="7"/>
        <v>9.9000000000000057</v>
      </c>
      <c r="E457" s="76">
        <v>190.1</v>
      </c>
      <c r="F457" s="6" t="s">
        <v>4511</v>
      </c>
      <c r="G457" s="1"/>
      <c r="H457" s="1"/>
    </row>
    <row r="458" spans="2:8" s="12" customFormat="1" ht="15">
      <c r="B458" s="82">
        <v>42382.680844907001</v>
      </c>
      <c r="C458" s="220">
        <v>150</v>
      </c>
      <c r="D458" s="219">
        <f t="shared" si="7"/>
        <v>7.4199999999999875</v>
      </c>
      <c r="E458" s="76">
        <v>142.58000000000001</v>
      </c>
      <c r="F458" s="6" t="s">
        <v>4512</v>
      </c>
      <c r="G458" s="1"/>
      <c r="H458" s="1"/>
    </row>
    <row r="459" spans="2:8" s="12" customFormat="1" ht="15">
      <c r="B459" s="82">
        <v>42382.693726851998</v>
      </c>
      <c r="C459" s="220">
        <v>100</v>
      </c>
      <c r="D459" s="219">
        <f t="shared" si="7"/>
        <v>7</v>
      </c>
      <c r="E459" s="76">
        <v>93</v>
      </c>
      <c r="F459" s="6" t="s">
        <v>4513</v>
      </c>
      <c r="G459" s="1"/>
      <c r="H459" s="1"/>
    </row>
    <row r="460" spans="2:8" s="12" customFormat="1" ht="15">
      <c r="B460" s="82">
        <v>42382.697870370001</v>
      </c>
      <c r="C460" s="220">
        <v>1000</v>
      </c>
      <c r="D460" s="219">
        <f t="shared" si="7"/>
        <v>50</v>
      </c>
      <c r="E460" s="76">
        <v>950</v>
      </c>
      <c r="F460" s="6" t="s">
        <v>4514</v>
      </c>
      <c r="G460" s="1"/>
      <c r="H460" s="1"/>
    </row>
    <row r="461" spans="2:8" s="12" customFormat="1" ht="15">
      <c r="B461" s="82">
        <v>42382.699490740997</v>
      </c>
      <c r="C461" s="220">
        <v>100</v>
      </c>
      <c r="D461" s="219">
        <f t="shared" si="7"/>
        <v>4.9500000000000028</v>
      </c>
      <c r="E461" s="76">
        <v>95.05</v>
      </c>
      <c r="F461" s="6" t="s">
        <v>4515</v>
      </c>
      <c r="G461" s="1"/>
      <c r="H461" s="1"/>
    </row>
    <row r="462" spans="2:8" s="12" customFormat="1" ht="15">
      <c r="B462" s="82">
        <v>42382.707824074001</v>
      </c>
      <c r="C462" s="220">
        <v>1000</v>
      </c>
      <c r="D462" s="219">
        <f t="shared" si="7"/>
        <v>50</v>
      </c>
      <c r="E462" s="76">
        <v>950</v>
      </c>
      <c r="F462" s="6" t="s">
        <v>4516</v>
      </c>
      <c r="G462" s="1"/>
      <c r="H462" s="1"/>
    </row>
    <row r="463" spans="2:8" s="12" customFormat="1" ht="15">
      <c r="B463" s="82">
        <v>42382.806967593002</v>
      </c>
      <c r="C463" s="220">
        <v>50</v>
      </c>
      <c r="D463" s="219">
        <f t="shared" si="7"/>
        <v>2.4699999999999989</v>
      </c>
      <c r="E463" s="76">
        <v>47.53</v>
      </c>
      <c r="F463" s="6" t="s">
        <v>4517</v>
      </c>
      <c r="G463" s="1"/>
      <c r="H463" s="1"/>
    </row>
    <row r="464" spans="2:8" s="12" customFormat="1" ht="15">
      <c r="B464" s="82">
        <v>42382.844456018996</v>
      </c>
      <c r="C464" s="220">
        <v>150</v>
      </c>
      <c r="D464" s="219">
        <f t="shared" si="7"/>
        <v>7.4199999999999875</v>
      </c>
      <c r="E464" s="76">
        <v>142.58000000000001</v>
      </c>
      <c r="F464" s="6" t="s">
        <v>4518</v>
      </c>
      <c r="G464" s="1"/>
      <c r="H464" s="1"/>
    </row>
    <row r="465" spans="2:8" s="12" customFormat="1" ht="15">
      <c r="B465" s="82">
        <v>42382.863020833</v>
      </c>
      <c r="C465" s="220">
        <v>200</v>
      </c>
      <c r="D465" s="219">
        <f t="shared" si="7"/>
        <v>9.9000000000000057</v>
      </c>
      <c r="E465" s="76">
        <v>190.1</v>
      </c>
      <c r="F465" s="6" t="s">
        <v>4519</v>
      </c>
      <c r="G465" s="1"/>
      <c r="H465" s="1"/>
    </row>
    <row r="466" spans="2:8" s="12" customFormat="1" ht="15">
      <c r="B466" s="82">
        <v>42382.868067130003</v>
      </c>
      <c r="C466" s="220">
        <v>200</v>
      </c>
      <c r="D466" s="219">
        <f t="shared" si="7"/>
        <v>14</v>
      </c>
      <c r="E466" s="76">
        <v>186</v>
      </c>
      <c r="F466" s="6" t="s">
        <v>3953</v>
      </c>
      <c r="G466" s="1"/>
      <c r="H466" s="1"/>
    </row>
    <row r="467" spans="2:8" s="12" customFormat="1" ht="15">
      <c r="B467" s="82">
        <v>42382.887766204003</v>
      </c>
      <c r="C467" s="220">
        <v>100</v>
      </c>
      <c r="D467" s="219">
        <f t="shared" si="7"/>
        <v>7</v>
      </c>
      <c r="E467" s="76">
        <v>93</v>
      </c>
      <c r="F467" s="6" t="s">
        <v>4171</v>
      </c>
      <c r="G467" s="1"/>
      <c r="H467" s="1"/>
    </row>
    <row r="468" spans="2:8" s="12" customFormat="1" ht="15">
      <c r="B468" s="82">
        <v>42382.890451389001</v>
      </c>
      <c r="C468" s="220">
        <v>100</v>
      </c>
      <c r="D468" s="219">
        <f t="shared" si="7"/>
        <v>5</v>
      </c>
      <c r="E468" s="76">
        <v>95</v>
      </c>
      <c r="F468" s="6" t="s">
        <v>4520</v>
      </c>
      <c r="G468" s="1"/>
      <c r="H468" s="1"/>
    </row>
    <row r="469" spans="2:8" s="12" customFormat="1" ht="15">
      <c r="B469" s="82">
        <v>42382.891099537002</v>
      </c>
      <c r="C469" s="220">
        <v>20</v>
      </c>
      <c r="D469" s="219">
        <f t="shared" si="7"/>
        <v>1</v>
      </c>
      <c r="E469" s="76">
        <v>19</v>
      </c>
      <c r="F469" s="6" t="s">
        <v>3768</v>
      </c>
      <c r="G469" s="1"/>
      <c r="H469" s="1"/>
    </row>
    <row r="470" spans="2:8" s="12" customFormat="1" ht="15">
      <c r="B470" s="82">
        <v>42382.90431713</v>
      </c>
      <c r="C470" s="220">
        <v>100</v>
      </c>
      <c r="D470" s="219">
        <f t="shared" si="7"/>
        <v>5</v>
      </c>
      <c r="E470" s="76">
        <v>95</v>
      </c>
      <c r="F470" s="6" t="s">
        <v>4521</v>
      </c>
      <c r="G470" s="1"/>
      <c r="H470" s="1"/>
    </row>
    <row r="471" spans="2:8" s="12" customFormat="1" ht="15">
      <c r="B471" s="82">
        <v>42382.949328704002</v>
      </c>
      <c r="C471" s="220">
        <v>300</v>
      </c>
      <c r="D471" s="219">
        <f t="shared" si="7"/>
        <v>15</v>
      </c>
      <c r="E471" s="76">
        <v>285</v>
      </c>
      <c r="F471" s="6" t="s">
        <v>4522</v>
      </c>
      <c r="G471" s="1"/>
      <c r="H471" s="1"/>
    </row>
    <row r="472" spans="2:8" s="12" customFormat="1" ht="15">
      <c r="B472" s="82">
        <v>42382.955428241003</v>
      </c>
      <c r="C472" s="220">
        <v>100</v>
      </c>
      <c r="D472" s="219">
        <f t="shared" si="7"/>
        <v>5</v>
      </c>
      <c r="E472" s="76">
        <v>95</v>
      </c>
      <c r="F472" s="6" t="s">
        <v>4523</v>
      </c>
      <c r="G472" s="1"/>
      <c r="H472" s="1"/>
    </row>
    <row r="473" spans="2:8" s="12" customFormat="1" ht="15">
      <c r="B473" s="82">
        <v>42382.956724536998</v>
      </c>
      <c r="C473" s="220">
        <v>300</v>
      </c>
      <c r="D473" s="219">
        <f t="shared" si="7"/>
        <v>14.850000000000023</v>
      </c>
      <c r="E473" s="76">
        <v>285.14999999999998</v>
      </c>
      <c r="F473" s="6" t="s">
        <v>4524</v>
      </c>
      <c r="G473" s="1"/>
      <c r="H473" s="1"/>
    </row>
    <row r="474" spans="2:8" s="12" customFormat="1" ht="15">
      <c r="B474" s="82">
        <v>42382.975787037001</v>
      </c>
      <c r="C474" s="220">
        <v>350</v>
      </c>
      <c r="D474" s="219">
        <f t="shared" si="7"/>
        <v>24.5</v>
      </c>
      <c r="E474" s="76">
        <v>325.5</v>
      </c>
      <c r="F474" s="6" t="s">
        <v>4525</v>
      </c>
      <c r="G474" s="1"/>
      <c r="H474" s="1"/>
    </row>
    <row r="475" spans="2:8" s="12" customFormat="1" ht="15">
      <c r="B475" s="82">
        <v>42383.253425925999</v>
      </c>
      <c r="C475" s="220">
        <v>200</v>
      </c>
      <c r="D475" s="219">
        <f t="shared" si="7"/>
        <v>14</v>
      </c>
      <c r="E475" s="76">
        <v>186</v>
      </c>
      <c r="F475" s="6" t="s">
        <v>4526</v>
      </c>
      <c r="G475" s="1"/>
      <c r="H475" s="1"/>
    </row>
    <row r="476" spans="2:8" s="12" customFormat="1" ht="15">
      <c r="B476" s="82">
        <v>42383.271087963003</v>
      </c>
      <c r="C476" s="220">
        <v>70</v>
      </c>
      <c r="D476" s="219">
        <f t="shared" si="7"/>
        <v>3.4599999999999937</v>
      </c>
      <c r="E476" s="76">
        <v>66.540000000000006</v>
      </c>
      <c r="F476" s="6" t="s">
        <v>4527</v>
      </c>
      <c r="G476" s="1"/>
      <c r="H476" s="1"/>
    </row>
    <row r="477" spans="2:8" s="12" customFormat="1" ht="15">
      <c r="B477" s="82">
        <v>42383.333680556003</v>
      </c>
      <c r="C477" s="220">
        <v>300</v>
      </c>
      <c r="D477" s="219">
        <f t="shared" si="7"/>
        <v>15</v>
      </c>
      <c r="E477" s="76">
        <v>285</v>
      </c>
      <c r="F477" s="6" t="s">
        <v>4528</v>
      </c>
      <c r="G477" s="1"/>
      <c r="H477" s="1"/>
    </row>
    <row r="478" spans="2:8" s="12" customFormat="1" ht="15">
      <c r="B478" s="82">
        <v>42383.456851852003</v>
      </c>
      <c r="C478" s="221">
        <v>150</v>
      </c>
      <c r="D478" s="219">
        <f t="shared" si="7"/>
        <v>7.4199999999999875</v>
      </c>
      <c r="E478" s="3">
        <v>142.58000000000001</v>
      </c>
      <c r="F478" s="6" t="s">
        <v>4529</v>
      </c>
      <c r="G478" s="1"/>
      <c r="H478" s="1"/>
    </row>
    <row r="479" spans="2:8" s="12" customFormat="1" ht="15">
      <c r="B479" s="82">
        <v>42383.462118055999</v>
      </c>
      <c r="C479" s="221">
        <v>50</v>
      </c>
      <c r="D479" s="219">
        <f t="shared" si="7"/>
        <v>2.4699999999999989</v>
      </c>
      <c r="E479" s="3">
        <v>47.53</v>
      </c>
      <c r="F479" s="6" t="s">
        <v>4529</v>
      </c>
      <c r="G479" s="1"/>
      <c r="H479" s="1"/>
    </row>
    <row r="480" spans="2:8" s="12" customFormat="1" ht="15">
      <c r="B480" s="82">
        <v>42383.485000000001</v>
      </c>
      <c r="C480" s="221">
        <v>100</v>
      </c>
      <c r="D480" s="219">
        <f t="shared" si="7"/>
        <v>5</v>
      </c>
      <c r="E480" s="3">
        <v>95</v>
      </c>
      <c r="F480" s="6" t="s">
        <v>4530</v>
      </c>
      <c r="G480" s="1"/>
      <c r="H480" s="1"/>
    </row>
    <row r="481" spans="2:8" s="12" customFormat="1" ht="15">
      <c r="B481" s="82">
        <v>42383.541504629997</v>
      </c>
      <c r="C481" s="221">
        <v>500</v>
      </c>
      <c r="D481" s="219">
        <f t="shared" si="7"/>
        <v>25</v>
      </c>
      <c r="E481" s="3">
        <v>475</v>
      </c>
      <c r="F481" s="6" t="s">
        <v>3801</v>
      </c>
      <c r="G481" s="1"/>
      <c r="H481" s="1"/>
    </row>
    <row r="482" spans="2:8" s="12" customFormat="1" ht="15">
      <c r="B482" s="82">
        <v>42383.59994213</v>
      </c>
      <c r="C482" s="221">
        <v>30</v>
      </c>
      <c r="D482" s="219">
        <f t="shared" si="7"/>
        <v>1.5</v>
      </c>
      <c r="E482" s="3">
        <v>28.5</v>
      </c>
      <c r="F482" s="6" t="s">
        <v>4498</v>
      </c>
      <c r="G482" s="1"/>
      <c r="H482" s="1"/>
    </row>
    <row r="483" spans="2:8" s="12" customFormat="1" ht="15">
      <c r="B483" s="82">
        <v>42383.600300926002</v>
      </c>
      <c r="C483" s="221">
        <v>30</v>
      </c>
      <c r="D483" s="219">
        <f t="shared" si="7"/>
        <v>1.5</v>
      </c>
      <c r="E483" s="3">
        <v>28.5</v>
      </c>
      <c r="F483" s="6" t="s">
        <v>4334</v>
      </c>
      <c r="G483" s="1"/>
      <c r="H483" s="1"/>
    </row>
    <row r="484" spans="2:8" s="12" customFormat="1" ht="15">
      <c r="B484" s="82">
        <v>42383.666006943997</v>
      </c>
      <c r="C484" s="221">
        <v>500</v>
      </c>
      <c r="D484" s="219">
        <f t="shared" si="7"/>
        <v>25</v>
      </c>
      <c r="E484" s="3">
        <v>475</v>
      </c>
      <c r="F484" s="6" t="s">
        <v>4531</v>
      </c>
      <c r="G484" s="1"/>
      <c r="H484" s="1"/>
    </row>
    <row r="485" spans="2:8" s="12" customFormat="1" ht="15">
      <c r="B485" s="82">
        <v>42383.668900463003</v>
      </c>
      <c r="C485" s="221">
        <v>300</v>
      </c>
      <c r="D485" s="219">
        <f t="shared" si="7"/>
        <v>15</v>
      </c>
      <c r="E485" s="3">
        <v>285</v>
      </c>
      <c r="F485" s="6" t="s">
        <v>4532</v>
      </c>
      <c r="G485" s="1"/>
      <c r="H485" s="1"/>
    </row>
    <row r="486" spans="2:8" s="12" customFormat="1" ht="15">
      <c r="B486" s="82">
        <v>42383.684432870003</v>
      </c>
      <c r="C486" s="221">
        <v>100</v>
      </c>
      <c r="D486" s="219">
        <f t="shared" si="7"/>
        <v>5</v>
      </c>
      <c r="E486" s="3">
        <v>95</v>
      </c>
      <c r="F486" s="6" t="s">
        <v>4533</v>
      </c>
      <c r="G486" s="1"/>
      <c r="H486" s="1"/>
    </row>
    <row r="487" spans="2:8" s="12" customFormat="1" ht="15">
      <c r="B487" s="82">
        <v>42383.705636573999</v>
      </c>
      <c r="C487" s="221">
        <v>100</v>
      </c>
      <c r="D487" s="219">
        <f t="shared" si="7"/>
        <v>5</v>
      </c>
      <c r="E487" s="3">
        <v>95</v>
      </c>
      <c r="F487" s="6" t="s">
        <v>4534</v>
      </c>
      <c r="G487" s="1"/>
      <c r="H487" s="1"/>
    </row>
    <row r="488" spans="2:8" s="12" customFormat="1" ht="15">
      <c r="B488" s="82">
        <v>42383.715335647998</v>
      </c>
      <c r="C488" s="221">
        <v>50</v>
      </c>
      <c r="D488" s="219">
        <f t="shared" si="7"/>
        <v>2.4699999999999989</v>
      </c>
      <c r="E488" s="3">
        <v>47.53</v>
      </c>
      <c r="F488" s="6" t="s">
        <v>4187</v>
      </c>
      <c r="G488" s="1"/>
      <c r="H488" s="1"/>
    </row>
    <row r="489" spans="2:8" s="12" customFormat="1" ht="15">
      <c r="B489" s="82">
        <v>42383.724733796</v>
      </c>
      <c r="C489" s="221">
        <v>50</v>
      </c>
      <c r="D489" s="219">
        <f t="shared" si="7"/>
        <v>2.5</v>
      </c>
      <c r="E489" s="3">
        <v>47.5</v>
      </c>
      <c r="F489" s="6" t="s">
        <v>4535</v>
      </c>
      <c r="G489" s="1"/>
      <c r="H489" s="1"/>
    </row>
    <row r="490" spans="2:8" s="12" customFormat="1" ht="15">
      <c r="B490" s="82">
        <v>42383.731307870003</v>
      </c>
      <c r="C490" s="221">
        <v>50</v>
      </c>
      <c r="D490" s="219">
        <f t="shared" si="7"/>
        <v>2.5</v>
      </c>
      <c r="E490" s="3">
        <v>47.5</v>
      </c>
      <c r="F490" s="6" t="s">
        <v>3710</v>
      </c>
      <c r="G490" s="1"/>
      <c r="H490" s="1"/>
    </row>
    <row r="491" spans="2:8" s="12" customFormat="1" ht="15">
      <c r="B491" s="82">
        <v>42383.734942130002</v>
      </c>
      <c r="C491" s="221">
        <v>50</v>
      </c>
      <c r="D491" s="219">
        <f t="shared" si="7"/>
        <v>2.5</v>
      </c>
      <c r="E491" s="3">
        <v>47.5</v>
      </c>
      <c r="F491" s="6" t="s">
        <v>3879</v>
      </c>
      <c r="G491" s="1"/>
      <c r="H491" s="1"/>
    </row>
    <row r="492" spans="2:8" s="12" customFormat="1" ht="15">
      <c r="B492" s="82">
        <v>42383.764131944001</v>
      </c>
      <c r="C492" s="221">
        <v>200</v>
      </c>
      <c r="D492" s="219">
        <f t="shared" si="7"/>
        <v>10</v>
      </c>
      <c r="E492" s="3">
        <v>190</v>
      </c>
      <c r="F492" s="6" t="s">
        <v>3992</v>
      </c>
      <c r="G492" s="1"/>
      <c r="H492" s="1"/>
    </row>
    <row r="493" spans="2:8" s="12" customFormat="1" ht="15">
      <c r="B493" s="82">
        <v>42383.764166667002</v>
      </c>
      <c r="C493" s="221">
        <v>100</v>
      </c>
      <c r="D493" s="219">
        <f t="shared" si="7"/>
        <v>4.9500000000000028</v>
      </c>
      <c r="E493" s="3">
        <v>95.05</v>
      </c>
      <c r="F493" s="6" t="s">
        <v>4536</v>
      </c>
      <c r="G493" s="1"/>
      <c r="H493" s="1"/>
    </row>
    <row r="494" spans="2:8" s="12" customFormat="1" ht="15">
      <c r="B494" s="82">
        <v>42383.774027778003</v>
      </c>
      <c r="C494" s="221">
        <v>100</v>
      </c>
      <c r="D494" s="219">
        <f t="shared" si="7"/>
        <v>5</v>
      </c>
      <c r="E494" s="3">
        <v>95</v>
      </c>
      <c r="F494" s="6" t="s">
        <v>4537</v>
      </c>
      <c r="G494" s="1"/>
      <c r="H494" s="1"/>
    </row>
    <row r="495" spans="2:8" s="12" customFormat="1" ht="15">
      <c r="B495" s="82">
        <v>42383.812407407</v>
      </c>
      <c r="C495" s="221">
        <v>200</v>
      </c>
      <c r="D495" s="219">
        <f t="shared" si="7"/>
        <v>10</v>
      </c>
      <c r="E495" s="3">
        <v>190</v>
      </c>
      <c r="F495" s="6" t="s">
        <v>4538</v>
      </c>
      <c r="G495" s="1"/>
      <c r="H495" s="1"/>
    </row>
    <row r="496" spans="2:8" s="12" customFormat="1" ht="15">
      <c r="B496" s="82">
        <v>42383.822905093002</v>
      </c>
      <c r="C496" s="221">
        <v>150</v>
      </c>
      <c r="D496" s="219">
        <f t="shared" si="7"/>
        <v>10.5</v>
      </c>
      <c r="E496" s="3">
        <v>139.5</v>
      </c>
      <c r="F496" s="6" t="s">
        <v>3796</v>
      </c>
      <c r="G496" s="1"/>
      <c r="H496" s="1"/>
    </row>
    <row r="497" spans="2:8" s="12" customFormat="1" ht="15">
      <c r="B497" s="82">
        <v>42383.826099537</v>
      </c>
      <c r="C497" s="221">
        <v>100</v>
      </c>
      <c r="D497" s="219">
        <f t="shared" si="7"/>
        <v>5</v>
      </c>
      <c r="E497" s="3">
        <v>95</v>
      </c>
      <c r="F497" s="6" t="s">
        <v>4539</v>
      </c>
      <c r="G497" s="1"/>
      <c r="H497" s="1"/>
    </row>
    <row r="498" spans="2:8" s="12" customFormat="1" ht="15">
      <c r="B498" s="82">
        <v>42383.827534721997</v>
      </c>
      <c r="C498" s="221">
        <v>40</v>
      </c>
      <c r="D498" s="219">
        <f t="shared" si="7"/>
        <v>1.9799999999999969</v>
      </c>
      <c r="E498" s="3">
        <v>38.020000000000003</v>
      </c>
      <c r="F498" s="6" t="s">
        <v>4316</v>
      </c>
      <c r="G498" s="1"/>
      <c r="H498" s="1"/>
    </row>
    <row r="499" spans="2:8" s="12" customFormat="1" ht="15">
      <c r="B499" s="82">
        <v>42383.844305555998</v>
      </c>
      <c r="C499" s="221">
        <v>100</v>
      </c>
      <c r="D499" s="219">
        <f t="shared" si="7"/>
        <v>5</v>
      </c>
      <c r="E499" s="3">
        <v>95</v>
      </c>
      <c r="F499" s="6" t="s">
        <v>4540</v>
      </c>
      <c r="G499" s="1"/>
      <c r="H499" s="1"/>
    </row>
    <row r="500" spans="2:8" s="12" customFormat="1" ht="15">
      <c r="B500" s="82">
        <v>42383.856747685</v>
      </c>
      <c r="C500" s="221">
        <v>500</v>
      </c>
      <c r="D500" s="219">
        <f t="shared" si="7"/>
        <v>25</v>
      </c>
      <c r="E500" s="3">
        <v>475</v>
      </c>
      <c r="F500" s="6" t="s">
        <v>4541</v>
      </c>
      <c r="G500" s="1"/>
      <c r="H500" s="1"/>
    </row>
    <row r="501" spans="2:8" s="12" customFormat="1" ht="15">
      <c r="B501" s="82">
        <v>42383.858113426002</v>
      </c>
      <c r="C501" s="221">
        <v>150</v>
      </c>
      <c r="D501" s="219">
        <f t="shared" si="7"/>
        <v>7.5</v>
      </c>
      <c r="E501" s="3">
        <v>142.5</v>
      </c>
      <c r="F501" s="6" t="s">
        <v>4077</v>
      </c>
      <c r="G501" s="1"/>
      <c r="H501" s="1"/>
    </row>
    <row r="502" spans="2:8" s="12" customFormat="1" ht="15">
      <c r="B502" s="82">
        <v>42383.858645833003</v>
      </c>
      <c r="C502" s="221">
        <v>10</v>
      </c>
      <c r="D502" s="219">
        <f t="shared" si="7"/>
        <v>0.5</v>
      </c>
      <c r="E502" s="3">
        <v>9.5</v>
      </c>
      <c r="F502" s="6" t="s">
        <v>4542</v>
      </c>
      <c r="G502" s="1"/>
      <c r="H502" s="1"/>
    </row>
    <row r="503" spans="2:8" s="12" customFormat="1" ht="15">
      <c r="B503" s="82">
        <v>42383.947326389003</v>
      </c>
      <c r="C503" s="221">
        <v>100</v>
      </c>
      <c r="D503" s="219">
        <f t="shared" si="7"/>
        <v>5</v>
      </c>
      <c r="E503" s="3">
        <v>95</v>
      </c>
      <c r="F503" s="6" t="s">
        <v>4543</v>
      </c>
      <c r="G503" s="1"/>
      <c r="H503" s="1"/>
    </row>
    <row r="504" spans="2:8" s="12" customFormat="1" ht="15">
      <c r="B504" s="82">
        <v>42383.950127315002</v>
      </c>
      <c r="C504" s="221">
        <v>300</v>
      </c>
      <c r="D504" s="219">
        <f t="shared" si="7"/>
        <v>15</v>
      </c>
      <c r="E504" s="3">
        <v>285</v>
      </c>
      <c r="F504" s="6" t="s">
        <v>4544</v>
      </c>
      <c r="G504" s="1"/>
      <c r="H504" s="1"/>
    </row>
    <row r="505" spans="2:8" s="12" customFormat="1" ht="15">
      <c r="B505" s="82">
        <v>42383.999120369997</v>
      </c>
      <c r="C505" s="221">
        <v>100</v>
      </c>
      <c r="D505" s="219">
        <f t="shared" si="7"/>
        <v>5</v>
      </c>
      <c r="E505" s="3">
        <v>95</v>
      </c>
      <c r="F505" s="6" t="s">
        <v>4545</v>
      </c>
      <c r="G505" s="1"/>
      <c r="H505" s="1"/>
    </row>
    <row r="506" spans="2:8" s="12" customFormat="1" ht="15">
      <c r="B506" s="82">
        <v>42384.031759259</v>
      </c>
      <c r="C506" s="221">
        <v>200</v>
      </c>
      <c r="D506" s="219">
        <f t="shared" si="7"/>
        <v>10</v>
      </c>
      <c r="E506" s="3">
        <v>190</v>
      </c>
      <c r="F506" s="6" t="s">
        <v>4546</v>
      </c>
      <c r="G506" s="1"/>
      <c r="H506" s="1"/>
    </row>
    <row r="507" spans="2:8" s="12" customFormat="1" ht="15">
      <c r="B507" s="82">
        <v>42384.042222222</v>
      </c>
      <c r="C507" s="221">
        <v>500</v>
      </c>
      <c r="D507" s="219">
        <f t="shared" si="7"/>
        <v>25</v>
      </c>
      <c r="E507" s="3">
        <v>475</v>
      </c>
      <c r="F507" s="6" t="s">
        <v>4547</v>
      </c>
      <c r="G507" s="1"/>
      <c r="H507" s="1"/>
    </row>
    <row r="508" spans="2:8" s="12" customFormat="1" ht="15">
      <c r="B508" s="82">
        <v>42384.063518518997</v>
      </c>
      <c r="C508" s="221">
        <v>100</v>
      </c>
      <c r="D508" s="219">
        <f t="shared" si="7"/>
        <v>4.9500000000000028</v>
      </c>
      <c r="E508" s="3">
        <v>95.05</v>
      </c>
      <c r="F508" s="6" t="s">
        <v>4548</v>
      </c>
      <c r="G508" s="1"/>
      <c r="H508" s="1"/>
    </row>
    <row r="509" spans="2:8" s="12" customFormat="1" ht="15">
      <c r="B509" s="82">
        <v>42384.075046295999</v>
      </c>
      <c r="C509" s="221">
        <v>200</v>
      </c>
      <c r="D509" s="219">
        <f t="shared" si="7"/>
        <v>9.9000000000000057</v>
      </c>
      <c r="E509" s="3">
        <v>190.1</v>
      </c>
      <c r="F509" s="6" t="s">
        <v>4549</v>
      </c>
      <c r="G509" s="1"/>
      <c r="H509" s="1"/>
    </row>
    <row r="510" spans="2:8" s="12" customFormat="1" ht="15">
      <c r="B510" s="82">
        <v>42384.186377315003</v>
      </c>
      <c r="C510" s="221">
        <v>500</v>
      </c>
      <c r="D510" s="219">
        <f t="shared" si="7"/>
        <v>25</v>
      </c>
      <c r="E510" s="3">
        <v>475</v>
      </c>
      <c r="F510" s="6" t="s">
        <v>4550</v>
      </c>
      <c r="G510" s="1"/>
      <c r="H510" s="1"/>
    </row>
    <row r="511" spans="2:8" s="12" customFormat="1" ht="15">
      <c r="B511" s="82">
        <v>42384.359375</v>
      </c>
      <c r="C511" s="221">
        <v>100</v>
      </c>
      <c r="D511" s="219">
        <f t="shared" si="7"/>
        <v>5</v>
      </c>
      <c r="E511" s="3">
        <v>95</v>
      </c>
      <c r="F511" s="6" t="s">
        <v>4501</v>
      </c>
      <c r="G511" s="1"/>
      <c r="H511" s="1"/>
    </row>
    <row r="512" spans="2:8" s="12" customFormat="1" ht="15">
      <c r="B512" s="82">
        <v>42384.363263888998</v>
      </c>
      <c r="C512" s="221">
        <v>200</v>
      </c>
      <c r="D512" s="219">
        <f t="shared" si="7"/>
        <v>9.9000000000000057</v>
      </c>
      <c r="E512" s="3">
        <v>190.1</v>
      </c>
      <c r="F512" s="6" t="s">
        <v>4551</v>
      </c>
      <c r="G512" s="1"/>
      <c r="H512" s="1"/>
    </row>
    <row r="513" spans="2:8" s="12" customFormat="1" ht="15">
      <c r="B513" s="82">
        <v>42384.391944444003</v>
      </c>
      <c r="C513" s="221">
        <v>200</v>
      </c>
      <c r="D513" s="219">
        <f t="shared" si="7"/>
        <v>10</v>
      </c>
      <c r="E513" s="3">
        <v>190</v>
      </c>
      <c r="F513" s="6" t="s">
        <v>4552</v>
      </c>
      <c r="G513" s="1"/>
      <c r="H513" s="1"/>
    </row>
    <row r="514" spans="2:8" s="12" customFormat="1" ht="15">
      <c r="B514" s="82">
        <v>42384.396886574003</v>
      </c>
      <c r="C514" s="221">
        <v>1000</v>
      </c>
      <c r="D514" s="219">
        <f t="shared" si="7"/>
        <v>50</v>
      </c>
      <c r="E514" s="3">
        <v>950</v>
      </c>
      <c r="F514" s="6" t="s">
        <v>4553</v>
      </c>
      <c r="G514" s="1"/>
      <c r="H514" s="1"/>
    </row>
    <row r="515" spans="2:8" s="12" customFormat="1" ht="15">
      <c r="B515" s="82">
        <v>42384.431400463</v>
      </c>
      <c r="C515" s="221">
        <v>70</v>
      </c>
      <c r="D515" s="219">
        <f t="shared" si="7"/>
        <v>4.9000000000000057</v>
      </c>
      <c r="E515" s="3">
        <v>65.099999999999994</v>
      </c>
      <c r="F515" s="6" t="s">
        <v>4554</v>
      </c>
      <c r="G515" s="1"/>
      <c r="H515" s="1"/>
    </row>
    <row r="516" spans="2:8" s="12" customFormat="1" ht="15">
      <c r="B516" s="82">
        <v>42384.474247685001</v>
      </c>
      <c r="C516" s="221">
        <v>200</v>
      </c>
      <c r="D516" s="219">
        <f t="shared" si="7"/>
        <v>10</v>
      </c>
      <c r="E516" s="3">
        <v>190</v>
      </c>
      <c r="F516" s="6" t="s">
        <v>4555</v>
      </c>
      <c r="G516" s="1"/>
      <c r="H516" s="1"/>
    </row>
    <row r="517" spans="2:8" s="12" customFormat="1" ht="15">
      <c r="B517" s="82">
        <v>42384.484780093</v>
      </c>
      <c r="C517" s="221">
        <v>63</v>
      </c>
      <c r="D517" s="219">
        <f t="shared" si="7"/>
        <v>3.1499999999999986</v>
      </c>
      <c r="E517" s="3">
        <v>59.85</v>
      </c>
      <c r="F517" s="6" t="s">
        <v>4556</v>
      </c>
      <c r="G517" s="1"/>
      <c r="H517" s="1"/>
    </row>
    <row r="518" spans="2:8" s="12" customFormat="1" ht="15">
      <c r="B518" s="82">
        <v>42384.577546296001</v>
      </c>
      <c r="C518" s="221">
        <v>200</v>
      </c>
      <c r="D518" s="219">
        <f t="shared" ref="D518:D581" si="8">SUM(C518-E518)</f>
        <v>14</v>
      </c>
      <c r="E518" s="3">
        <v>186</v>
      </c>
      <c r="F518" s="6" t="s">
        <v>4557</v>
      </c>
      <c r="G518" s="1"/>
      <c r="H518" s="1"/>
    </row>
    <row r="519" spans="2:8" s="12" customFormat="1" ht="15">
      <c r="B519" s="82">
        <v>42384.601365741</v>
      </c>
      <c r="C519" s="221">
        <v>300</v>
      </c>
      <c r="D519" s="219">
        <f t="shared" si="8"/>
        <v>15</v>
      </c>
      <c r="E519" s="3">
        <v>285</v>
      </c>
      <c r="F519" s="6" t="s">
        <v>4558</v>
      </c>
      <c r="G519" s="1"/>
      <c r="H519" s="1"/>
    </row>
    <row r="520" spans="2:8" s="12" customFormat="1" ht="15">
      <c r="B520" s="82">
        <v>42384.623506944001</v>
      </c>
      <c r="C520" s="221">
        <v>120</v>
      </c>
      <c r="D520" s="219">
        <f t="shared" si="8"/>
        <v>6</v>
      </c>
      <c r="E520" s="3">
        <v>114</v>
      </c>
      <c r="F520" s="6" t="s">
        <v>4559</v>
      </c>
      <c r="G520" s="1"/>
      <c r="H520" s="1"/>
    </row>
    <row r="521" spans="2:8" s="12" customFormat="1" ht="15">
      <c r="B521" s="82">
        <v>42384.633310185003</v>
      </c>
      <c r="C521" s="221">
        <v>500</v>
      </c>
      <c r="D521" s="219">
        <f t="shared" si="8"/>
        <v>25</v>
      </c>
      <c r="E521" s="3">
        <v>475</v>
      </c>
      <c r="F521" s="6" t="s">
        <v>4560</v>
      </c>
      <c r="G521" s="1"/>
      <c r="H521" s="1"/>
    </row>
    <row r="522" spans="2:8" s="12" customFormat="1" ht="15">
      <c r="B522" s="82">
        <v>42384.636261574</v>
      </c>
      <c r="C522" s="221">
        <v>500</v>
      </c>
      <c r="D522" s="219">
        <f t="shared" si="8"/>
        <v>24.75</v>
      </c>
      <c r="E522" s="3">
        <v>475.25</v>
      </c>
      <c r="F522" s="6" t="s">
        <v>4561</v>
      </c>
      <c r="G522" s="1"/>
      <c r="H522" s="1"/>
    </row>
    <row r="523" spans="2:8" s="12" customFormat="1" ht="15">
      <c r="B523" s="82">
        <v>42384.647986110998</v>
      </c>
      <c r="C523" s="221">
        <v>100</v>
      </c>
      <c r="D523" s="219">
        <f t="shared" si="8"/>
        <v>5</v>
      </c>
      <c r="E523" s="3">
        <v>95</v>
      </c>
      <c r="F523" s="6" t="s">
        <v>4562</v>
      </c>
      <c r="G523" s="1"/>
      <c r="H523" s="1"/>
    </row>
    <row r="524" spans="2:8" s="12" customFormat="1" ht="15">
      <c r="B524" s="82">
        <v>42384.662650462997</v>
      </c>
      <c r="C524" s="221">
        <v>100</v>
      </c>
      <c r="D524" s="219">
        <f t="shared" si="8"/>
        <v>5</v>
      </c>
      <c r="E524" s="3">
        <v>95</v>
      </c>
      <c r="F524" s="6" t="s">
        <v>4563</v>
      </c>
      <c r="G524" s="1"/>
      <c r="H524" s="1"/>
    </row>
    <row r="525" spans="2:8" s="12" customFormat="1" ht="15">
      <c r="B525" s="82">
        <v>42384.671087962997</v>
      </c>
      <c r="C525" s="221">
        <v>90</v>
      </c>
      <c r="D525" s="219">
        <f t="shared" si="8"/>
        <v>4.4500000000000028</v>
      </c>
      <c r="E525" s="3">
        <v>85.55</v>
      </c>
      <c r="F525" s="6" t="s">
        <v>4504</v>
      </c>
      <c r="G525" s="1"/>
      <c r="H525" s="1"/>
    </row>
    <row r="526" spans="2:8" s="12" customFormat="1" ht="15">
      <c r="B526" s="82">
        <v>42384.737708332999</v>
      </c>
      <c r="C526" s="221">
        <v>300</v>
      </c>
      <c r="D526" s="219">
        <f t="shared" si="8"/>
        <v>14.850000000000023</v>
      </c>
      <c r="E526" s="3">
        <v>285.14999999999998</v>
      </c>
      <c r="F526" s="6" t="s">
        <v>4564</v>
      </c>
      <c r="G526" s="1"/>
      <c r="H526" s="1"/>
    </row>
    <row r="527" spans="2:8" s="12" customFormat="1" ht="15">
      <c r="B527" s="82">
        <v>42384.769143518999</v>
      </c>
      <c r="C527" s="221">
        <v>200</v>
      </c>
      <c r="D527" s="219">
        <f t="shared" si="8"/>
        <v>10</v>
      </c>
      <c r="E527" s="3">
        <v>190</v>
      </c>
      <c r="F527" s="6" t="s">
        <v>4565</v>
      </c>
      <c r="G527" s="1"/>
      <c r="H527" s="1"/>
    </row>
    <row r="528" spans="2:8" s="12" customFormat="1" ht="15">
      <c r="B528" s="82">
        <v>42384.799664352002</v>
      </c>
      <c r="C528" s="221">
        <v>100</v>
      </c>
      <c r="D528" s="219">
        <f t="shared" si="8"/>
        <v>5</v>
      </c>
      <c r="E528" s="3">
        <v>95</v>
      </c>
      <c r="F528" s="6" t="s">
        <v>4566</v>
      </c>
      <c r="G528" s="1"/>
      <c r="H528" s="1"/>
    </row>
    <row r="529" spans="2:8" s="12" customFormat="1" ht="15">
      <c r="B529" s="82">
        <v>42384.810231481002</v>
      </c>
      <c r="C529" s="221">
        <v>100</v>
      </c>
      <c r="D529" s="219">
        <f t="shared" si="8"/>
        <v>4.9500000000000028</v>
      </c>
      <c r="E529" s="3">
        <v>95.05</v>
      </c>
      <c r="F529" s="6" t="s">
        <v>4567</v>
      </c>
      <c r="G529" s="1"/>
      <c r="H529" s="1"/>
    </row>
    <row r="530" spans="2:8" s="12" customFormat="1" ht="15">
      <c r="B530" s="82">
        <v>42384.820810185003</v>
      </c>
      <c r="C530" s="221">
        <v>50</v>
      </c>
      <c r="D530" s="219">
        <f t="shared" si="8"/>
        <v>2.5</v>
      </c>
      <c r="E530" s="3">
        <v>47.5</v>
      </c>
      <c r="F530" s="6" t="s">
        <v>4568</v>
      </c>
      <c r="G530" s="1"/>
      <c r="H530" s="1"/>
    </row>
    <row r="531" spans="2:8" s="12" customFormat="1" ht="15">
      <c r="B531" s="82">
        <v>42384.824872685</v>
      </c>
      <c r="C531" s="221">
        <v>400</v>
      </c>
      <c r="D531" s="219">
        <f t="shared" si="8"/>
        <v>19.800000000000011</v>
      </c>
      <c r="E531" s="3">
        <v>380.2</v>
      </c>
      <c r="F531" s="6" t="s">
        <v>4569</v>
      </c>
      <c r="G531" s="1"/>
      <c r="H531" s="1"/>
    </row>
    <row r="532" spans="2:8" s="12" customFormat="1" ht="15">
      <c r="B532" s="82">
        <v>42384.854189815</v>
      </c>
      <c r="C532" s="221">
        <v>357</v>
      </c>
      <c r="D532" s="219">
        <f t="shared" si="8"/>
        <v>17.850000000000023</v>
      </c>
      <c r="E532" s="3">
        <v>339.15</v>
      </c>
      <c r="F532" s="6" t="s">
        <v>4570</v>
      </c>
      <c r="G532" s="1"/>
      <c r="H532" s="1"/>
    </row>
    <row r="533" spans="2:8" s="12" customFormat="1" ht="15">
      <c r="B533" s="82">
        <v>42384.873576389</v>
      </c>
      <c r="C533" s="221">
        <v>250</v>
      </c>
      <c r="D533" s="219">
        <f t="shared" si="8"/>
        <v>12.370000000000005</v>
      </c>
      <c r="E533" s="3">
        <v>237.63</v>
      </c>
      <c r="F533" s="6" t="s">
        <v>4571</v>
      </c>
      <c r="G533" s="1"/>
      <c r="H533" s="1"/>
    </row>
    <row r="534" spans="2:8" s="12" customFormat="1" ht="15">
      <c r="B534" s="82">
        <v>42384.895833333001</v>
      </c>
      <c r="C534" s="221">
        <v>100</v>
      </c>
      <c r="D534" s="219">
        <f t="shared" si="8"/>
        <v>7</v>
      </c>
      <c r="E534" s="3">
        <v>93</v>
      </c>
      <c r="F534" s="6" t="s">
        <v>4572</v>
      </c>
      <c r="G534" s="1"/>
      <c r="H534" s="1"/>
    </row>
    <row r="535" spans="2:8" s="12" customFormat="1" ht="15">
      <c r="B535" s="82">
        <v>42384.902638888998</v>
      </c>
      <c r="C535" s="221">
        <v>1000</v>
      </c>
      <c r="D535" s="219">
        <f t="shared" si="8"/>
        <v>70</v>
      </c>
      <c r="E535" s="3">
        <v>930</v>
      </c>
      <c r="F535" s="6" t="s">
        <v>4174</v>
      </c>
      <c r="G535" s="1"/>
      <c r="H535" s="1"/>
    </row>
    <row r="536" spans="2:8" s="12" customFormat="1" ht="15">
      <c r="B536" s="82">
        <v>42384.915740741002</v>
      </c>
      <c r="C536" s="221">
        <v>1000</v>
      </c>
      <c r="D536" s="219">
        <f t="shared" si="8"/>
        <v>50</v>
      </c>
      <c r="E536" s="3">
        <v>950</v>
      </c>
      <c r="F536" s="6" t="s">
        <v>4573</v>
      </c>
      <c r="G536" s="1"/>
      <c r="H536" s="1"/>
    </row>
    <row r="537" spans="2:8" s="12" customFormat="1" ht="15">
      <c r="B537" s="82">
        <v>42384.918113426</v>
      </c>
      <c r="C537" s="221">
        <v>200</v>
      </c>
      <c r="D537" s="219">
        <f t="shared" si="8"/>
        <v>9.9000000000000057</v>
      </c>
      <c r="E537" s="3">
        <v>190.1</v>
      </c>
      <c r="F537" s="6" t="s">
        <v>4574</v>
      </c>
      <c r="G537" s="1"/>
      <c r="H537" s="1"/>
    </row>
    <row r="538" spans="2:8" s="12" customFormat="1" ht="15">
      <c r="B538" s="82">
        <v>42384.919814815003</v>
      </c>
      <c r="C538" s="221">
        <v>485</v>
      </c>
      <c r="D538" s="219">
        <f t="shared" si="8"/>
        <v>24.25</v>
      </c>
      <c r="E538" s="3">
        <v>460.75</v>
      </c>
      <c r="F538" s="6" t="s">
        <v>3828</v>
      </c>
      <c r="G538" s="1"/>
      <c r="H538" s="1"/>
    </row>
    <row r="539" spans="2:8" s="12" customFormat="1" ht="15">
      <c r="B539" s="82">
        <v>42384.920717592999</v>
      </c>
      <c r="C539" s="221">
        <v>20</v>
      </c>
      <c r="D539" s="219">
        <f t="shared" si="8"/>
        <v>1.3999999999999986</v>
      </c>
      <c r="E539" s="3">
        <v>18.600000000000001</v>
      </c>
      <c r="F539" s="6" t="s">
        <v>4575</v>
      </c>
      <c r="G539" s="1"/>
      <c r="H539" s="1"/>
    </row>
    <row r="540" spans="2:8" s="12" customFormat="1" ht="15">
      <c r="B540" s="82">
        <v>42384.941608795998</v>
      </c>
      <c r="C540" s="221">
        <v>30</v>
      </c>
      <c r="D540" s="219">
        <f t="shared" si="8"/>
        <v>1.4800000000000004</v>
      </c>
      <c r="E540" s="3">
        <v>28.52</v>
      </c>
      <c r="F540" s="6" t="s">
        <v>4162</v>
      </c>
      <c r="G540" s="1"/>
      <c r="H540" s="1"/>
    </row>
    <row r="541" spans="2:8" s="12" customFormat="1" ht="15">
      <c r="B541" s="82">
        <v>42384.976435185003</v>
      </c>
      <c r="C541" s="221">
        <v>100</v>
      </c>
      <c r="D541" s="219">
        <f t="shared" si="8"/>
        <v>4.9500000000000028</v>
      </c>
      <c r="E541" s="3">
        <v>95.05</v>
      </c>
      <c r="F541" s="6" t="s">
        <v>4576</v>
      </c>
      <c r="G541" s="1"/>
      <c r="H541" s="1"/>
    </row>
    <row r="542" spans="2:8" s="12" customFormat="1" ht="15">
      <c r="B542" s="82">
        <v>42384.982384258998</v>
      </c>
      <c r="C542" s="221">
        <v>500</v>
      </c>
      <c r="D542" s="219">
        <f t="shared" si="8"/>
        <v>25</v>
      </c>
      <c r="E542" s="3">
        <v>475</v>
      </c>
      <c r="F542" s="6" t="s">
        <v>4577</v>
      </c>
      <c r="G542" s="1"/>
      <c r="H542" s="1"/>
    </row>
    <row r="543" spans="2:8" s="12" customFormat="1" ht="15">
      <c r="B543" s="82">
        <v>42385.286724537</v>
      </c>
      <c r="C543" s="221">
        <v>100</v>
      </c>
      <c r="D543" s="219">
        <f t="shared" si="8"/>
        <v>5</v>
      </c>
      <c r="E543" s="3">
        <v>95</v>
      </c>
      <c r="F543" s="6" t="s">
        <v>4578</v>
      </c>
      <c r="G543" s="1"/>
      <c r="H543" s="1"/>
    </row>
    <row r="544" spans="2:8" s="12" customFormat="1" ht="15">
      <c r="B544" s="82">
        <v>42385.470833332998</v>
      </c>
      <c r="C544" s="221">
        <v>150</v>
      </c>
      <c r="D544" s="219">
        <f t="shared" si="8"/>
        <v>7.5</v>
      </c>
      <c r="E544" s="3">
        <v>142.5</v>
      </c>
      <c r="F544" s="6" t="s">
        <v>4579</v>
      </c>
      <c r="G544" s="1"/>
      <c r="H544" s="1"/>
    </row>
    <row r="545" spans="2:8" s="12" customFormat="1" ht="15">
      <c r="B545" s="82">
        <v>42385.521550926002</v>
      </c>
      <c r="C545" s="221">
        <v>250</v>
      </c>
      <c r="D545" s="219">
        <f t="shared" si="8"/>
        <v>12.5</v>
      </c>
      <c r="E545" s="3">
        <v>237.5</v>
      </c>
      <c r="F545" s="6" t="s">
        <v>4493</v>
      </c>
      <c r="G545" s="1"/>
      <c r="H545" s="1"/>
    </row>
    <row r="546" spans="2:8" s="12" customFormat="1" ht="15">
      <c r="B546" s="82">
        <v>42385.577465278002</v>
      </c>
      <c r="C546" s="221">
        <v>400</v>
      </c>
      <c r="D546" s="219">
        <f t="shared" si="8"/>
        <v>19.800000000000011</v>
      </c>
      <c r="E546" s="3">
        <v>380.2</v>
      </c>
      <c r="F546" s="6" t="s">
        <v>4310</v>
      </c>
      <c r="G546" s="1"/>
      <c r="H546" s="1"/>
    </row>
    <row r="547" spans="2:8" s="12" customFormat="1" ht="15">
      <c r="B547" s="82">
        <v>42385.597083332999</v>
      </c>
      <c r="C547" s="221">
        <v>3000</v>
      </c>
      <c r="D547" s="219">
        <f t="shared" si="8"/>
        <v>150</v>
      </c>
      <c r="E547" s="3">
        <v>2850</v>
      </c>
      <c r="F547" s="6" t="s">
        <v>4272</v>
      </c>
      <c r="G547" s="1"/>
      <c r="H547" s="1"/>
    </row>
    <row r="548" spans="2:8" s="12" customFormat="1" ht="15">
      <c r="B548" s="82">
        <v>42385.624178241</v>
      </c>
      <c r="C548" s="221">
        <v>100</v>
      </c>
      <c r="D548" s="219">
        <f t="shared" si="8"/>
        <v>5</v>
      </c>
      <c r="E548" s="3">
        <v>95</v>
      </c>
      <c r="F548" s="6" t="s">
        <v>4580</v>
      </c>
      <c r="G548" s="1"/>
      <c r="H548" s="1"/>
    </row>
    <row r="549" spans="2:8" s="12" customFormat="1" ht="15">
      <c r="B549" s="82">
        <v>42385.663437499999</v>
      </c>
      <c r="C549" s="221">
        <v>200</v>
      </c>
      <c r="D549" s="219">
        <f t="shared" si="8"/>
        <v>10</v>
      </c>
      <c r="E549" s="3">
        <v>190</v>
      </c>
      <c r="F549" s="6" t="s">
        <v>4581</v>
      </c>
      <c r="G549" s="1"/>
      <c r="H549" s="1"/>
    </row>
    <row r="550" spans="2:8" s="12" customFormat="1" ht="15">
      <c r="B550" s="82">
        <v>42385.755069444</v>
      </c>
      <c r="C550" s="221">
        <v>100</v>
      </c>
      <c r="D550" s="219">
        <f t="shared" si="8"/>
        <v>7</v>
      </c>
      <c r="E550" s="3">
        <v>93</v>
      </c>
      <c r="F550" s="6" t="s">
        <v>4347</v>
      </c>
      <c r="G550" s="1"/>
      <c r="H550" s="1"/>
    </row>
    <row r="551" spans="2:8" s="12" customFormat="1" ht="15">
      <c r="B551" s="82">
        <v>42385.797037037002</v>
      </c>
      <c r="C551" s="221">
        <v>200</v>
      </c>
      <c r="D551" s="219">
        <f t="shared" si="8"/>
        <v>9.9000000000000057</v>
      </c>
      <c r="E551" s="3">
        <v>190.1</v>
      </c>
      <c r="F551" s="6" t="s">
        <v>4582</v>
      </c>
      <c r="G551" s="1"/>
      <c r="H551" s="1"/>
    </row>
    <row r="552" spans="2:8" s="12" customFormat="1" ht="15">
      <c r="B552" s="82">
        <v>42385.803784721997</v>
      </c>
      <c r="C552" s="221">
        <v>100</v>
      </c>
      <c r="D552" s="219">
        <f t="shared" si="8"/>
        <v>5</v>
      </c>
      <c r="E552" s="3">
        <v>95</v>
      </c>
      <c r="F552" s="6" t="s">
        <v>4583</v>
      </c>
      <c r="G552" s="1"/>
      <c r="H552" s="1"/>
    </row>
    <row r="553" spans="2:8" ht="15">
      <c r="B553" s="82">
        <v>42385.820972221998</v>
      </c>
      <c r="C553" s="221">
        <v>40</v>
      </c>
      <c r="D553" s="219">
        <f t="shared" si="8"/>
        <v>2</v>
      </c>
      <c r="E553" s="3">
        <v>38</v>
      </c>
      <c r="F553" s="6" t="s">
        <v>4584</v>
      </c>
    </row>
    <row r="554" spans="2:8" ht="15">
      <c r="B554" s="82">
        <v>42385.827418981004</v>
      </c>
      <c r="C554" s="221">
        <v>90</v>
      </c>
      <c r="D554" s="219">
        <f t="shared" si="8"/>
        <v>4.4500000000000028</v>
      </c>
      <c r="E554" s="3">
        <v>85.55</v>
      </c>
      <c r="F554" s="6" t="s">
        <v>4585</v>
      </c>
    </row>
    <row r="555" spans="2:8" ht="15">
      <c r="B555" s="82">
        <v>42385.861192130003</v>
      </c>
      <c r="C555" s="221">
        <v>100</v>
      </c>
      <c r="D555" s="219">
        <f t="shared" si="8"/>
        <v>5</v>
      </c>
      <c r="E555" s="3">
        <v>95</v>
      </c>
      <c r="F555" s="6" t="s">
        <v>4586</v>
      </c>
    </row>
    <row r="556" spans="2:8" ht="15">
      <c r="B556" s="82">
        <v>42385.891793980998</v>
      </c>
      <c r="C556" s="221">
        <v>200</v>
      </c>
      <c r="D556" s="219">
        <f t="shared" si="8"/>
        <v>10</v>
      </c>
      <c r="E556" s="3">
        <v>190</v>
      </c>
      <c r="F556" s="6" t="s">
        <v>4587</v>
      </c>
    </row>
    <row r="557" spans="2:8" ht="15">
      <c r="B557" s="82">
        <v>42385.931168980998</v>
      </c>
      <c r="C557" s="221">
        <v>100</v>
      </c>
      <c r="D557" s="219">
        <f t="shared" si="8"/>
        <v>7</v>
      </c>
      <c r="E557" s="3">
        <v>93</v>
      </c>
      <c r="F557" s="6" t="s">
        <v>4588</v>
      </c>
    </row>
    <row r="558" spans="2:8" ht="15">
      <c r="B558" s="82">
        <v>42385.968391203998</v>
      </c>
      <c r="C558" s="221">
        <v>30</v>
      </c>
      <c r="D558" s="219">
        <f t="shared" si="8"/>
        <v>1.5</v>
      </c>
      <c r="E558" s="3">
        <v>28.5</v>
      </c>
      <c r="F558" s="6" t="s">
        <v>4589</v>
      </c>
    </row>
    <row r="559" spans="2:8" ht="15">
      <c r="B559" s="82">
        <v>42385.969097221998</v>
      </c>
      <c r="C559" s="221">
        <v>50</v>
      </c>
      <c r="D559" s="219">
        <f t="shared" si="8"/>
        <v>3.5</v>
      </c>
      <c r="E559" s="3">
        <v>46.5</v>
      </c>
      <c r="F559" s="6" t="s">
        <v>4590</v>
      </c>
    </row>
    <row r="560" spans="2:8" ht="15">
      <c r="B560" s="82">
        <v>42385.969189814998</v>
      </c>
      <c r="C560" s="221">
        <v>300</v>
      </c>
      <c r="D560" s="219">
        <f t="shared" si="8"/>
        <v>15</v>
      </c>
      <c r="E560" s="3">
        <v>285</v>
      </c>
      <c r="F560" s="6" t="s">
        <v>4215</v>
      </c>
    </row>
    <row r="561" spans="2:6" ht="15">
      <c r="B561" s="82">
        <v>42385.970428241002</v>
      </c>
      <c r="C561" s="221">
        <v>150</v>
      </c>
      <c r="D561" s="219">
        <f t="shared" si="8"/>
        <v>10.5</v>
      </c>
      <c r="E561" s="3">
        <v>139.5</v>
      </c>
      <c r="F561" s="6" t="s">
        <v>4590</v>
      </c>
    </row>
    <row r="562" spans="2:6" ht="15">
      <c r="B562" s="82">
        <v>42385.980046295997</v>
      </c>
      <c r="C562" s="221">
        <v>1500</v>
      </c>
      <c r="D562" s="219">
        <f t="shared" si="8"/>
        <v>75</v>
      </c>
      <c r="E562" s="3">
        <v>1425</v>
      </c>
      <c r="F562" s="6" t="s">
        <v>4591</v>
      </c>
    </row>
    <row r="563" spans="2:6" ht="15">
      <c r="B563" s="82">
        <v>42386.019687499997</v>
      </c>
      <c r="C563" s="221">
        <v>100</v>
      </c>
      <c r="D563" s="219">
        <f t="shared" si="8"/>
        <v>5</v>
      </c>
      <c r="E563" s="3">
        <v>95</v>
      </c>
      <c r="F563" s="6" t="s">
        <v>4501</v>
      </c>
    </row>
    <row r="564" spans="2:6" ht="15">
      <c r="B564" s="82">
        <v>42386.026990740997</v>
      </c>
      <c r="C564" s="221">
        <v>300</v>
      </c>
      <c r="D564" s="219">
        <f t="shared" si="8"/>
        <v>15</v>
      </c>
      <c r="E564" s="3">
        <v>285</v>
      </c>
      <c r="F564" s="6" t="s">
        <v>4592</v>
      </c>
    </row>
    <row r="565" spans="2:6" ht="15">
      <c r="B565" s="82">
        <v>42386.166620370001</v>
      </c>
      <c r="C565" s="221">
        <v>1000</v>
      </c>
      <c r="D565" s="219">
        <f t="shared" si="8"/>
        <v>49.5</v>
      </c>
      <c r="E565" s="3">
        <v>950.5</v>
      </c>
      <c r="F565" s="6" t="s">
        <v>4593</v>
      </c>
    </row>
    <row r="566" spans="2:6" ht="15">
      <c r="B566" s="82">
        <v>42386.215289352003</v>
      </c>
      <c r="C566" s="221">
        <v>500</v>
      </c>
      <c r="D566" s="219">
        <f t="shared" si="8"/>
        <v>25</v>
      </c>
      <c r="E566" s="3">
        <v>475</v>
      </c>
      <c r="F566" s="6" t="s">
        <v>4594</v>
      </c>
    </row>
    <row r="567" spans="2:6" ht="15">
      <c r="B567" s="82">
        <v>42386.318391203997</v>
      </c>
      <c r="C567" s="221">
        <v>100</v>
      </c>
      <c r="D567" s="219">
        <f t="shared" si="8"/>
        <v>5</v>
      </c>
      <c r="E567" s="3">
        <v>95</v>
      </c>
      <c r="F567" s="6" t="s">
        <v>4595</v>
      </c>
    </row>
    <row r="568" spans="2:6" ht="15">
      <c r="B568" s="82">
        <v>42386.378599536998</v>
      </c>
      <c r="C568" s="221">
        <v>99</v>
      </c>
      <c r="D568" s="219">
        <f t="shared" si="8"/>
        <v>4.9500000000000028</v>
      </c>
      <c r="E568" s="3">
        <v>94.05</v>
      </c>
      <c r="F568" s="6" t="s">
        <v>4596</v>
      </c>
    </row>
    <row r="569" spans="2:6" ht="15">
      <c r="B569" s="82">
        <v>42386.412476851998</v>
      </c>
      <c r="C569" s="221">
        <v>200</v>
      </c>
      <c r="D569" s="219">
        <f t="shared" si="8"/>
        <v>10</v>
      </c>
      <c r="E569" s="3">
        <v>190</v>
      </c>
      <c r="F569" s="6" t="s">
        <v>4597</v>
      </c>
    </row>
    <row r="570" spans="2:6" ht="15">
      <c r="B570" s="82">
        <v>42386.433356481</v>
      </c>
      <c r="C570" s="221">
        <v>50</v>
      </c>
      <c r="D570" s="219">
        <f t="shared" si="8"/>
        <v>2.4699999999999989</v>
      </c>
      <c r="E570" s="3">
        <v>47.53</v>
      </c>
      <c r="F570" s="6" t="s">
        <v>4598</v>
      </c>
    </row>
    <row r="571" spans="2:6" ht="15">
      <c r="B571" s="82">
        <v>42386.455289352001</v>
      </c>
      <c r="C571" s="221">
        <v>100</v>
      </c>
      <c r="D571" s="219">
        <f t="shared" si="8"/>
        <v>7</v>
      </c>
      <c r="E571" s="3">
        <v>93</v>
      </c>
      <c r="F571" s="6" t="s">
        <v>4171</v>
      </c>
    </row>
    <row r="572" spans="2:6" ht="15">
      <c r="B572" s="82">
        <v>42386.524409721998</v>
      </c>
      <c r="C572" s="221">
        <v>100</v>
      </c>
      <c r="D572" s="219">
        <f t="shared" si="8"/>
        <v>4.9500000000000028</v>
      </c>
      <c r="E572" s="3">
        <v>95.05</v>
      </c>
      <c r="F572" s="6" t="s">
        <v>4599</v>
      </c>
    </row>
    <row r="573" spans="2:6" ht="15">
      <c r="B573" s="82">
        <v>42386.546574073996</v>
      </c>
      <c r="C573" s="221">
        <v>100</v>
      </c>
      <c r="D573" s="219">
        <f t="shared" si="8"/>
        <v>5</v>
      </c>
      <c r="E573" s="3">
        <v>95</v>
      </c>
      <c r="F573" s="6" t="s">
        <v>4484</v>
      </c>
    </row>
    <row r="574" spans="2:6" ht="15">
      <c r="B574" s="82">
        <v>42386.549224536997</v>
      </c>
      <c r="C574" s="221">
        <v>100</v>
      </c>
      <c r="D574" s="219">
        <f t="shared" si="8"/>
        <v>5</v>
      </c>
      <c r="E574" s="3">
        <v>95</v>
      </c>
      <c r="F574" s="6" t="s">
        <v>4600</v>
      </c>
    </row>
    <row r="575" spans="2:6" ht="15">
      <c r="B575" s="82">
        <v>42386.558310184999</v>
      </c>
      <c r="C575" s="221">
        <v>500</v>
      </c>
      <c r="D575" s="219">
        <f t="shared" si="8"/>
        <v>24.75</v>
      </c>
      <c r="E575" s="3">
        <v>475.25</v>
      </c>
      <c r="F575" s="6" t="s">
        <v>4601</v>
      </c>
    </row>
    <row r="576" spans="2:6" ht="15">
      <c r="B576" s="82">
        <v>42386.633449073997</v>
      </c>
      <c r="C576" s="221">
        <v>100</v>
      </c>
      <c r="D576" s="219">
        <f t="shared" si="8"/>
        <v>5</v>
      </c>
      <c r="E576" s="3">
        <v>95</v>
      </c>
      <c r="F576" s="6" t="s">
        <v>4602</v>
      </c>
    </row>
    <row r="577" spans="2:6" ht="15">
      <c r="B577" s="82">
        <v>42386.643506943998</v>
      </c>
      <c r="C577" s="221">
        <v>100</v>
      </c>
      <c r="D577" s="219">
        <f t="shared" si="8"/>
        <v>4.9500000000000028</v>
      </c>
      <c r="E577" s="3">
        <v>95.05</v>
      </c>
      <c r="F577" s="6" t="s">
        <v>4603</v>
      </c>
    </row>
    <row r="578" spans="2:6" ht="15">
      <c r="B578" s="82">
        <v>42386.655543981004</v>
      </c>
      <c r="C578" s="221">
        <v>200</v>
      </c>
      <c r="D578" s="219">
        <f t="shared" si="8"/>
        <v>14</v>
      </c>
      <c r="E578" s="3">
        <v>186</v>
      </c>
      <c r="F578" s="6" t="s">
        <v>4604</v>
      </c>
    </row>
    <row r="579" spans="2:6" ht="15">
      <c r="B579" s="82">
        <v>42386.673032407001</v>
      </c>
      <c r="C579" s="221">
        <v>300</v>
      </c>
      <c r="D579" s="219">
        <f t="shared" si="8"/>
        <v>15</v>
      </c>
      <c r="E579" s="3">
        <v>285</v>
      </c>
      <c r="F579" s="6" t="s">
        <v>4213</v>
      </c>
    </row>
    <row r="580" spans="2:6" ht="15">
      <c r="B580" s="82">
        <v>42386.676770833001</v>
      </c>
      <c r="C580" s="221">
        <v>100</v>
      </c>
      <c r="D580" s="219">
        <f t="shared" si="8"/>
        <v>4.9500000000000028</v>
      </c>
      <c r="E580" s="3">
        <v>95.05</v>
      </c>
      <c r="F580" s="6" t="s">
        <v>4605</v>
      </c>
    </row>
    <row r="581" spans="2:6" ht="15">
      <c r="B581" s="82">
        <v>42386.678032406999</v>
      </c>
      <c r="C581" s="221">
        <v>50</v>
      </c>
      <c r="D581" s="219">
        <f t="shared" si="8"/>
        <v>2.4699999999999989</v>
      </c>
      <c r="E581" s="3">
        <v>47.53</v>
      </c>
      <c r="F581" s="6" t="s">
        <v>3745</v>
      </c>
    </row>
    <row r="582" spans="2:6" ht="15">
      <c r="B582" s="82">
        <v>42386.687511573997</v>
      </c>
      <c r="C582" s="221">
        <v>100</v>
      </c>
      <c r="D582" s="219">
        <f t="shared" ref="D582:D645" si="9">SUM(C582-E582)</f>
        <v>5</v>
      </c>
      <c r="E582" s="3">
        <v>95</v>
      </c>
      <c r="F582" s="6" t="s">
        <v>4606</v>
      </c>
    </row>
    <row r="583" spans="2:6" ht="15">
      <c r="B583" s="82">
        <v>42386.692476851997</v>
      </c>
      <c r="C583" s="221">
        <v>50</v>
      </c>
      <c r="D583" s="219">
        <f t="shared" si="9"/>
        <v>2.5</v>
      </c>
      <c r="E583" s="3">
        <v>47.5</v>
      </c>
      <c r="F583" s="6" t="s">
        <v>4607</v>
      </c>
    </row>
    <row r="584" spans="2:6" ht="15">
      <c r="B584" s="82">
        <v>42386.698368056001</v>
      </c>
      <c r="C584" s="221">
        <v>300</v>
      </c>
      <c r="D584" s="219">
        <f t="shared" si="9"/>
        <v>14.850000000000023</v>
      </c>
      <c r="E584" s="3">
        <v>285.14999999999998</v>
      </c>
      <c r="F584" s="6" t="s">
        <v>4608</v>
      </c>
    </row>
    <row r="585" spans="2:6" ht="15">
      <c r="B585" s="82">
        <v>42386.706250000003</v>
      </c>
      <c r="C585" s="221">
        <v>50</v>
      </c>
      <c r="D585" s="219">
        <f t="shared" si="9"/>
        <v>3.5</v>
      </c>
      <c r="E585" s="3">
        <v>46.5</v>
      </c>
      <c r="F585" s="6" t="s">
        <v>4051</v>
      </c>
    </row>
    <row r="586" spans="2:6" ht="15">
      <c r="B586" s="82">
        <v>42386.707592592997</v>
      </c>
      <c r="C586" s="221">
        <v>100</v>
      </c>
      <c r="D586" s="219">
        <f t="shared" si="9"/>
        <v>4.9500000000000028</v>
      </c>
      <c r="E586" s="3">
        <v>95.05</v>
      </c>
      <c r="F586" s="6" t="s">
        <v>4609</v>
      </c>
    </row>
    <row r="587" spans="2:6" ht="15">
      <c r="B587" s="82">
        <v>42386.728032407002</v>
      </c>
      <c r="C587" s="221">
        <v>30</v>
      </c>
      <c r="D587" s="219">
        <f t="shared" si="9"/>
        <v>1.5</v>
      </c>
      <c r="E587" s="3">
        <v>28.5</v>
      </c>
      <c r="F587" s="6" t="s">
        <v>4610</v>
      </c>
    </row>
    <row r="588" spans="2:6" ht="15">
      <c r="B588" s="82">
        <v>42386.740092592998</v>
      </c>
      <c r="C588" s="221">
        <v>200</v>
      </c>
      <c r="D588" s="219">
        <f t="shared" si="9"/>
        <v>9.9000000000000057</v>
      </c>
      <c r="E588" s="3">
        <v>190.1</v>
      </c>
      <c r="F588" s="6" t="s">
        <v>4611</v>
      </c>
    </row>
    <row r="589" spans="2:6" ht="15">
      <c r="B589" s="82">
        <v>42386.765729166997</v>
      </c>
      <c r="C589" s="221">
        <v>100</v>
      </c>
      <c r="D589" s="219">
        <f t="shared" si="9"/>
        <v>4.9500000000000028</v>
      </c>
      <c r="E589" s="3">
        <v>95.05</v>
      </c>
      <c r="F589" s="6" t="s">
        <v>4612</v>
      </c>
    </row>
    <row r="590" spans="2:6" ht="15">
      <c r="B590" s="82">
        <v>42386.792604167</v>
      </c>
      <c r="C590" s="221">
        <v>2500</v>
      </c>
      <c r="D590" s="219">
        <f t="shared" si="9"/>
        <v>175</v>
      </c>
      <c r="E590" s="3">
        <v>2325</v>
      </c>
      <c r="F590" s="6" t="s">
        <v>4613</v>
      </c>
    </row>
    <row r="591" spans="2:6" ht="15">
      <c r="B591" s="82">
        <v>42386.801585647998</v>
      </c>
      <c r="C591" s="221">
        <v>100</v>
      </c>
      <c r="D591" s="219">
        <f t="shared" si="9"/>
        <v>7</v>
      </c>
      <c r="E591" s="3">
        <v>93</v>
      </c>
      <c r="F591" s="6" t="s">
        <v>4614</v>
      </c>
    </row>
    <row r="592" spans="2:6" ht="15">
      <c r="B592" s="82">
        <v>42386.809907406998</v>
      </c>
      <c r="C592" s="221">
        <v>100</v>
      </c>
      <c r="D592" s="219">
        <f t="shared" si="9"/>
        <v>5</v>
      </c>
      <c r="E592" s="3">
        <v>95</v>
      </c>
      <c r="F592" s="6" t="s">
        <v>4615</v>
      </c>
    </row>
    <row r="593" spans="2:6" ht="15">
      <c r="B593" s="82">
        <v>42386.827280092999</v>
      </c>
      <c r="C593" s="221">
        <v>100</v>
      </c>
      <c r="D593" s="219">
        <f t="shared" si="9"/>
        <v>5</v>
      </c>
      <c r="E593" s="3">
        <v>95</v>
      </c>
      <c r="F593" s="6" t="s">
        <v>4616</v>
      </c>
    </row>
    <row r="594" spans="2:6" ht="15">
      <c r="B594" s="82">
        <v>42386.827349537001</v>
      </c>
      <c r="C594" s="221">
        <v>100</v>
      </c>
      <c r="D594" s="219">
        <f t="shared" si="9"/>
        <v>5</v>
      </c>
      <c r="E594" s="3">
        <v>95</v>
      </c>
      <c r="F594" s="6" t="s">
        <v>4617</v>
      </c>
    </row>
    <row r="595" spans="2:6" ht="15">
      <c r="B595" s="82">
        <v>42386.896273147999</v>
      </c>
      <c r="C595" s="221">
        <v>100</v>
      </c>
      <c r="D595" s="219">
        <f t="shared" si="9"/>
        <v>5</v>
      </c>
      <c r="E595" s="3">
        <v>95</v>
      </c>
      <c r="F595" s="6" t="s">
        <v>4618</v>
      </c>
    </row>
    <row r="596" spans="2:6" ht="15">
      <c r="B596" s="82">
        <v>42386.902141204002</v>
      </c>
      <c r="C596" s="221">
        <v>300</v>
      </c>
      <c r="D596" s="219">
        <f t="shared" si="9"/>
        <v>14.850000000000023</v>
      </c>
      <c r="E596" s="3">
        <v>285.14999999999998</v>
      </c>
      <c r="F596" s="6" t="s">
        <v>4202</v>
      </c>
    </row>
    <row r="597" spans="2:6" ht="15">
      <c r="B597" s="82">
        <v>42386.92412037</v>
      </c>
      <c r="C597" s="221">
        <v>100</v>
      </c>
      <c r="D597" s="219">
        <f t="shared" si="9"/>
        <v>5</v>
      </c>
      <c r="E597" s="3">
        <v>95</v>
      </c>
      <c r="F597" s="6" t="s">
        <v>4619</v>
      </c>
    </row>
    <row r="598" spans="2:6" ht="15">
      <c r="B598" s="82">
        <v>42386.934120370002</v>
      </c>
      <c r="C598" s="221">
        <v>80</v>
      </c>
      <c r="D598" s="219">
        <f t="shared" si="9"/>
        <v>4</v>
      </c>
      <c r="E598" s="3">
        <v>76</v>
      </c>
      <c r="F598" s="6" t="s">
        <v>4620</v>
      </c>
    </row>
    <row r="599" spans="2:6" ht="15">
      <c r="B599" s="82">
        <v>42386.958356481002</v>
      </c>
      <c r="C599" s="221">
        <v>30</v>
      </c>
      <c r="D599" s="219">
        <f t="shared" si="9"/>
        <v>1.5</v>
      </c>
      <c r="E599" s="3">
        <v>28.5</v>
      </c>
      <c r="F599" s="6" t="s">
        <v>4621</v>
      </c>
    </row>
    <row r="600" spans="2:6" ht="15">
      <c r="B600" s="82">
        <v>42386.989872685001</v>
      </c>
      <c r="C600" s="221">
        <v>70</v>
      </c>
      <c r="D600" s="219">
        <f t="shared" si="9"/>
        <v>3.5</v>
      </c>
      <c r="E600" s="3">
        <v>66.5</v>
      </c>
      <c r="F600" s="6" t="s">
        <v>4622</v>
      </c>
    </row>
    <row r="601" spans="2:6" ht="15">
      <c r="B601" s="82">
        <v>42387.001817130003</v>
      </c>
      <c r="C601" s="221">
        <v>100</v>
      </c>
      <c r="D601" s="219">
        <f t="shared" si="9"/>
        <v>5</v>
      </c>
      <c r="E601" s="3">
        <v>95</v>
      </c>
      <c r="F601" s="6" t="s">
        <v>4623</v>
      </c>
    </row>
    <row r="602" spans="2:6" ht="15">
      <c r="B602" s="82">
        <v>42387.016400462999</v>
      </c>
      <c r="C602" s="221">
        <v>100</v>
      </c>
      <c r="D602" s="219">
        <f t="shared" si="9"/>
        <v>5</v>
      </c>
      <c r="E602" s="3">
        <v>95</v>
      </c>
      <c r="F602" s="6" t="s">
        <v>4624</v>
      </c>
    </row>
    <row r="603" spans="2:6" ht="15">
      <c r="B603" s="82">
        <v>42387.018900463001</v>
      </c>
      <c r="C603" s="221">
        <v>100</v>
      </c>
      <c r="D603" s="219">
        <f t="shared" si="9"/>
        <v>5</v>
      </c>
      <c r="E603" s="3">
        <v>95</v>
      </c>
      <c r="F603" s="6" t="s">
        <v>4625</v>
      </c>
    </row>
    <row r="604" spans="2:6" ht="15">
      <c r="B604" s="82">
        <v>42387.026377315</v>
      </c>
      <c r="C604" s="221">
        <v>290</v>
      </c>
      <c r="D604" s="219">
        <f t="shared" si="9"/>
        <v>14.5</v>
      </c>
      <c r="E604" s="3">
        <v>275.5</v>
      </c>
      <c r="F604" s="6" t="s">
        <v>4625</v>
      </c>
    </row>
    <row r="605" spans="2:6" ht="15">
      <c r="B605" s="82">
        <v>42387.029594906999</v>
      </c>
      <c r="C605" s="221">
        <v>500</v>
      </c>
      <c r="D605" s="219">
        <f t="shared" si="9"/>
        <v>25</v>
      </c>
      <c r="E605" s="3">
        <v>475</v>
      </c>
      <c r="F605" s="6" t="s">
        <v>4626</v>
      </c>
    </row>
    <row r="606" spans="2:6" ht="15">
      <c r="B606" s="82">
        <v>42387.095972222</v>
      </c>
      <c r="C606" s="221">
        <v>99</v>
      </c>
      <c r="D606" s="219">
        <f t="shared" si="9"/>
        <v>4.9500000000000028</v>
      </c>
      <c r="E606" s="3">
        <v>94.05</v>
      </c>
      <c r="F606" s="6" t="s">
        <v>4627</v>
      </c>
    </row>
    <row r="607" spans="2:6" ht="15">
      <c r="B607" s="82">
        <v>42387.099016204003</v>
      </c>
      <c r="C607" s="221">
        <v>99</v>
      </c>
      <c r="D607" s="219">
        <f t="shared" si="9"/>
        <v>4.9500000000000028</v>
      </c>
      <c r="E607" s="3">
        <v>94.05</v>
      </c>
      <c r="F607" s="6" t="s">
        <v>4627</v>
      </c>
    </row>
    <row r="608" spans="2:6" ht="15">
      <c r="B608" s="82">
        <v>42387.249421296001</v>
      </c>
      <c r="C608" s="221">
        <v>50</v>
      </c>
      <c r="D608" s="219">
        <f t="shared" si="9"/>
        <v>2.4699999999999989</v>
      </c>
      <c r="E608" s="3">
        <v>47.53</v>
      </c>
      <c r="F608" s="6" t="s">
        <v>4316</v>
      </c>
    </row>
    <row r="609" spans="2:6" ht="15">
      <c r="B609" s="82">
        <v>42387.267824073999</v>
      </c>
      <c r="C609" s="221">
        <v>300</v>
      </c>
      <c r="D609" s="219">
        <f t="shared" si="9"/>
        <v>15</v>
      </c>
      <c r="E609" s="3">
        <v>285</v>
      </c>
      <c r="F609" s="6" t="s">
        <v>4628</v>
      </c>
    </row>
    <row r="610" spans="2:6" ht="15">
      <c r="B610" s="82">
        <v>42387.361122684997</v>
      </c>
      <c r="C610" s="221">
        <v>200</v>
      </c>
      <c r="D610" s="219">
        <f t="shared" si="9"/>
        <v>10</v>
      </c>
      <c r="E610" s="3">
        <v>190</v>
      </c>
      <c r="F610" s="6" t="s">
        <v>4629</v>
      </c>
    </row>
    <row r="611" spans="2:6" ht="15">
      <c r="B611" s="82">
        <v>42387.417638888997</v>
      </c>
      <c r="C611" s="221">
        <v>100</v>
      </c>
      <c r="D611" s="219">
        <f t="shared" si="9"/>
        <v>5</v>
      </c>
      <c r="E611" s="3">
        <v>95</v>
      </c>
      <c r="F611" s="6" t="s">
        <v>4630</v>
      </c>
    </row>
    <row r="612" spans="2:6" ht="15">
      <c r="B612" s="82">
        <v>42387.428622685002</v>
      </c>
      <c r="C612" s="221">
        <v>200</v>
      </c>
      <c r="D612" s="219">
        <f t="shared" si="9"/>
        <v>14</v>
      </c>
      <c r="E612" s="3">
        <v>186</v>
      </c>
      <c r="F612" s="6" t="s">
        <v>4631</v>
      </c>
    </row>
    <row r="613" spans="2:6" ht="15">
      <c r="B613" s="82">
        <v>42387.454837963</v>
      </c>
      <c r="C613" s="220">
        <v>100</v>
      </c>
      <c r="D613" s="219">
        <f t="shared" si="9"/>
        <v>5</v>
      </c>
      <c r="E613" s="76">
        <v>95</v>
      </c>
      <c r="F613" s="6" t="s">
        <v>4632</v>
      </c>
    </row>
    <row r="614" spans="2:6" ht="15">
      <c r="B614" s="82">
        <v>42387.459571758998</v>
      </c>
      <c r="C614" s="220">
        <v>150</v>
      </c>
      <c r="D614" s="219">
        <f t="shared" si="9"/>
        <v>7.5</v>
      </c>
      <c r="E614" s="76">
        <v>142.5</v>
      </c>
      <c r="F614" s="6" t="s">
        <v>4633</v>
      </c>
    </row>
    <row r="615" spans="2:6" ht="15">
      <c r="B615" s="82">
        <v>42387.472245370001</v>
      </c>
      <c r="C615" s="220">
        <v>200</v>
      </c>
      <c r="D615" s="219">
        <f t="shared" si="9"/>
        <v>10</v>
      </c>
      <c r="E615" s="76">
        <v>190</v>
      </c>
      <c r="F615" s="6" t="s">
        <v>4634</v>
      </c>
    </row>
    <row r="616" spans="2:6" ht="15">
      <c r="B616" s="82">
        <v>42387.495983795998</v>
      </c>
      <c r="C616" s="220">
        <v>50</v>
      </c>
      <c r="D616" s="219">
        <f t="shared" si="9"/>
        <v>3.5</v>
      </c>
      <c r="E616" s="76">
        <v>46.5</v>
      </c>
      <c r="F616" s="6" t="s">
        <v>4635</v>
      </c>
    </row>
    <row r="617" spans="2:6" ht="15">
      <c r="B617" s="82">
        <v>42387.537071758998</v>
      </c>
      <c r="C617" s="220">
        <v>100</v>
      </c>
      <c r="D617" s="219">
        <f t="shared" si="9"/>
        <v>7</v>
      </c>
      <c r="E617" s="76">
        <v>93</v>
      </c>
      <c r="F617" s="6" t="s">
        <v>4636</v>
      </c>
    </row>
    <row r="618" spans="2:6" ht="15">
      <c r="B618" s="82">
        <v>42387.578136573997</v>
      </c>
      <c r="C618" s="220">
        <v>50</v>
      </c>
      <c r="D618" s="219">
        <f t="shared" si="9"/>
        <v>2.5</v>
      </c>
      <c r="E618" s="76">
        <v>47.5</v>
      </c>
      <c r="F618" s="6" t="s">
        <v>4637</v>
      </c>
    </row>
    <row r="619" spans="2:6" ht="15">
      <c r="B619" s="82">
        <v>42387.604826388997</v>
      </c>
      <c r="C619" s="220">
        <v>300</v>
      </c>
      <c r="D619" s="219">
        <f t="shared" si="9"/>
        <v>21</v>
      </c>
      <c r="E619" s="76">
        <v>279</v>
      </c>
      <c r="F619" s="6" t="s">
        <v>4638</v>
      </c>
    </row>
    <row r="620" spans="2:6" ht="15">
      <c r="B620" s="82">
        <v>42387.611122684997</v>
      </c>
      <c r="C620" s="220">
        <v>10</v>
      </c>
      <c r="D620" s="219">
        <f t="shared" si="9"/>
        <v>0.69999999999999929</v>
      </c>
      <c r="E620" s="76">
        <v>9.3000000000000007</v>
      </c>
      <c r="F620" s="6" t="s">
        <v>4639</v>
      </c>
    </row>
    <row r="621" spans="2:6" ht="15">
      <c r="B621" s="82">
        <v>42387.625381944003</v>
      </c>
      <c r="C621" s="220">
        <v>400</v>
      </c>
      <c r="D621" s="219">
        <f t="shared" si="9"/>
        <v>19.800000000000011</v>
      </c>
      <c r="E621" s="76">
        <v>380.2</v>
      </c>
      <c r="F621" s="6" t="s">
        <v>4310</v>
      </c>
    </row>
    <row r="622" spans="2:6" ht="15">
      <c r="B622" s="82">
        <v>42387.649282407001</v>
      </c>
      <c r="C622" s="220">
        <v>1000</v>
      </c>
      <c r="D622" s="219">
        <f t="shared" si="9"/>
        <v>70</v>
      </c>
      <c r="E622" s="76">
        <v>930</v>
      </c>
      <c r="F622" s="6" t="s">
        <v>4640</v>
      </c>
    </row>
    <row r="623" spans="2:6" ht="15">
      <c r="B623" s="82">
        <v>42387.747349537</v>
      </c>
      <c r="C623" s="220">
        <v>509</v>
      </c>
      <c r="D623" s="219">
        <f t="shared" si="9"/>
        <v>25.449999999999989</v>
      </c>
      <c r="E623" s="76">
        <v>483.55</v>
      </c>
      <c r="F623" s="6" t="s">
        <v>4641</v>
      </c>
    </row>
    <row r="624" spans="2:6" ht="15">
      <c r="B624" s="82">
        <v>42387.805567130003</v>
      </c>
      <c r="C624" s="220">
        <v>100</v>
      </c>
      <c r="D624" s="219">
        <f t="shared" si="9"/>
        <v>5</v>
      </c>
      <c r="E624" s="76">
        <v>95</v>
      </c>
      <c r="F624" s="6" t="s">
        <v>4642</v>
      </c>
    </row>
    <row r="625" spans="2:6" ht="15">
      <c r="B625" s="82">
        <v>42387.829479166998</v>
      </c>
      <c r="C625" s="220">
        <v>100</v>
      </c>
      <c r="D625" s="219">
        <f t="shared" si="9"/>
        <v>4.9500000000000028</v>
      </c>
      <c r="E625" s="76">
        <v>95.05</v>
      </c>
      <c r="F625" s="6" t="s">
        <v>4643</v>
      </c>
    </row>
    <row r="626" spans="2:6" ht="15">
      <c r="B626" s="82">
        <v>42387.844212962998</v>
      </c>
      <c r="C626" s="220">
        <v>890</v>
      </c>
      <c r="D626" s="219">
        <f t="shared" si="9"/>
        <v>44.5</v>
      </c>
      <c r="E626" s="76">
        <v>845.5</v>
      </c>
      <c r="F626" s="6" t="s">
        <v>4644</v>
      </c>
    </row>
    <row r="627" spans="2:6" ht="15">
      <c r="B627" s="82">
        <v>42387.858032406999</v>
      </c>
      <c r="C627" s="220">
        <v>100</v>
      </c>
      <c r="D627" s="219">
        <f t="shared" si="9"/>
        <v>7</v>
      </c>
      <c r="E627" s="76">
        <v>93</v>
      </c>
      <c r="F627" s="6" t="s">
        <v>4645</v>
      </c>
    </row>
    <row r="628" spans="2:6" ht="15">
      <c r="B628" s="82">
        <v>42387.870196759002</v>
      </c>
      <c r="C628" s="220">
        <v>50</v>
      </c>
      <c r="D628" s="219">
        <f t="shared" si="9"/>
        <v>2.4699999999999989</v>
      </c>
      <c r="E628" s="76">
        <v>47.53</v>
      </c>
      <c r="F628" s="6" t="s">
        <v>4288</v>
      </c>
    </row>
    <row r="629" spans="2:6" ht="15">
      <c r="B629" s="82">
        <v>42387.986134259001</v>
      </c>
      <c r="C629" s="220">
        <v>1000</v>
      </c>
      <c r="D629" s="219">
        <f t="shared" si="9"/>
        <v>49.5</v>
      </c>
      <c r="E629" s="76">
        <v>950.5</v>
      </c>
      <c r="F629" s="6" t="s">
        <v>4646</v>
      </c>
    </row>
    <row r="630" spans="2:6" ht="15">
      <c r="B630" s="82">
        <v>42388.000011573997</v>
      </c>
      <c r="C630" s="220">
        <v>100</v>
      </c>
      <c r="D630" s="219">
        <f t="shared" si="9"/>
        <v>5</v>
      </c>
      <c r="E630" s="76">
        <v>95</v>
      </c>
      <c r="F630" s="6" t="s">
        <v>4647</v>
      </c>
    </row>
    <row r="631" spans="2:6" ht="15">
      <c r="B631" s="82">
        <v>42388.008495369999</v>
      </c>
      <c r="C631" s="220">
        <v>60</v>
      </c>
      <c r="D631" s="219">
        <f t="shared" si="9"/>
        <v>3</v>
      </c>
      <c r="E631" s="76">
        <v>57</v>
      </c>
      <c r="F631" s="6" t="s">
        <v>4648</v>
      </c>
    </row>
    <row r="632" spans="2:6" ht="15">
      <c r="B632" s="82">
        <v>42388.209097222003</v>
      </c>
      <c r="C632" s="220">
        <v>100</v>
      </c>
      <c r="D632" s="219">
        <f t="shared" si="9"/>
        <v>5</v>
      </c>
      <c r="E632" s="76">
        <v>95</v>
      </c>
      <c r="F632" s="6" t="s">
        <v>4649</v>
      </c>
    </row>
    <row r="633" spans="2:6" ht="15">
      <c r="B633" s="82">
        <v>42388.340810185</v>
      </c>
      <c r="C633" s="220">
        <v>100</v>
      </c>
      <c r="D633" s="219">
        <f t="shared" si="9"/>
        <v>5</v>
      </c>
      <c r="E633" s="76">
        <v>95</v>
      </c>
      <c r="F633" s="6" t="s">
        <v>4484</v>
      </c>
    </row>
    <row r="634" spans="2:6" ht="15">
      <c r="B634" s="82">
        <v>42388.381342592998</v>
      </c>
      <c r="C634" s="220">
        <v>1000</v>
      </c>
      <c r="D634" s="219">
        <f t="shared" si="9"/>
        <v>50</v>
      </c>
      <c r="E634" s="76">
        <v>950</v>
      </c>
      <c r="F634" s="6" t="s">
        <v>4650</v>
      </c>
    </row>
    <row r="635" spans="2:6" ht="15">
      <c r="B635" s="82">
        <v>42388.449108795998</v>
      </c>
      <c r="C635" s="220">
        <v>100</v>
      </c>
      <c r="D635" s="219">
        <f t="shared" si="9"/>
        <v>5</v>
      </c>
      <c r="E635" s="76">
        <v>95</v>
      </c>
      <c r="F635" s="6" t="s">
        <v>4396</v>
      </c>
    </row>
    <row r="636" spans="2:6" ht="15">
      <c r="B636" s="82">
        <v>42388.469328703999</v>
      </c>
      <c r="C636" s="220">
        <v>300</v>
      </c>
      <c r="D636" s="219">
        <f t="shared" si="9"/>
        <v>15</v>
      </c>
      <c r="E636" s="76">
        <v>285</v>
      </c>
      <c r="F636" s="6" t="s">
        <v>4651</v>
      </c>
    </row>
    <row r="637" spans="2:6" ht="15">
      <c r="B637" s="82">
        <v>42388.508530093</v>
      </c>
      <c r="C637" s="220">
        <v>700</v>
      </c>
      <c r="D637" s="219">
        <f t="shared" si="9"/>
        <v>35</v>
      </c>
      <c r="E637" s="76">
        <v>665</v>
      </c>
      <c r="F637" s="6" t="s">
        <v>4652</v>
      </c>
    </row>
    <row r="638" spans="2:6" ht="15">
      <c r="B638" s="82">
        <v>42388.552025463003</v>
      </c>
      <c r="C638" s="220">
        <v>100</v>
      </c>
      <c r="D638" s="219">
        <f t="shared" si="9"/>
        <v>5</v>
      </c>
      <c r="E638" s="76">
        <v>95</v>
      </c>
      <c r="F638" s="6" t="s">
        <v>4653</v>
      </c>
    </row>
    <row r="639" spans="2:6" ht="15">
      <c r="B639" s="82">
        <v>42388.563703704</v>
      </c>
      <c r="C639" s="220">
        <v>1000</v>
      </c>
      <c r="D639" s="219">
        <f t="shared" si="9"/>
        <v>50</v>
      </c>
      <c r="E639" s="76">
        <v>950</v>
      </c>
      <c r="F639" s="6" t="s">
        <v>4654</v>
      </c>
    </row>
    <row r="640" spans="2:6" ht="15">
      <c r="B640" s="82">
        <v>42388.577569444002</v>
      </c>
      <c r="C640" s="220">
        <v>50</v>
      </c>
      <c r="D640" s="219">
        <f t="shared" si="9"/>
        <v>2.5</v>
      </c>
      <c r="E640" s="76">
        <v>47.5</v>
      </c>
      <c r="F640" s="6" t="s">
        <v>4655</v>
      </c>
    </row>
    <row r="641" spans="2:6" ht="15">
      <c r="B641" s="82">
        <v>42388.584953703998</v>
      </c>
      <c r="C641" s="220">
        <v>50</v>
      </c>
      <c r="D641" s="219">
        <f t="shared" si="9"/>
        <v>2.5</v>
      </c>
      <c r="E641" s="76">
        <v>47.5</v>
      </c>
      <c r="F641" s="6" t="s">
        <v>4656</v>
      </c>
    </row>
    <row r="642" spans="2:6" ht="15">
      <c r="B642" s="82">
        <v>42388.586898148002</v>
      </c>
      <c r="C642" s="220">
        <v>150</v>
      </c>
      <c r="D642" s="219">
        <f t="shared" si="9"/>
        <v>7.5</v>
      </c>
      <c r="E642" s="76">
        <v>142.5</v>
      </c>
      <c r="F642" s="6" t="s">
        <v>4656</v>
      </c>
    </row>
    <row r="643" spans="2:6" ht="15">
      <c r="B643" s="82">
        <v>42388.590335647998</v>
      </c>
      <c r="C643" s="220">
        <v>100</v>
      </c>
      <c r="D643" s="219">
        <f t="shared" si="9"/>
        <v>5</v>
      </c>
      <c r="E643" s="76">
        <v>95</v>
      </c>
      <c r="F643" s="6" t="s">
        <v>4657</v>
      </c>
    </row>
    <row r="644" spans="2:6" ht="15">
      <c r="B644" s="82">
        <v>42388.608194444001</v>
      </c>
      <c r="C644" s="220">
        <v>150</v>
      </c>
      <c r="D644" s="219">
        <f t="shared" si="9"/>
        <v>7.5</v>
      </c>
      <c r="E644" s="76">
        <v>142.5</v>
      </c>
      <c r="F644" s="6" t="s">
        <v>4658</v>
      </c>
    </row>
    <row r="645" spans="2:6" ht="15">
      <c r="B645" s="82">
        <v>42388.609340278002</v>
      </c>
      <c r="C645" s="220">
        <v>200</v>
      </c>
      <c r="D645" s="219">
        <f t="shared" si="9"/>
        <v>10</v>
      </c>
      <c r="E645" s="76">
        <v>190</v>
      </c>
      <c r="F645" s="6" t="s">
        <v>4659</v>
      </c>
    </row>
    <row r="646" spans="2:6" ht="15">
      <c r="B646" s="82">
        <v>42388.632893519003</v>
      </c>
      <c r="C646" s="220">
        <v>300</v>
      </c>
      <c r="D646" s="219">
        <f t="shared" ref="D646:D709" si="10">SUM(C646-E646)</f>
        <v>14.850000000000023</v>
      </c>
      <c r="E646" s="76">
        <v>285.14999999999998</v>
      </c>
      <c r="F646" s="6" t="s">
        <v>4660</v>
      </c>
    </row>
    <row r="647" spans="2:6" ht="15">
      <c r="B647" s="82">
        <v>42388.641412037003</v>
      </c>
      <c r="C647" s="220">
        <v>100</v>
      </c>
      <c r="D647" s="219">
        <f t="shared" si="10"/>
        <v>7</v>
      </c>
      <c r="E647" s="76">
        <v>93</v>
      </c>
      <c r="F647" s="6" t="s">
        <v>4661</v>
      </c>
    </row>
    <row r="648" spans="2:6" ht="15">
      <c r="B648" s="82">
        <v>42388.674849536997</v>
      </c>
      <c r="C648" s="220">
        <v>500</v>
      </c>
      <c r="D648" s="219">
        <f t="shared" si="10"/>
        <v>25</v>
      </c>
      <c r="E648" s="76">
        <v>475</v>
      </c>
      <c r="F648" s="6" t="s">
        <v>4350</v>
      </c>
    </row>
    <row r="649" spans="2:6" ht="15">
      <c r="B649" s="82">
        <v>42388.711655093</v>
      </c>
      <c r="C649" s="220">
        <v>200</v>
      </c>
      <c r="D649" s="219">
        <f t="shared" si="10"/>
        <v>9.9000000000000057</v>
      </c>
      <c r="E649" s="76">
        <v>190.1</v>
      </c>
      <c r="F649" s="6" t="s">
        <v>4662</v>
      </c>
    </row>
    <row r="650" spans="2:6" ht="15">
      <c r="B650" s="82">
        <v>42388.716030092997</v>
      </c>
      <c r="C650" s="220">
        <v>100</v>
      </c>
      <c r="D650" s="219">
        <f t="shared" si="10"/>
        <v>5</v>
      </c>
      <c r="E650" s="76">
        <v>95</v>
      </c>
      <c r="F650" s="6" t="s">
        <v>4143</v>
      </c>
    </row>
    <row r="651" spans="2:6" ht="15">
      <c r="B651" s="82">
        <v>42388.742268519003</v>
      </c>
      <c r="C651" s="220">
        <v>1000</v>
      </c>
      <c r="D651" s="219">
        <f t="shared" si="10"/>
        <v>50</v>
      </c>
      <c r="E651" s="76">
        <v>950</v>
      </c>
      <c r="F651" s="6" t="s">
        <v>4663</v>
      </c>
    </row>
    <row r="652" spans="2:6" ht="15">
      <c r="B652" s="82">
        <v>42388.752442129997</v>
      </c>
      <c r="C652" s="220">
        <v>300</v>
      </c>
      <c r="D652" s="219">
        <f t="shared" si="10"/>
        <v>15</v>
      </c>
      <c r="E652" s="76">
        <v>285</v>
      </c>
      <c r="F652" s="6" t="s">
        <v>4213</v>
      </c>
    </row>
    <row r="653" spans="2:6" ht="15">
      <c r="B653" s="82">
        <v>42388.763368056003</v>
      </c>
      <c r="C653" s="220">
        <v>100</v>
      </c>
      <c r="D653" s="219">
        <f t="shared" si="10"/>
        <v>5</v>
      </c>
      <c r="E653" s="76">
        <v>95</v>
      </c>
      <c r="F653" s="6" t="s">
        <v>4664</v>
      </c>
    </row>
    <row r="654" spans="2:6" ht="15">
      <c r="B654" s="82">
        <v>42388.794351851997</v>
      </c>
      <c r="C654" s="220">
        <v>10</v>
      </c>
      <c r="D654" s="219">
        <f t="shared" si="10"/>
        <v>0.49000000000000021</v>
      </c>
      <c r="E654" s="76">
        <v>9.51</v>
      </c>
      <c r="F654" s="6" t="s">
        <v>4665</v>
      </c>
    </row>
    <row r="655" spans="2:6" ht="15">
      <c r="B655" s="82">
        <v>42388.798634259001</v>
      </c>
      <c r="C655" s="220">
        <v>300</v>
      </c>
      <c r="D655" s="219">
        <f t="shared" si="10"/>
        <v>15</v>
      </c>
      <c r="E655" s="76">
        <v>285</v>
      </c>
      <c r="F655" s="6" t="s">
        <v>4666</v>
      </c>
    </row>
    <row r="656" spans="2:6" ht="15">
      <c r="B656" s="82">
        <v>42388.817499999997</v>
      </c>
      <c r="C656" s="220">
        <v>80</v>
      </c>
      <c r="D656" s="219">
        <f t="shared" si="10"/>
        <v>4</v>
      </c>
      <c r="E656" s="76">
        <v>76</v>
      </c>
      <c r="F656" s="6" t="s">
        <v>4620</v>
      </c>
    </row>
    <row r="657" spans="2:6" ht="15">
      <c r="B657" s="82">
        <v>42388.826145833002</v>
      </c>
      <c r="C657" s="220">
        <v>100</v>
      </c>
      <c r="D657" s="219">
        <f t="shared" si="10"/>
        <v>5</v>
      </c>
      <c r="E657" s="76">
        <v>95</v>
      </c>
      <c r="F657" s="6" t="s">
        <v>4667</v>
      </c>
    </row>
    <row r="658" spans="2:6" ht="15">
      <c r="B658" s="82">
        <v>42388.833368056003</v>
      </c>
      <c r="C658" s="220">
        <v>300</v>
      </c>
      <c r="D658" s="219">
        <f t="shared" si="10"/>
        <v>14.850000000000023</v>
      </c>
      <c r="E658" s="76">
        <v>285.14999999999998</v>
      </c>
      <c r="F658" s="6" t="s">
        <v>3773</v>
      </c>
    </row>
    <row r="659" spans="2:6" ht="15">
      <c r="B659" s="82">
        <v>42388.835243055997</v>
      </c>
      <c r="C659" s="220">
        <v>50</v>
      </c>
      <c r="D659" s="219">
        <f t="shared" si="10"/>
        <v>2.5</v>
      </c>
      <c r="E659" s="76">
        <v>47.5</v>
      </c>
      <c r="F659" s="6" t="s">
        <v>4229</v>
      </c>
    </row>
    <row r="660" spans="2:6" ht="15">
      <c r="B660" s="82">
        <v>42388.856030092997</v>
      </c>
      <c r="C660" s="220">
        <v>300</v>
      </c>
      <c r="D660" s="219">
        <f t="shared" si="10"/>
        <v>15</v>
      </c>
      <c r="E660" s="76">
        <v>285</v>
      </c>
      <c r="F660" s="6" t="s">
        <v>4668</v>
      </c>
    </row>
    <row r="661" spans="2:6" ht="15">
      <c r="B661" s="82">
        <v>42388.868599537003</v>
      </c>
      <c r="C661" s="220">
        <v>50</v>
      </c>
      <c r="D661" s="219">
        <f t="shared" si="10"/>
        <v>2.5</v>
      </c>
      <c r="E661" s="76">
        <v>47.5</v>
      </c>
      <c r="F661" s="6" t="s">
        <v>4669</v>
      </c>
    </row>
    <row r="662" spans="2:6" ht="15">
      <c r="B662" s="82">
        <v>42388.895856481002</v>
      </c>
      <c r="C662" s="220">
        <v>100</v>
      </c>
      <c r="D662" s="219">
        <f t="shared" si="10"/>
        <v>5</v>
      </c>
      <c r="E662" s="76">
        <v>95</v>
      </c>
      <c r="F662" s="6" t="s">
        <v>4670</v>
      </c>
    </row>
    <row r="663" spans="2:6" ht="15">
      <c r="B663" s="82">
        <v>42388.934756944</v>
      </c>
      <c r="C663" s="220">
        <v>300</v>
      </c>
      <c r="D663" s="219">
        <f t="shared" si="10"/>
        <v>15</v>
      </c>
      <c r="E663" s="76">
        <v>285</v>
      </c>
      <c r="F663" s="6" t="s">
        <v>4671</v>
      </c>
    </row>
    <row r="664" spans="2:6" ht="15">
      <c r="B664" s="82">
        <v>42388.942233795999</v>
      </c>
      <c r="C664" s="220">
        <v>80</v>
      </c>
      <c r="D664" s="219">
        <f t="shared" si="10"/>
        <v>4</v>
      </c>
      <c r="E664" s="76">
        <v>76</v>
      </c>
      <c r="F664" s="6" t="s">
        <v>4672</v>
      </c>
    </row>
    <row r="665" spans="2:6" ht="15">
      <c r="B665" s="82">
        <v>42388.972245370001</v>
      </c>
      <c r="C665" s="220">
        <v>50</v>
      </c>
      <c r="D665" s="219">
        <f t="shared" si="10"/>
        <v>3.5</v>
      </c>
      <c r="E665" s="76">
        <v>46.5</v>
      </c>
      <c r="F665" s="6" t="s">
        <v>4122</v>
      </c>
    </row>
    <row r="666" spans="2:6" ht="15">
      <c r="B666" s="82">
        <v>42388.972951388998</v>
      </c>
      <c r="C666" s="220">
        <v>100</v>
      </c>
      <c r="D666" s="219">
        <f t="shared" si="10"/>
        <v>5</v>
      </c>
      <c r="E666" s="76">
        <v>95</v>
      </c>
      <c r="F666" s="6" t="s">
        <v>4673</v>
      </c>
    </row>
    <row r="667" spans="2:6" ht="15">
      <c r="B667" s="82">
        <v>42389.006053240999</v>
      </c>
      <c r="C667" s="220">
        <v>300</v>
      </c>
      <c r="D667" s="219">
        <f t="shared" si="10"/>
        <v>15</v>
      </c>
      <c r="E667" s="76">
        <v>285</v>
      </c>
      <c r="F667" s="6" t="s">
        <v>4674</v>
      </c>
    </row>
    <row r="668" spans="2:6" ht="15">
      <c r="B668" s="82">
        <v>42389.353009259001</v>
      </c>
      <c r="C668" s="220">
        <v>300</v>
      </c>
      <c r="D668" s="219">
        <f t="shared" si="10"/>
        <v>15</v>
      </c>
      <c r="E668" s="76">
        <v>285</v>
      </c>
      <c r="F668" s="6" t="s">
        <v>4124</v>
      </c>
    </row>
    <row r="669" spans="2:6" ht="15">
      <c r="B669" s="82">
        <v>42389.363287036998</v>
      </c>
      <c r="C669" s="220">
        <v>100</v>
      </c>
      <c r="D669" s="219">
        <f t="shared" si="10"/>
        <v>4.9500000000000028</v>
      </c>
      <c r="E669" s="76">
        <v>95.05</v>
      </c>
      <c r="F669" s="6" t="s">
        <v>4208</v>
      </c>
    </row>
    <row r="670" spans="2:6" ht="15">
      <c r="B670" s="82">
        <v>42389.364467592997</v>
      </c>
      <c r="C670" s="220">
        <v>200</v>
      </c>
      <c r="D670" s="219">
        <f t="shared" si="10"/>
        <v>10</v>
      </c>
      <c r="E670" s="76">
        <v>190</v>
      </c>
      <c r="F670" s="6" t="s">
        <v>4667</v>
      </c>
    </row>
    <row r="671" spans="2:6" ht="15">
      <c r="B671" s="82">
        <v>42389.393495370001</v>
      </c>
      <c r="C671" s="220">
        <v>30</v>
      </c>
      <c r="D671" s="219">
        <f t="shared" si="10"/>
        <v>2.1000000000000014</v>
      </c>
      <c r="E671" s="76">
        <v>27.9</v>
      </c>
      <c r="F671" s="6" t="s">
        <v>4675</v>
      </c>
    </row>
    <row r="672" spans="2:6" ht="15">
      <c r="B672" s="82">
        <v>42389.408865741003</v>
      </c>
      <c r="C672" s="220">
        <v>150</v>
      </c>
      <c r="D672" s="219">
        <f t="shared" si="10"/>
        <v>7.5</v>
      </c>
      <c r="E672" s="76">
        <v>142.5</v>
      </c>
      <c r="F672" s="6" t="s">
        <v>4234</v>
      </c>
    </row>
    <row r="673" spans="2:8" ht="15">
      <c r="B673" s="82">
        <v>42389.457893519</v>
      </c>
      <c r="C673" s="220">
        <v>200</v>
      </c>
      <c r="D673" s="219">
        <f t="shared" si="10"/>
        <v>10</v>
      </c>
      <c r="E673" s="76">
        <v>190</v>
      </c>
      <c r="F673" s="6" t="s">
        <v>4676</v>
      </c>
    </row>
    <row r="674" spans="2:8" ht="15">
      <c r="B674" s="82">
        <v>42389.470208332998</v>
      </c>
      <c r="C674" s="220">
        <v>1000</v>
      </c>
      <c r="D674" s="219">
        <f t="shared" si="10"/>
        <v>49.5</v>
      </c>
      <c r="E674" s="76">
        <v>950.5</v>
      </c>
      <c r="F674" s="6" t="s">
        <v>4677</v>
      </c>
    </row>
    <row r="675" spans="2:8" ht="15">
      <c r="B675" s="82">
        <v>42389.509664352001</v>
      </c>
      <c r="C675" s="220">
        <v>300</v>
      </c>
      <c r="D675" s="219">
        <f t="shared" si="10"/>
        <v>15</v>
      </c>
      <c r="E675" s="76">
        <v>285</v>
      </c>
      <c r="F675" s="6" t="s">
        <v>4678</v>
      </c>
    </row>
    <row r="676" spans="2:8" ht="15">
      <c r="B676" s="82">
        <v>42389.539918980998</v>
      </c>
      <c r="C676" s="220">
        <v>2500</v>
      </c>
      <c r="D676" s="219">
        <f t="shared" si="10"/>
        <v>125</v>
      </c>
      <c r="E676" s="76">
        <v>2375</v>
      </c>
      <c r="F676" s="6" t="s">
        <v>4242</v>
      </c>
    </row>
    <row r="677" spans="2:8" ht="15">
      <c r="B677" s="82">
        <v>42389.555567130003</v>
      </c>
      <c r="C677" s="220">
        <v>30</v>
      </c>
      <c r="D677" s="219">
        <f t="shared" si="10"/>
        <v>1.5</v>
      </c>
      <c r="E677" s="76">
        <v>28.5</v>
      </c>
      <c r="F677" s="6" t="s">
        <v>4393</v>
      </c>
    </row>
    <row r="678" spans="2:8" ht="15">
      <c r="B678" s="82">
        <v>42389.572256943997</v>
      </c>
      <c r="C678" s="220">
        <v>300</v>
      </c>
      <c r="D678" s="219">
        <f t="shared" si="10"/>
        <v>15</v>
      </c>
      <c r="E678" s="76">
        <v>285</v>
      </c>
      <c r="F678" s="6" t="s">
        <v>3913</v>
      </c>
    </row>
    <row r="679" spans="2:8" s="12" customFormat="1" ht="15">
      <c r="B679" s="82">
        <v>42389.576400462996</v>
      </c>
      <c r="C679" s="220">
        <v>150</v>
      </c>
      <c r="D679" s="219">
        <f t="shared" si="10"/>
        <v>10.5</v>
      </c>
      <c r="E679" s="76">
        <v>139.5</v>
      </c>
      <c r="F679" s="6" t="s">
        <v>4679</v>
      </c>
      <c r="G679" s="1"/>
      <c r="H679" s="1"/>
    </row>
    <row r="680" spans="2:8" s="12" customFormat="1" ht="15">
      <c r="B680" s="82">
        <v>42389.590555556002</v>
      </c>
      <c r="C680" s="220">
        <v>1000</v>
      </c>
      <c r="D680" s="219">
        <f t="shared" si="10"/>
        <v>50</v>
      </c>
      <c r="E680" s="76">
        <v>950</v>
      </c>
      <c r="F680" s="6" t="s">
        <v>4680</v>
      </c>
      <c r="G680" s="1"/>
      <c r="H680" s="1"/>
    </row>
    <row r="681" spans="2:8" s="12" customFormat="1" ht="15">
      <c r="B681" s="82">
        <v>42389.592986110998</v>
      </c>
      <c r="C681" s="220">
        <v>100</v>
      </c>
      <c r="D681" s="219">
        <f t="shared" si="10"/>
        <v>5</v>
      </c>
      <c r="E681" s="76">
        <v>95</v>
      </c>
      <c r="F681" s="6" t="s">
        <v>4681</v>
      </c>
      <c r="G681" s="1"/>
      <c r="H681" s="1"/>
    </row>
    <row r="682" spans="2:8" s="12" customFormat="1" ht="15">
      <c r="B682" s="82">
        <v>42389.597372684999</v>
      </c>
      <c r="C682" s="220">
        <v>300</v>
      </c>
      <c r="D682" s="219">
        <f t="shared" si="10"/>
        <v>15</v>
      </c>
      <c r="E682" s="76">
        <v>285</v>
      </c>
      <c r="F682" s="6" t="s">
        <v>4682</v>
      </c>
      <c r="G682" s="1"/>
      <c r="H682" s="1"/>
    </row>
    <row r="683" spans="2:8" s="12" customFormat="1" ht="15">
      <c r="B683" s="82">
        <v>42389.603090277997</v>
      </c>
      <c r="C683" s="220">
        <v>500</v>
      </c>
      <c r="D683" s="219">
        <f t="shared" si="10"/>
        <v>25</v>
      </c>
      <c r="E683" s="76">
        <v>475</v>
      </c>
      <c r="F683" s="6" t="s">
        <v>4683</v>
      </c>
      <c r="G683" s="1"/>
      <c r="H683" s="1"/>
    </row>
    <row r="684" spans="2:8" s="12" customFormat="1" ht="15">
      <c r="B684" s="82">
        <v>42389.617430555998</v>
      </c>
      <c r="C684" s="220">
        <v>200</v>
      </c>
      <c r="D684" s="219">
        <f t="shared" si="10"/>
        <v>9.9000000000000057</v>
      </c>
      <c r="E684" s="76">
        <v>190.1</v>
      </c>
      <c r="F684" s="6" t="s">
        <v>4684</v>
      </c>
      <c r="G684" s="1"/>
      <c r="H684" s="1"/>
    </row>
    <row r="685" spans="2:8" s="12" customFormat="1" ht="15">
      <c r="B685" s="82">
        <v>42389.631956019002</v>
      </c>
      <c r="C685" s="220">
        <v>50</v>
      </c>
      <c r="D685" s="219">
        <f t="shared" si="10"/>
        <v>2.5</v>
      </c>
      <c r="E685" s="76">
        <v>47.5</v>
      </c>
      <c r="F685" s="6" t="s">
        <v>4685</v>
      </c>
      <c r="G685" s="1"/>
      <c r="H685" s="1"/>
    </row>
    <row r="686" spans="2:8" s="12" customFormat="1" ht="15">
      <c r="B686" s="82">
        <v>42389.640729166997</v>
      </c>
      <c r="C686" s="220">
        <v>200</v>
      </c>
      <c r="D686" s="219">
        <f t="shared" si="10"/>
        <v>10</v>
      </c>
      <c r="E686" s="76">
        <v>190</v>
      </c>
      <c r="F686" s="6" t="s">
        <v>4686</v>
      </c>
      <c r="G686" s="1"/>
      <c r="H686" s="1"/>
    </row>
    <row r="687" spans="2:8" s="12" customFormat="1" ht="15">
      <c r="B687" s="82">
        <v>42389.647453703998</v>
      </c>
      <c r="C687" s="220">
        <v>100</v>
      </c>
      <c r="D687" s="219">
        <f t="shared" si="10"/>
        <v>5</v>
      </c>
      <c r="E687" s="76">
        <v>95</v>
      </c>
      <c r="F687" s="6" t="s">
        <v>4630</v>
      </c>
      <c r="G687" s="1"/>
      <c r="H687" s="1"/>
    </row>
    <row r="688" spans="2:8" s="12" customFormat="1" ht="15">
      <c r="B688" s="82">
        <v>42389.692592592997</v>
      </c>
      <c r="C688" s="220">
        <v>100</v>
      </c>
      <c r="D688" s="219">
        <f t="shared" si="10"/>
        <v>5</v>
      </c>
      <c r="E688" s="76">
        <v>95</v>
      </c>
      <c r="F688" s="6" t="s">
        <v>4407</v>
      </c>
      <c r="G688" s="1"/>
      <c r="H688" s="1"/>
    </row>
    <row r="689" spans="2:8" s="12" customFormat="1" ht="15">
      <c r="B689" s="82">
        <v>42389.700335647998</v>
      </c>
      <c r="C689" s="220">
        <v>150</v>
      </c>
      <c r="D689" s="219">
        <f t="shared" si="10"/>
        <v>7.4199999999999875</v>
      </c>
      <c r="E689" s="76">
        <v>142.58000000000001</v>
      </c>
      <c r="F689" s="6" t="s">
        <v>4687</v>
      </c>
      <c r="G689" s="1"/>
      <c r="H689" s="1"/>
    </row>
    <row r="690" spans="2:8" s="12" customFormat="1" ht="15">
      <c r="B690" s="82">
        <v>42389.711620369999</v>
      </c>
      <c r="C690" s="220">
        <v>800</v>
      </c>
      <c r="D690" s="219">
        <f t="shared" si="10"/>
        <v>39.600000000000023</v>
      </c>
      <c r="E690" s="76">
        <v>760.4</v>
      </c>
      <c r="F690" s="6" t="s">
        <v>4688</v>
      </c>
      <c r="G690" s="1"/>
      <c r="H690" s="1"/>
    </row>
    <row r="691" spans="2:8" s="12" customFormat="1" ht="15">
      <c r="B691" s="82">
        <v>42389.810891203997</v>
      </c>
      <c r="C691" s="220">
        <v>500</v>
      </c>
      <c r="D691" s="219">
        <f t="shared" si="10"/>
        <v>25</v>
      </c>
      <c r="E691" s="76">
        <v>475</v>
      </c>
      <c r="F691" s="6" t="s">
        <v>4689</v>
      </c>
      <c r="G691" s="1"/>
      <c r="H691" s="1"/>
    </row>
    <row r="692" spans="2:8" s="12" customFormat="1" ht="15">
      <c r="B692" s="82">
        <v>42389.820266203998</v>
      </c>
      <c r="C692" s="220">
        <v>200</v>
      </c>
      <c r="D692" s="219">
        <f t="shared" si="10"/>
        <v>14</v>
      </c>
      <c r="E692" s="76">
        <v>186</v>
      </c>
      <c r="F692" s="6" t="s">
        <v>4690</v>
      </c>
      <c r="G692" s="1"/>
      <c r="H692" s="1"/>
    </row>
    <row r="693" spans="2:8" s="12" customFormat="1" ht="15">
      <c r="B693" s="82">
        <v>42389.844120369999</v>
      </c>
      <c r="C693" s="220">
        <v>300</v>
      </c>
      <c r="D693" s="219">
        <f t="shared" si="10"/>
        <v>15</v>
      </c>
      <c r="E693" s="76">
        <v>285</v>
      </c>
      <c r="F693" s="6" t="s">
        <v>4691</v>
      </c>
      <c r="G693" s="1"/>
      <c r="H693" s="1"/>
    </row>
    <row r="694" spans="2:8" s="12" customFormat="1" ht="15">
      <c r="B694" s="82">
        <v>42389.849027778</v>
      </c>
      <c r="C694" s="220">
        <v>50</v>
      </c>
      <c r="D694" s="219">
        <f t="shared" si="10"/>
        <v>2.5</v>
      </c>
      <c r="E694" s="76">
        <v>47.5</v>
      </c>
      <c r="F694" s="6" t="s">
        <v>4692</v>
      </c>
      <c r="G694" s="1"/>
      <c r="H694" s="1"/>
    </row>
    <row r="695" spans="2:8" s="12" customFormat="1" ht="15">
      <c r="B695" s="82">
        <v>42389.914629630002</v>
      </c>
      <c r="C695" s="220">
        <v>50</v>
      </c>
      <c r="D695" s="219">
        <f t="shared" si="10"/>
        <v>2.5</v>
      </c>
      <c r="E695" s="76">
        <v>47.5</v>
      </c>
      <c r="F695" s="6" t="s">
        <v>4693</v>
      </c>
      <c r="G695" s="1"/>
      <c r="H695" s="1"/>
    </row>
    <row r="696" spans="2:8" s="12" customFormat="1" ht="15">
      <c r="B696" s="82">
        <v>42389.929432869998</v>
      </c>
      <c r="C696" s="220">
        <v>150</v>
      </c>
      <c r="D696" s="219">
        <f t="shared" si="10"/>
        <v>7.5</v>
      </c>
      <c r="E696" s="76">
        <v>142.5</v>
      </c>
      <c r="F696" s="6" t="s">
        <v>4273</v>
      </c>
      <c r="G696" s="1"/>
      <c r="H696" s="1"/>
    </row>
    <row r="697" spans="2:8" s="12" customFormat="1" ht="15">
      <c r="B697" s="82">
        <v>42389.935590278001</v>
      </c>
      <c r="C697" s="220">
        <v>100</v>
      </c>
      <c r="D697" s="219">
        <f t="shared" si="10"/>
        <v>4.9500000000000028</v>
      </c>
      <c r="E697" s="76">
        <v>95.05</v>
      </c>
      <c r="F697" s="6" t="s">
        <v>4109</v>
      </c>
      <c r="G697" s="1"/>
      <c r="H697" s="1"/>
    </row>
    <row r="698" spans="2:8" s="12" customFormat="1" ht="15">
      <c r="B698" s="82">
        <v>42389.943472222003</v>
      </c>
      <c r="C698" s="220">
        <v>350</v>
      </c>
      <c r="D698" s="219">
        <f t="shared" si="10"/>
        <v>17.5</v>
      </c>
      <c r="E698" s="76">
        <v>332.5</v>
      </c>
      <c r="F698" s="6" t="s">
        <v>4427</v>
      </c>
      <c r="G698" s="1"/>
      <c r="H698" s="1"/>
    </row>
    <row r="699" spans="2:8" s="12" customFormat="1" ht="15">
      <c r="B699" s="82">
        <v>42389.963854166999</v>
      </c>
      <c r="C699" s="220">
        <v>100</v>
      </c>
      <c r="D699" s="219">
        <f t="shared" si="10"/>
        <v>5</v>
      </c>
      <c r="E699" s="76">
        <v>95</v>
      </c>
      <c r="F699" s="6" t="s">
        <v>4341</v>
      </c>
      <c r="G699" s="1"/>
      <c r="H699" s="1"/>
    </row>
    <row r="700" spans="2:8" s="12" customFormat="1" ht="15">
      <c r="B700" s="82">
        <v>42389.977395832997</v>
      </c>
      <c r="C700" s="220">
        <v>30</v>
      </c>
      <c r="D700" s="219">
        <f t="shared" si="10"/>
        <v>1.4800000000000004</v>
      </c>
      <c r="E700" s="76">
        <v>28.52</v>
      </c>
      <c r="F700" s="6" t="s">
        <v>4162</v>
      </c>
      <c r="G700" s="1"/>
      <c r="H700" s="1"/>
    </row>
    <row r="701" spans="2:8" s="12" customFormat="1" ht="15">
      <c r="B701" s="82">
        <v>42389.982719906999</v>
      </c>
      <c r="C701" s="220">
        <v>50</v>
      </c>
      <c r="D701" s="219">
        <f t="shared" si="10"/>
        <v>3.5</v>
      </c>
      <c r="E701" s="76">
        <v>46.5</v>
      </c>
      <c r="F701" s="6" t="s">
        <v>4694</v>
      </c>
      <c r="G701" s="1"/>
      <c r="H701" s="1"/>
    </row>
    <row r="702" spans="2:8" s="12" customFormat="1" ht="15">
      <c r="B702" s="82">
        <v>42389.994513889003</v>
      </c>
      <c r="C702" s="220">
        <v>100</v>
      </c>
      <c r="D702" s="219">
        <f t="shared" si="10"/>
        <v>5</v>
      </c>
      <c r="E702" s="76">
        <v>95</v>
      </c>
      <c r="F702" s="6" t="s">
        <v>4695</v>
      </c>
      <c r="G702" s="1"/>
      <c r="H702" s="1"/>
    </row>
    <row r="703" spans="2:8" s="12" customFormat="1" ht="15">
      <c r="B703" s="82">
        <v>42390.005590278</v>
      </c>
      <c r="C703" s="220">
        <v>1400</v>
      </c>
      <c r="D703" s="219">
        <f t="shared" si="10"/>
        <v>69.299999999999955</v>
      </c>
      <c r="E703" s="76">
        <v>1330.7</v>
      </c>
      <c r="F703" s="6" t="s">
        <v>3837</v>
      </c>
      <c r="G703" s="1"/>
      <c r="H703" s="1"/>
    </row>
    <row r="704" spans="2:8" s="12" customFormat="1" ht="15">
      <c r="B704" s="82">
        <v>42390.222349536998</v>
      </c>
      <c r="C704" s="220">
        <v>40</v>
      </c>
      <c r="D704" s="219">
        <f t="shared" si="10"/>
        <v>1.9799999999999969</v>
      </c>
      <c r="E704" s="76">
        <v>38.020000000000003</v>
      </c>
      <c r="F704" s="6" t="s">
        <v>4316</v>
      </c>
      <c r="G704" s="1"/>
      <c r="H704" s="1"/>
    </row>
    <row r="705" spans="2:8" s="12" customFormat="1" ht="15">
      <c r="B705" s="82">
        <v>42390.263761574002</v>
      </c>
      <c r="C705" s="220">
        <v>200</v>
      </c>
      <c r="D705" s="219">
        <f t="shared" si="10"/>
        <v>10</v>
      </c>
      <c r="E705" s="76">
        <v>190</v>
      </c>
      <c r="F705" s="6" t="s">
        <v>4361</v>
      </c>
      <c r="G705" s="1"/>
      <c r="H705" s="1"/>
    </row>
    <row r="706" spans="2:8" s="12" customFormat="1" ht="15">
      <c r="B706" s="82">
        <v>42390.363738426</v>
      </c>
      <c r="C706" s="220">
        <v>400</v>
      </c>
      <c r="D706" s="219">
        <f t="shared" si="10"/>
        <v>20</v>
      </c>
      <c r="E706" s="76">
        <v>380</v>
      </c>
      <c r="F706" s="6" t="s">
        <v>4403</v>
      </c>
      <c r="G706" s="1"/>
      <c r="H706" s="1"/>
    </row>
    <row r="707" spans="2:8" s="12" customFormat="1" ht="15">
      <c r="B707" s="82">
        <v>42390.373124999998</v>
      </c>
      <c r="C707" s="220">
        <v>100</v>
      </c>
      <c r="D707" s="219">
        <f t="shared" si="10"/>
        <v>4.9500000000000028</v>
      </c>
      <c r="E707" s="76">
        <v>95.05</v>
      </c>
      <c r="F707" s="6" t="s">
        <v>4527</v>
      </c>
      <c r="G707" s="1"/>
      <c r="H707" s="1"/>
    </row>
    <row r="708" spans="2:8" s="12" customFormat="1" ht="15">
      <c r="B708" s="82">
        <v>42390.438414352</v>
      </c>
      <c r="C708" s="220">
        <v>300</v>
      </c>
      <c r="D708" s="219">
        <f t="shared" si="10"/>
        <v>14.850000000000023</v>
      </c>
      <c r="E708" s="76">
        <v>285.14999999999998</v>
      </c>
      <c r="F708" s="6" t="s">
        <v>4310</v>
      </c>
      <c r="G708" s="1"/>
      <c r="H708" s="1"/>
    </row>
    <row r="709" spans="2:8" s="12" customFormat="1" ht="15">
      <c r="B709" s="82">
        <v>42390.457696758996</v>
      </c>
      <c r="C709" s="220">
        <v>2000</v>
      </c>
      <c r="D709" s="219">
        <f t="shared" si="10"/>
        <v>100</v>
      </c>
      <c r="E709" s="76">
        <v>1900</v>
      </c>
      <c r="F709" s="6" t="s">
        <v>4249</v>
      </c>
      <c r="G709" s="1"/>
      <c r="H709" s="1"/>
    </row>
    <row r="710" spans="2:8" s="12" customFormat="1" ht="15">
      <c r="B710" s="82">
        <v>42390.479189815</v>
      </c>
      <c r="C710" s="220">
        <v>100</v>
      </c>
      <c r="D710" s="219">
        <f t="shared" ref="D710:D773" si="11">SUM(C710-E710)</f>
        <v>4.9500000000000028</v>
      </c>
      <c r="E710" s="76">
        <v>95.05</v>
      </c>
      <c r="F710" s="6" t="s">
        <v>4696</v>
      </c>
      <c r="G710" s="1"/>
      <c r="H710" s="1"/>
    </row>
    <row r="711" spans="2:8" s="12" customFormat="1" ht="15">
      <c r="B711" s="82">
        <v>42390.486041666998</v>
      </c>
      <c r="C711" s="220">
        <v>300</v>
      </c>
      <c r="D711" s="219">
        <f t="shared" si="11"/>
        <v>15</v>
      </c>
      <c r="E711" s="76">
        <v>285</v>
      </c>
      <c r="F711" s="6" t="s">
        <v>4697</v>
      </c>
      <c r="G711" s="1"/>
      <c r="H711" s="1"/>
    </row>
    <row r="712" spans="2:8" s="12" customFormat="1" ht="15">
      <c r="B712" s="82">
        <v>42390.486296296003</v>
      </c>
      <c r="C712" s="220">
        <v>250</v>
      </c>
      <c r="D712" s="219">
        <f t="shared" si="11"/>
        <v>12.5</v>
      </c>
      <c r="E712" s="76">
        <v>237.5</v>
      </c>
      <c r="F712" s="6" t="s">
        <v>3850</v>
      </c>
      <c r="G712" s="1"/>
      <c r="H712" s="1"/>
    </row>
    <row r="713" spans="2:8" s="12" customFormat="1" ht="15">
      <c r="B713" s="82">
        <v>42390.525671296004</v>
      </c>
      <c r="C713" s="220">
        <v>300</v>
      </c>
      <c r="D713" s="219">
        <f t="shared" si="11"/>
        <v>14.850000000000023</v>
      </c>
      <c r="E713" s="76">
        <v>285.14999999999998</v>
      </c>
      <c r="F713" s="6" t="s">
        <v>4310</v>
      </c>
      <c r="G713" s="1"/>
      <c r="H713" s="1"/>
    </row>
    <row r="714" spans="2:8" s="12" customFormat="1" ht="15">
      <c r="B714" s="82">
        <v>42390.592372685001</v>
      </c>
      <c r="C714" s="220">
        <v>1200</v>
      </c>
      <c r="D714" s="219">
        <f t="shared" si="11"/>
        <v>84</v>
      </c>
      <c r="E714" s="76">
        <v>1116</v>
      </c>
      <c r="F714" s="6" t="s">
        <v>4698</v>
      </c>
      <c r="G714" s="1"/>
      <c r="H714" s="1"/>
    </row>
    <row r="715" spans="2:8" s="12" customFormat="1" ht="15">
      <c r="B715" s="82">
        <v>42390.615624999999</v>
      </c>
      <c r="C715" s="220">
        <v>100</v>
      </c>
      <c r="D715" s="219">
        <f t="shared" si="11"/>
        <v>5</v>
      </c>
      <c r="E715" s="76">
        <v>95</v>
      </c>
      <c r="F715" s="6" t="s">
        <v>4699</v>
      </c>
      <c r="G715" s="1"/>
      <c r="H715" s="1"/>
    </row>
    <row r="716" spans="2:8" s="12" customFormat="1" ht="15">
      <c r="B716" s="82">
        <v>42390.629016204002</v>
      </c>
      <c r="C716" s="220">
        <v>50</v>
      </c>
      <c r="D716" s="219">
        <f t="shared" si="11"/>
        <v>2.5</v>
      </c>
      <c r="E716" s="76">
        <v>47.5</v>
      </c>
      <c r="F716" s="6" t="s">
        <v>4700</v>
      </c>
      <c r="G716" s="1"/>
      <c r="H716" s="1"/>
    </row>
    <row r="717" spans="2:8" s="12" customFormat="1" ht="15">
      <c r="B717" s="82">
        <v>42390.704525462999</v>
      </c>
      <c r="C717" s="220">
        <v>200</v>
      </c>
      <c r="D717" s="219">
        <f t="shared" si="11"/>
        <v>10</v>
      </c>
      <c r="E717" s="76">
        <v>190</v>
      </c>
      <c r="F717" s="6" t="s">
        <v>4701</v>
      </c>
      <c r="G717" s="1"/>
      <c r="H717" s="1"/>
    </row>
    <row r="718" spans="2:8" s="12" customFormat="1" ht="15">
      <c r="B718" s="82">
        <v>42390.723113426</v>
      </c>
      <c r="C718" s="220">
        <v>500</v>
      </c>
      <c r="D718" s="219">
        <f t="shared" si="11"/>
        <v>25</v>
      </c>
      <c r="E718" s="76">
        <v>475</v>
      </c>
      <c r="F718" s="6" t="s">
        <v>4702</v>
      </c>
      <c r="G718" s="1"/>
      <c r="H718" s="1"/>
    </row>
    <row r="719" spans="2:8" s="12" customFormat="1" ht="15">
      <c r="B719" s="82">
        <v>42390.756979167003</v>
      </c>
      <c r="C719" s="220">
        <v>200</v>
      </c>
      <c r="D719" s="219">
        <f t="shared" si="11"/>
        <v>10</v>
      </c>
      <c r="E719" s="76">
        <v>190</v>
      </c>
      <c r="F719" s="6" t="s">
        <v>4270</v>
      </c>
      <c r="G719" s="1"/>
      <c r="H719" s="1"/>
    </row>
    <row r="720" spans="2:8" s="12" customFormat="1" ht="15">
      <c r="B720" s="82">
        <v>42390.793634258996</v>
      </c>
      <c r="C720" s="220">
        <v>2000</v>
      </c>
      <c r="D720" s="219">
        <f t="shared" si="11"/>
        <v>100</v>
      </c>
      <c r="E720" s="76">
        <v>1900</v>
      </c>
      <c r="F720" s="6" t="s">
        <v>4242</v>
      </c>
      <c r="G720" s="1"/>
      <c r="H720" s="1"/>
    </row>
    <row r="721" spans="2:8" s="12" customFormat="1" ht="15">
      <c r="B721" s="82">
        <v>42390.796689814997</v>
      </c>
      <c r="C721" s="220">
        <v>100</v>
      </c>
      <c r="D721" s="219">
        <f t="shared" si="11"/>
        <v>5</v>
      </c>
      <c r="E721" s="76">
        <v>95</v>
      </c>
      <c r="F721" s="6" t="s">
        <v>4537</v>
      </c>
      <c r="G721" s="1"/>
      <c r="H721" s="1"/>
    </row>
    <row r="722" spans="2:8" s="12" customFormat="1" ht="15">
      <c r="B722" s="82">
        <v>42390.819456019002</v>
      </c>
      <c r="C722" s="220">
        <v>250</v>
      </c>
      <c r="D722" s="219">
        <f t="shared" si="11"/>
        <v>12.5</v>
      </c>
      <c r="E722" s="76">
        <v>237.5</v>
      </c>
      <c r="F722" s="6" t="s">
        <v>4444</v>
      </c>
      <c r="G722" s="1"/>
      <c r="H722" s="1"/>
    </row>
    <row r="723" spans="2:8" s="12" customFormat="1" ht="15">
      <c r="B723" s="82">
        <v>42390.827939814997</v>
      </c>
      <c r="C723" s="220">
        <v>100</v>
      </c>
      <c r="D723" s="219">
        <f t="shared" si="11"/>
        <v>5</v>
      </c>
      <c r="E723" s="76">
        <v>95</v>
      </c>
      <c r="F723" s="6" t="s">
        <v>4703</v>
      </c>
      <c r="G723" s="1"/>
      <c r="H723" s="1"/>
    </row>
    <row r="724" spans="2:8" s="12" customFormat="1" ht="15">
      <c r="B724" s="82">
        <v>42390.901134259002</v>
      </c>
      <c r="C724" s="221">
        <v>100</v>
      </c>
      <c r="D724" s="219">
        <f t="shared" si="11"/>
        <v>5</v>
      </c>
      <c r="E724" s="3">
        <v>95</v>
      </c>
      <c r="F724" s="6" t="s">
        <v>4704</v>
      </c>
      <c r="G724" s="1"/>
      <c r="H724" s="1"/>
    </row>
    <row r="725" spans="2:8" s="12" customFormat="1" ht="15">
      <c r="B725" s="82">
        <v>42390.904872685001</v>
      </c>
      <c r="C725" s="221">
        <v>100</v>
      </c>
      <c r="D725" s="219">
        <f t="shared" si="11"/>
        <v>4.9500000000000028</v>
      </c>
      <c r="E725" s="3">
        <v>95.05</v>
      </c>
      <c r="F725" s="6" t="s">
        <v>4705</v>
      </c>
      <c r="G725" s="1"/>
      <c r="H725" s="1"/>
    </row>
    <row r="726" spans="2:8" s="12" customFormat="1" ht="15">
      <c r="B726" s="82">
        <v>42391.060081019001</v>
      </c>
      <c r="C726" s="221">
        <v>100</v>
      </c>
      <c r="D726" s="219">
        <f t="shared" si="11"/>
        <v>4.9500000000000028</v>
      </c>
      <c r="E726" s="3">
        <v>95.05</v>
      </c>
      <c r="F726" s="6" t="s">
        <v>4706</v>
      </c>
      <c r="G726" s="1"/>
      <c r="H726" s="1"/>
    </row>
    <row r="727" spans="2:8" s="12" customFormat="1" ht="15">
      <c r="B727" s="82">
        <v>42391.069907407</v>
      </c>
      <c r="C727" s="221">
        <v>200</v>
      </c>
      <c r="D727" s="219">
        <f t="shared" si="11"/>
        <v>9.9000000000000057</v>
      </c>
      <c r="E727" s="3">
        <v>190.1</v>
      </c>
      <c r="F727" s="6" t="s">
        <v>4226</v>
      </c>
      <c r="G727" s="1"/>
      <c r="H727" s="1"/>
    </row>
    <row r="728" spans="2:8" s="12" customFormat="1" ht="15">
      <c r="B728" s="82">
        <v>42391.09181713</v>
      </c>
      <c r="C728" s="221">
        <v>300</v>
      </c>
      <c r="D728" s="219">
        <f t="shared" si="11"/>
        <v>21</v>
      </c>
      <c r="E728" s="3">
        <v>279</v>
      </c>
      <c r="F728" s="6" t="s">
        <v>4707</v>
      </c>
      <c r="G728" s="1"/>
      <c r="H728" s="1"/>
    </row>
    <row r="729" spans="2:8" s="12" customFormat="1" ht="15">
      <c r="B729" s="82">
        <v>42391.326863426002</v>
      </c>
      <c r="C729" s="221">
        <v>67</v>
      </c>
      <c r="D729" s="219">
        <f t="shared" si="11"/>
        <v>3.3200000000000003</v>
      </c>
      <c r="E729" s="3">
        <v>63.68</v>
      </c>
      <c r="F729" s="6" t="s">
        <v>4708</v>
      </c>
      <c r="G729" s="1"/>
      <c r="H729" s="1"/>
    </row>
    <row r="730" spans="2:8" s="12" customFormat="1" ht="15">
      <c r="B730" s="82">
        <v>42391.330613425998</v>
      </c>
      <c r="C730" s="221">
        <v>100</v>
      </c>
      <c r="D730" s="219">
        <f t="shared" si="11"/>
        <v>5</v>
      </c>
      <c r="E730" s="3">
        <v>95</v>
      </c>
      <c r="F730" s="6" t="s">
        <v>4491</v>
      </c>
      <c r="G730" s="1"/>
      <c r="H730" s="1"/>
    </row>
    <row r="731" spans="2:8" s="12" customFormat="1" ht="15">
      <c r="B731" s="82">
        <v>42391.368217593001</v>
      </c>
      <c r="C731" s="221">
        <v>50</v>
      </c>
      <c r="D731" s="219">
        <f t="shared" si="11"/>
        <v>3.5</v>
      </c>
      <c r="E731" s="3">
        <v>46.5</v>
      </c>
      <c r="F731" s="6" t="s">
        <v>4709</v>
      </c>
      <c r="G731" s="1"/>
      <c r="H731" s="1"/>
    </row>
    <row r="732" spans="2:8" s="12" customFormat="1" ht="15">
      <c r="B732" s="82">
        <v>42391.584606481003</v>
      </c>
      <c r="C732" s="221">
        <v>100</v>
      </c>
      <c r="D732" s="219">
        <f t="shared" si="11"/>
        <v>5</v>
      </c>
      <c r="E732" s="3">
        <v>95</v>
      </c>
      <c r="F732" s="6" t="s">
        <v>4710</v>
      </c>
      <c r="G732" s="1"/>
      <c r="H732" s="1"/>
    </row>
    <row r="733" spans="2:8" s="12" customFormat="1" ht="15">
      <c r="B733" s="82">
        <v>42391.615717592998</v>
      </c>
      <c r="C733" s="221">
        <v>300</v>
      </c>
      <c r="D733" s="219">
        <f t="shared" si="11"/>
        <v>15</v>
      </c>
      <c r="E733" s="3">
        <v>285</v>
      </c>
      <c r="F733" s="6" t="s">
        <v>4711</v>
      </c>
      <c r="G733" s="1"/>
      <c r="H733" s="1"/>
    </row>
    <row r="734" spans="2:8" s="12" customFormat="1" ht="15">
      <c r="B734" s="82">
        <v>42391.632847221998</v>
      </c>
      <c r="C734" s="221">
        <v>130</v>
      </c>
      <c r="D734" s="219">
        <f t="shared" si="11"/>
        <v>6.5</v>
      </c>
      <c r="E734" s="3">
        <v>123.5</v>
      </c>
      <c r="F734" s="6" t="s">
        <v>4620</v>
      </c>
      <c r="G734" s="1"/>
      <c r="H734" s="1"/>
    </row>
    <row r="735" spans="2:8" s="12" customFormat="1" ht="15">
      <c r="B735" s="82">
        <v>42391.681967593002</v>
      </c>
      <c r="C735" s="221">
        <v>500</v>
      </c>
      <c r="D735" s="219">
        <f t="shared" si="11"/>
        <v>24.75</v>
      </c>
      <c r="E735" s="3">
        <v>475.25</v>
      </c>
      <c r="F735" s="6" t="s">
        <v>4712</v>
      </c>
      <c r="G735" s="1"/>
      <c r="H735" s="1"/>
    </row>
    <row r="736" spans="2:8" s="12" customFormat="1" ht="15">
      <c r="B736" s="82">
        <v>42391.720358796003</v>
      </c>
      <c r="C736" s="221">
        <v>500</v>
      </c>
      <c r="D736" s="219">
        <f t="shared" si="11"/>
        <v>25</v>
      </c>
      <c r="E736" s="3">
        <v>475</v>
      </c>
      <c r="F736" s="6" t="s">
        <v>4713</v>
      </c>
      <c r="G736" s="1"/>
      <c r="H736" s="1"/>
    </row>
    <row r="737" spans="2:8" s="12" customFormat="1" ht="15">
      <c r="B737" s="82">
        <v>42391.736122684997</v>
      </c>
      <c r="C737" s="221">
        <v>100</v>
      </c>
      <c r="D737" s="219">
        <f t="shared" si="11"/>
        <v>5</v>
      </c>
      <c r="E737" s="3">
        <v>95</v>
      </c>
      <c r="F737" s="6" t="s">
        <v>4714</v>
      </c>
      <c r="G737" s="1"/>
      <c r="H737" s="1"/>
    </row>
    <row r="738" spans="2:8" s="12" customFormat="1" ht="15">
      <c r="B738" s="82">
        <v>42391.876655093001</v>
      </c>
      <c r="C738" s="221">
        <v>150</v>
      </c>
      <c r="D738" s="219">
        <f t="shared" si="11"/>
        <v>7.4199999999999875</v>
      </c>
      <c r="E738" s="3">
        <v>142.58000000000001</v>
      </c>
      <c r="F738" s="6" t="s">
        <v>4706</v>
      </c>
      <c r="G738" s="1"/>
      <c r="H738" s="1"/>
    </row>
    <row r="739" spans="2:8" s="12" customFormat="1" ht="15">
      <c r="B739" s="82">
        <v>42391.876689814999</v>
      </c>
      <c r="C739" s="221">
        <v>100</v>
      </c>
      <c r="D739" s="219">
        <f t="shared" si="11"/>
        <v>5</v>
      </c>
      <c r="E739" s="3">
        <v>95</v>
      </c>
      <c r="F739" s="6" t="s">
        <v>4715</v>
      </c>
      <c r="G739" s="1"/>
      <c r="H739" s="1"/>
    </row>
    <row r="740" spans="2:8" s="12" customFormat="1" ht="15">
      <c r="B740" s="82">
        <v>42391.886377315001</v>
      </c>
      <c r="C740" s="221">
        <v>500</v>
      </c>
      <c r="D740" s="219">
        <f t="shared" si="11"/>
        <v>35</v>
      </c>
      <c r="E740" s="3">
        <v>465</v>
      </c>
      <c r="F740" s="6" t="s">
        <v>4716</v>
      </c>
      <c r="G740" s="1"/>
      <c r="H740" s="1"/>
    </row>
    <row r="741" spans="2:8" s="12" customFormat="1" ht="15">
      <c r="B741" s="82">
        <v>42391.901215277998</v>
      </c>
      <c r="C741" s="221">
        <v>100</v>
      </c>
      <c r="D741" s="219">
        <f t="shared" si="11"/>
        <v>5</v>
      </c>
      <c r="E741" s="3">
        <v>95</v>
      </c>
      <c r="F741" s="6" t="s">
        <v>4368</v>
      </c>
      <c r="G741" s="1"/>
      <c r="H741" s="1"/>
    </row>
    <row r="742" spans="2:8" s="12" customFormat="1" ht="15">
      <c r="B742" s="82">
        <v>42391.927766203997</v>
      </c>
      <c r="C742" s="221">
        <v>500</v>
      </c>
      <c r="D742" s="219">
        <f t="shared" si="11"/>
        <v>24.75</v>
      </c>
      <c r="E742" s="3">
        <v>475.25</v>
      </c>
      <c r="F742" s="6" t="s">
        <v>4252</v>
      </c>
      <c r="G742" s="1"/>
      <c r="H742" s="1"/>
    </row>
    <row r="743" spans="2:8" s="12" customFormat="1" ht="15">
      <c r="B743" s="82">
        <v>42391.999733796001</v>
      </c>
      <c r="C743" s="221">
        <v>100</v>
      </c>
      <c r="D743" s="219">
        <f t="shared" si="11"/>
        <v>7</v>
      </c>
      <c r="E743" s="3">
        <v>93</v>
      </c>
      <c r="F743" s="6" t="s">
        <v>4717</v>
      </c>
      <c r="G743" s="1"/>
      <c r="H743" s="1"/>
    </row>
    <row r="744" spans="2:8" s="12" customFormat="1" ht="15">
      <c r="B744" s="82">
        <v>42392.072303241002</v>
      </c>
      <c r="C744" s="221">
        <v>1000</v>
      </c>
      <c r="D744" s="219">
        <f t="shared" si="11"/>
        <v>50</v>
      </c>
      <c r="E744" s="3">
        <v>950</v>
      </c>
      <c r="F744" s="6" t="s">
        <v>4718</v>
      </c>
      <c r="G744" s="1"/>
      <c r="H744" s="1"/>
    </row>
    <row r="745" spans="2:8" s="12" customFormat="1" ht="15">
      <c r="B745" s="82">
        <v>42392.306342593001</v>
      </c>
      <c r="C745" s="221">
        <v>30</v>
      </c>
      <c r="D745" s="219">
        <f t="shared" si="11"/>
        <v>1.5</v>
      </c>
      <c r="E745" s="3">
        <v>28.5</v>
      </c>
      <c r="F745" s="6" t="s">
        <v>4498</v>
      </c>
      <c r="G745" s="1"/>
      <c r="H745" s="1"/>
    </row>
    <row r="746" spans="2:8" s="12" customFormat="1" ht="15">
      <c r="B746" s="82">
        <v>42392.370011573999</v>
      </c>
      <c r="C746" s="221">
        <v>50</v>
      </c>
      <c r="D746" s="219">
        <f t="shared" si="11"/>
        <v>2.5</v>
      </c>
      <c r="E746" s="3">
        <v>47.5</v>
      </c>
      <c r="F746" s="6" t="s">
        <v>4719</v>
      </c>
      <c r="G746" s="1"/>
      <c r="H746" s="1"/>
    </row>
    <row r="747" spans="2:8" s="12" customFormat="1" ht="15">
      <c r="B747" s="82">
        <v>42392.457766204003</v>
      </c>
      <c r="C747" s="221">
        <v>100</v>
      </c>
      <c r="D747" s="219">
        <f t="shared" si="11"/>
        <v>5</v>
      </c>
      <c r="E747" s="3">
        <v>95</v>
      </c>
      <c r="F747" s="6" t="s">
        <v>4720</v>
      </c>
      <c r="G747" s="1"/>
      <c r="H747" s="1"/>
    </row>
    <row r="748" spans="2:8" s="12" customFormat="1" ht="15">
      <c r="B748" s="82">
        <v>42392.511307870001</v>
      </c>
      <c r="C748" s="221">
        <v>500</v>
      </c>
      <c r="D748" s="219">
        <f t="shared" si="11"/>
        <v>25</v>
      </c>
      <c r="E748" s="3">
        <v>475</v>
      </c>
      <c r="F748" s="6" t="s">
        <v>4721</v>
      </c>
      <c r="G748" s="1"/>
      <c r="H748" s="1"/>
    </row>
    <row r="749" spans="2:8" s="12" customFormat="1" ht="15">
      <c r="B749" s="82">
        <v>42392.560393519001</v>
      </c>
      <c r="C749" s="221">
        <v>100</v>
      </c>
      <c r="D749" s="219">
        <f t="shared" si="11"/>
        <v>5</v>
      </c>
      <c r="E749" s="3">
        <v>95</v>
      </c>
      <c r="F749" s="6" t="s">
        <v>4722</v>
      </c>
      <c r="G749" s="1"/>
      <c r="H749" s="1"/>
    </row>
    <row r="750" spans="2:8" s="12" customFormat="1" ht="15">
      <c r="B750" s="82">
        <v>42392.576076388999</v>
      </c>
      <c r="C750" s="221">
        <v>100</v>
      </c>
      <c r="D750" s="219">
        <f t="shared" si="11"/>
        <v>7</v>
      </c>
      <c r="E750" s="3">
        <v>93</v>
      </c>
      <c r="F750" s="6" t="s">
        <v>4347</v>
      </c>
      <c r="G750" s="1"/>
      <c r="H750" s="1"/>
    </row>
    <row r="751" spans="2:8" s="12" customFormat="1" ht="15">
      <c r="B751" s="82">
        <v>42392.604189815</v>
      </c>
      <c r="C751" s="221">
        <v>300</v>
      </c>
      <c r="D751" s="219">
        <f t="shared" si="11"/>
        <v>15</v>
      </c>
      <c r="E751" s="3">
        <v>285</v>
      </c>
      <c r="F751" s="6" t="s">
        <v>4723</v>
      </c>
      <c r="G751" s="1"/>
      <c r="H751" s="1"/>
    </row>
    <row r="752" spans="2:8" s="12" customFormat="1" ht="15">
      <c r="B752" s="82">
        <v>42392.607673610997</v>
      </c>
      <c r="C752" s="221">
        <v>300</v>
      </c>
      <c r="D752" s="219">
        <f t="shared" si="11"/>
        <v>15</v>
      </c>
      <c r="E752" s="3">
        <v>285</v>
      </c>
      <c r="F752" s="6" t="s">
        <v>4213</v>
      </c>
      <c r="G752" s="1"/>
      <c r="H752" s="1"/>
    </row>
    <row r="753" spans="2:8" s="12" customFormat="1" ht="15">
      <c r="B753" s="82">
        <v>42392.641134259</v>
      </c>
      <c r="C753" s="221">
        <v>10</v>
      </c>
      <c r="D753" s="219">
        <f t="shared" si="11"/>
        <v>0.5</v>
      </c>
      <c r="E753" s="3">
        <v>9.5</v>
      </c>
      <c r="F753" s="6" t="s">
        <v>4724</v>
      </c>
      <c r="G753" s="1"/>
      <c r="H753" s="1"/>
    </row>
    <row r="754" spans="2:8" s="12" customFormat="1" ht="15">
      <c r="B754" s="82">
        <v>42392.682268518998</v>
      </c>
      <c r="C754" s="221">
        <v>100</v>
      </c>
      <c r="D754" s="219">
        <f t="shared" si="11"/>
        <v>5</v>
      </c>
      <c r="E754" s="3">
        <v>95</v>
      </c>
      <c r="F754" s="6" t="s">
        <v>4725</v>
      </c>
      <c r="G754" s="1"/>
      <c r="H754" s="1"/>
    </row>
    <row r="755" spans="2:8" s="12" customFormat="1" ht="15">
      <c r="B755" s="82">
        <v>42392.756134258998</v>
      </c>
      <c r="C755" s="221">
        <v>100</v>
      </c>
      <c r="D755" s="219">
        <f t="shared" si="11"/>
        <v>5</v>
      </c>
      <c r="E755" s="3">
        <v>95</v>
      </c>
      <c r="F755" s="6" t="s">
        <v>4726</v>
      </c>
      <c r="G755" s="1"/>
      <c r="H755" s="1"/>
    </row>
    <row r="756" spans="2:8" s="12" customFormat="1" ht="15">
      <c r="B756" s="82">
        <v>42392.756446758998</v>
      </c>
      <c r="C756" s="221">
        <v>140</v>
      </c>
      <c r="D756" s="219">
        <f t="shared" si="11"/>
        <v>7</v>
      </c>
      <c r="E756" s="3">
        <v>133</v>
      </c>
      <c r="F756" s="6" t="s">
        <v>4727</v>
      </c>
      <c r="G756" s="1"/>
      <c r="H756" s="1"/>
    </row>
    <row r="757" spans="2:8" s="12" customFormat="1" ht="15">
      <c r="B757" s="82">
        <v>42392.757731480997</v>
      </c>
      <c r="C757" s="221">
        <v>100</v>
      </c>
      <c r="D757" s="219">
        <f t="shared" si="11"/>
        <v>5</v>
      </c>
      <c r="E757" s="3">
        <v>95</v>
      </c>
      <c r="F757" s="6" t="s">
        <v>4728</v>
      </c>
      <c r="G757" s="1"/>
      <c r="H757" s="1"/>
    </row>
    <row r="758" spans="2:8" s="12" customFormat="1" ht="15">
      <c r="B758" s="82">
        <v>42392.777800926</v>
      </c>
      <c r="C758" s="221">
        <v>100</v>
      </c>
      <c r="D758" s="219">
        <f t="shared" si="11"/>
        <v>4.9500000000000028</v>
      </c>
      <c r="E758" s="3">
        <v>95.05</v>
      </c>
      <c r="F758" s="6" t="s">
        <v>4729</v>
      </c>
      <c r="G758" s="1"/>
      <c r="H758" s="1"/>
    </row>
    <row r="759" spans="2:8" s="12" customFormat="1" ht="15">
      <c r="B759" s="82">
        <v>42392.783935184998</v>
      </c>
      <c r="C759" s="221">
        <v>10</v>
      </c>
      <c r="D759" s="219">
        <f t="shared" si="11"/>
        <v>0.5</v>
      </c>
      <c r="E759" s="3">
        <v>9.5</v>
      </c>
      <c r="F759" s="6" t="s">
        <v>4730</v>
      </c>
      <c r="G759" s="1"/>
      <c r="H759" s="1"/>
    </row>
    <row r="760" spans="2:8" s="12" customFormat="1" ht="15">
      <c r="B760" s="82">
        <v>42392.797233796002</v>
      </c>
      <c r="C760" s="221">
        <v>200</v>
      </c>
      <c r="D760" s="219">
        <f t="shared" si="11"/>
        <v>9.9000000000000057</v>
      </c>
      <c r="E760" s="3">
        <v>190.1</v>
      </c>
      <c r="F760" s="6" t="s">
        <v>4731</v>
      </c>
      <c r="G760" s="1"/>
      <c r="H760" s="1"/>
    </row>
    <row r="761" spans="2:8" s="12" customFormat="1" ht="15">
      <c r="B761" s="82">
        <v>42392.813923611</v>
      </c>
      <c r="C761" s="221">
        <v>200</v>
      </c>
      <c r="D761" s="219">
        <f t="shared" si="11"/>
        <v>10</v>
      </c>
      <c r="E761" s="3">
        <v>190</v>
      </c>
      <c r="F761" s="6" t="s">
        <v>4732</v>
      </c>
      <c r="G761" s="1"/>
      <c r="H761" s="1"/>
    </row>
    <row r="762" spans="2:8" s="12" customFormat="1" ht="15">
      <c r="B762" s="82">
        <v>42392.826400462996</v>
      </c>
      <c r="C762" s="221">
        <v>200</v>
      </c>
      <c r="D762" s="219">
        <f t="shared" si="11"/>
        <v>10</v>
      </c>
      <c r="E762" s="3">
        <v>190</v>
      </c>
      <c r="F762" s="6" t="s">
        <v>4733</v>
      </c>
      <c r="G762" s="1"/>
      <c r="H762" s="1"/>
    </row>
    <row r="763" spans="2:8" s="12" customFormat="1" ht="15">
      <c r="B763" s="82">
        <v>42392.850046296</v>
      </c>
      <c r="C763" s="221">
        <v>300</v>
      </c>
      <c r="D763" s="219">
        <f t="shared" si="11"/>
        <v>21</v>
      </c>
      <c r="E763" s="3">
        <v>279</v>
      </c>
      <c r="F763" s="6" t="s">
        <v>4734</v>
      </c>
      <c r="G763" s="1"/>
      <c r="H763" s="1"/>
    </row>
    <row r="764" spans="2:8" s="12" customFormat="1" ht="15">
      <c r="B764" s="82">
        <v>42392.850439815003</v>
      </c>
      <c r="C764" s="221">
        <v>100</v>
      </c>
      <c r="D764" s="219">
        <f t="shared" si="11"/>
        <v>5</v>
      </c>
      <c r="E764" s="3">
        <v>95</v>
      </c>
      <c r="F764" s="6" t="s">
        <v>4735</v>
      </c>
      <c r="G764" s="1"/>
      <c r="H764" s="1"/>
    </row>
    <row r="765" spans="2:8" s="12" customFormat="1" ht="15">
      <c r="B765" s="82">
        <v>42392.861122684997</v>
      </c>
      <c r="C765" s="221">
        <v>300</v>
      </c>
      <c r="D765" s="219">
        <f t="shared" si="11"/>
        <v>14.850000000000023</v>
      </c>
      <c r="E765" s="3">
        <v>285.14999999999998</v>
      </c>
      <c r="F765" s="6" t="s">
        <v>4736</v>
      </c>
      <c r="G765" s="1"/>
      <c r="H765" s="1"/>
    </row>
    <row r="766" spans="2:8" s="12" customFormat="1" ht="15">
      <c r="B766" s="82">
        <v>42392.890682869998</v>
      </c>
      <c r="C766" s="221">
        <v>100</v>
      </c>
      <c r="D766" s="219">
        <f t="shared" si="11"/>
        <v>5</v>
      </c>
      <c r="E766" s="3">
        <v>95</v>
      </c>
      <c r="F766" s="6" t="s">
        <v>4560</v>
      </c>
      <c r="G766" s="1"/>
      <c r="H766" s="1"/>
    </row>
    <row r="767" spans="2:8" s="12" customFormat="1" ht="15">
      <c r="B767" s="82">
        <v>42392.900474536997</v>
      </c>
      <c r="C767" s="221">
        <v>2000</v>
      </c>
      <c r="D767" s="219">
        <f t="shared" si="11"/>
        <v>99</v>
      </c>
      <c r="E767" s="3">
        <v>1901</v>
      </c>
      <c r="F767" s="6" t="s">
        <v>4142</v>
      </c>
      <c r="G767" s="1"/>
      <c r="H767" s="1"/>
    </row>
    <row r="768" spans="2:8" s="12" customFormat="1" ht="15">
      <c r="B768" s="82">
        <v>42392.908564814999</v>
      </c>
      <c r="C768" s="221">
        <v>100</v>
      </c>
      <c r="D768" s="219">
        <f t="shared" si="11"/>
        <v>4.9500000000000028</v>
      </c>
      <c r="E768" s="3">
        <v>95.05</v>
      </c>
      <c r="F768" s="6" t="s">
        <v>4737</v>
      </c>
      <c r="G768" s="1"/>
      <c r="H768" s="1"/>
    </row>
    <row r="769" spans="2:8" s="12" customFormat="1" ht="15">
      <c r="B769" s="82">
        <v>42392.917418981</v>
      </c>
      <c r="C769" s="221">
        <v>200</v>
      </c>
      <c r="D769" s="219">
        <f t="shared" si="11"/>
        <v>9.9000000000000057</v>
      </c>
      <c r="E769" s="3">
        <v>190.1</v>
      </c>
      <c r="F769" s="6" t="s">
        <v>3978</v>
      </c>
      <c r="G769" s="1"/>
      <c r="H769" s="1"/>
    </row>
    <row r="770" spans="2:8" s="12" customFormat="1" ht="15">
      <c r="B770" s="82">
        <v>42392.997268519</v>
      </c>
      <c r="C770" s="221">
        <v>2000</v>
      </c>
      <c r="D770" s="219">
        <f t="shared" si="11"/>
        <v>100</v>
      </c>
      <c r="E770" s="3">
        <v>1900</v>
      </c>
      <c r="F770" s="6" t="s">
        <v>4242</v>
      </c>
      <c r="G770" s="1"/>
      <c r="H770" s="1"/>
    </row>
    <row r="771" spans="2:8" s="12" customFormat="1" ht="15">
      <c r="B771" s="82">
        <v>42393.002002314999</v>
      </c>
      <c r="C771" s="221">
        <v>1000</v>
      </c>
      <c r="D771" s="219">
        <f t="shared" si="11"/>
        <v>50</v>
      </c>
      <c r="E771" s="3">
        <v>950</v>
      </c>
      <c r="F771" s="6" t="s">
        <v>4738</v>
      </c>
      <c r="G771" s="1"/>
      <c r="H771" s="1"/>
    </row>
    <row r="772" spans="2:8" s="12" customFormat="1" ht="15">
      <c r="B772" s="82">
        <v>42393.003703704002</v>
      </c>
      <c r="C772" s="221">
        <v>100</v>
      </c>
      <c r="D772" s="219">
        <f t="shared" si="11"/>
        <v>5</v>
      </c>
      <c r="E772" s="3">
        <v>95</v>
      </c>
      <c r="F772" s="6" t="s">
        <v>4739</v>
      </c>
      <c r="G772" s="1"/>
      <c r="H772" s="1"/>
    </row>
    <row r="773" spans="2:8" s="12" customFormat="1" ht="15">
      <c r="B773" s="82">
        <v>42393.013912037</v>
      </c>
      <c r="C773" s="221">
        <v>100</v>
      </c>
      <c r="D773" s="219">
        <f t="shared" si="11"/>
        <v>7</v>
      </c>
      <c r="E773" s="3">
        <v>93</v>
      </c>
      <c r="F773" s="6" t="s">
        <v>4740</v>
      </c>
      <c r="G773" s="1"/>
      <c r="H773" s="1"/>
    </row>
    <row r="774" spans="2:8" s="12" customFormat="1" ht="15">
      <c r="B774" s="82">
        <v>42393.195937500001</v>
      </c>
      <c r="C774" s="221">
        <v>200</v>
      </c>
      <c r="D774" s="219">
        <f t="shared" ref="D774:D837" si="12">SUM(C774-E774)</f>
        <v>10</v>
      </c>
      <c r="E774" s="3">
        <v>190</v>
      </c>
      <c r="F774" s="6" t="s">
        <v>4741</v>
      </c>
      <c r="G774" s="1"/>
      <c r="H774" s="1"/>
    </row>
    <row r="775" spans="2:8" s="12" customFormat="1" ht="15">
      <c r="B775" s="82">
        <v>42393.361134259001</v>
      </c>
      <c r="C775" s="221">
        <v>100</v>
      </c>
      <c r="D775" s="219">
        <f t="shared" si="12"/>
        <v>5</v>
      </c>
      <c r="E775" s="3">
        <v>95</v>
      </c>
      <c r="F775" s="6" t="s">
        <v>4742</v>
      </c>
      <c r="G775" s="1"/>
      <c r="H775" s="1"/>
    </row>
    <row r="776" spans="2:8" s="12" customFormat="1" ht="15">
      <c r="B776" s="82">
        <v>42393.391342593</v>
      </c>
      <c r="C776" s="221">
        <v>300</v>
      </c>
      <c r="D776" s="219">
        <f t="shared" si="12"/>
        <v>14.850000000000023</v>
      </c>
      <c r="E776" s="3">
        <v>285.14999999999998</v>
      </c>
      <c r="F776" s="6" t="s">
        <v>4310</v>
      </c>
      <c r="G776" s="1"/>
      <c r="H776" s="1"/>
    </row>
    <row r="777" spans="2:8" s="12" customFormat="1" ht="15">
      <c r="B777" s="82">
        <v>42393.479953704002</v>
      </c>
      <c r="C777" s="221">
        <v>10</v>
      </c>
      <c r="D777" s="219">
        <f t="shared" si="12"/>
        <v>0.49000000000000021</v>
      </c>
      <c r="E777" s="3">
        <v>9.51</v>
      </c>
      <c r="F777" s="6" t="s">
        <v>4163</v>
      </c>
      <c r="G777" s="1"/>
      <c r="H777" s="1"/>
    </row>
    <row r="778" spans="2:8" s="12" customFormat="1" ht="15">
      <c r="B778" s="82">
        <v>42393.490474537</v>
      </c>
      <c r="C778" s="221">
        <v>300</v>
      </c>
      <c r="D778" s="219">
        <f t="shared" si="12"/>
        <v>14.850000000000023</v>
      </c>
      <c r="E778" s="3">
        <v>285.14999999999998</v>
      </c>
      <c r="F778" s="6" t="s">
        <v>4743</v>
      </c>
      <c r="G778" s="1"/>
      <c r="H778" s="1"/>
    </row>
    <row r="779" spans="2:8" s="12" customFormat="1" ht="15">
      <c r="B779" s="82">
        <v>42393.516759259001</v>
      </c>
      <c r="C779" s="221">
        <v>100</v>
      </c>
      <c r="D779" s="219">
        <f t="shared" si="12"/>
        <v>7</v>
      </c>
      <c r="E779" s="3">
        <v>93</v>
      </c>
      <c r="F779" s="6" t="s">
        <v>4300</v>
      </c>
      <c r="G779" s="1"/>
      <c r="H779" s="1"/>
    </row>
    <row r="780" spans="2:8" s="12" customFormat="1" ht="15">
      <c r="B780" s="82">
        <v>42393.541562500002</v>
      </c>
      <c r="C780" s="221">
        <v>100</v>
      </c>
      <c r="D780" s="219">
        <f t="shared" si="12"/>
        <v>5</v>
      </c>
      <c r="E780" s="3">
        <v>95</v>
      </c>
      <c r="F780" s="6" t="s">
        <v>4744</v>
      </c>
      <c r="G780" s="1"/>
      <c r="H780" s="1"/>
    </row>
    <row r="781" spans="2:8" s="12" customFormat="1" ht="15">
      <c r="B781" s="82">
        <v>42393.588703704001</v>
      </c>
      <c r="C781" s="221">
        <v>100</v>
      </c>
      <c r="D781" s="219">
        <f t="shared" si="12"/>
        <v>5</v>
      </c>
      <c r="E781" s="3">
        <v>95</v>
      </c>
      <c r="F781" s="6" t="s">
        <v>4745</v>
      </c>
      <c r="G781" s="1"/>
      <c r="H781" s="1"/>
    </row>
    <row r="782" spans="2:8" s="12" customFormat="1" ht="15">
      <c r="B782" s="82">
        <v>42393.597233795997</v>
      </c>
      <c r="C782" s="221">
        <v>100</v>
      </c>
      <c r="D782" s="219">
        <f t="shared" si="12"/>
        <v>7</v>
      </c>
      <c r="E782" s="3">
        <v>93</v>
      </c>
      <c r="F782" s="6" t="s">
        <v>4701</v>
      </c>
      <c r="G782" s="1"/>
      <c r="H782" s="1"/>
    </row>
    <row r="783" spans="2:8" s="12" customFormat="1" ht="15">
      <c r="B783" s="82">
        <v>42393.897141203997</v>
      </c>
      <c r="C783" s="221">
        <v>300</v>
      </c>
      <c r="D783" s="219">
        <f t="shared" si="12"/>
        <v>15</v>
      </c>
      <c r="E783" s="3">
        <v>285</v>
      </c>
      <c r="F783" s="6" t="s">
        <v>4064</v>
      </c>
      <c r="G783" s="1"/>
      <c r="H783" s="1"/>
    </row>
    <row r="784" spans="2:8" s="12" customFormat="1" ht="15">
      <c r="B784" s="82">
        <v>42393.903310185</v>
      </c>
      <c r="C784" s="221">
        <v>150</v>
      </c>
      <c r="D784" s="219">
        <f t="shared" si="12"/>
        <v>7.5</v>
      </c>
      <c r="E784" s="3">
        <v>142.5</v>
      </c>
      <c r="F784" s="6" t="s">
        <v>4727</v>
      </c>
      <c r="G784" s="1"/>
      <c r="H784" s="1"/>
    </row>
    <row r="785" spans="2:8" s="12" customFormat="1" ht="15">
      <c r="B785" s="82">
        <v>42393.965092592996</v>
      </c>
      <c r="C785" s="221">
        <v>300</v>
      </c>
      <c r="D785" s="219">
        <f t="shared" si="12"/>
        <v>14.850000000000023</v>
      </c>
      <c r="E785" s="3">
        <v>285.14999999999998</v>
      </c>
      <c r="F785" s="6" t="s">
        <v>4746</v>
      </c>
      <c r="G785" s="1"/>
      <c r="H785" s="1"/>
    </row>
    <row r="786" spans="2:8" s="12" customFormat="1" ht="15">
      <c r="B786" s="82">
        <v>42393.971620370001</v>
      </c>
      <c r="C786" s="221">
        <v>100</v>
      </c>
      <c r="D786" s="219">
        <f t="shared" si="12"/>
        <v>7</v>
      </c>
      <c r="E786" s="3">
        <v>93</v>
      </c>
      <c r="F786" s="6" t="s">
        <v>4171</v>
      </c>
      <c r="G786" s="1"/>
      <c r="H786" s="1"/>
    </row>
    <row r="787" spans="2:8" s="12" customFormat="1" ht="15">
      <c r="B787" s="82">
        <v>42393.987893518999</v>
      </c>
      <c r="C787" s="221">
        <v>100</v>
      </c>
      <c r="D787" s="219">
        <f t="shared" si="12"/>
        <v>5</v>
      </c>
      <c r="E787" s="3">
        <v>95</v>
      </c>
      <c r="F787" s="6" t="s">
        <v>4747</v>
      </c>
      <c r="G787" s="1"/>
      <c r="H787" s="1"/>
    </row>
    <row r="788" spans="2:8" s="12" customFormat="1" ht="15">
      <c r="B788" s="82">
        <v>42394.378298611002</v>
      </c>
      <c r="C788" s="221">
        <v>500</v>
      </c>
      <c r="D788" s="219">
        <f t="shared" si="12"/>
        <v>25</v>
      </c>
      <c r="E788" s="3">
        <v>475</v>
      </c>
      <c r="F788" s="6" t="s">
        <v>4748</v>
      </c>
      <c r="G788" s="1"/>
      <c r="H788" s="1"/>
    </row>
    <row r="789" spans="2:8" s="12" customFormat="1" ht="15">
      <c r="B789" s="82">
        <v>42394.416284722</v>
      </c>
      <c r="C789" s="221">
        <v>5000</v>
      </c>
      <c r="D789" s="219">
        <f t="shared" si="12"/>
        <v>250</v>
      </c>
      <c r="E789" s="3">
        <v>4750</v>
      </c>
      <c r="F789" s="6" t="s">
        <v>4427</v>
      </c>
      <c r="G789" s="1"/>
      <c r="H789" s="1"/>
    </row>
    <row r="790" spans="2:8" s="12" customFormat="1" ht="15">
      <c r="B790" s="82">
        <v>42394.433680556001</v>
      </c>
      <c r="C790" s="221">
        <v>500</v>
      </c>
      <c r="D790" s="219">
        <f t="shared" si="12"/>
        <v>25</v>
      </c>
      <c r="E790" s="3">
        <v>475</v>
      </c>
      <c r="F790" s="6" t="s">
        <v>4260</v>
      </c>
      <c r="G790" s="1"/>
      <c r="H790" s="1"/>
    </row>
    <row r="791" spans="2:8" s="12" customFormat="1" ht="15">
      <c r="B791" s="82">
        <v>42394.494837963</v>
      </c>
      <c r="C791" s="221">
        <v>50</v>
      </c>
      <c r="D791" s="219">
        <f t="shared" si="12"/>
        <v>2.4699999999999989</v>
      </c>
      <c r="E791" s="3">
        <v>47.53</v>
      </c>
      <c r="F791" s="6" t="s">
        <v>4316</v>
      </c>
      <c r="G791" s="1"/>
      <c r="H791" s="1"/>
    </row>
    <row r="792" spans="2:8" s="12" customFormat="1" ht="15">
      <c r="B792" s="82">
        <v>42394.547002314997</v>
      </c>
      <c r="C792" s="221">
        <v>50</v>
      </c>
      <c r="D792" s="219">
        <f t="shared" si="12"/>
        <v>2.5</v>
      </c>
      <c r="E792" s="3">
        <v>47.5</v>
      </c>
      <c r="F792" s="6" t="s">
        <v>4749</v>
      </c>
      <c r="G792" s="1"/>
      <c r="H792" s="1"/>
    </row>
    <row r="793" spans="2:8" s="12" customFormat="1" ht="15">
      <c r="B793" s="82">
        <v>42394.569733796001</v>
      </c>
      <c r="C793" s="221">
        <v>50</v>
      </c>
      <c r="D793" s="219">
        <f t="shared" si="12"/>
        <v>3.5</v>
      </c>
      <c r="E793" s="3">
        <v>46.5</v>
      </c>
      <c r="F793" s="6" t="s">
        <v>4750</v>
      </c>
      <c r="G793" s="1"/>
      <c r="H793" s="1"/>
    </row>
    <row r="794" spans="2:8" s="12" customFormat="1" ht="15">
      <c r="B794" s="82">
        <v>42394.650462963</v>
      </c>
      <c r="C794" s="221">
        <v>100</v>
      </c>
      <c r="D794" s="219">
        <f t="shared" si="12"/>
        <v>5</v>
      </c>
      <c r="E794" s="3">
        <v>95</v>
      </c>
      <c r="F794" s="6" t="s">
        <v>4620</v>
      </c>
      <c r="G794" s="1"/>
      <c r="H794" s="1"/>
    </row>
    <row r="795" spans="2:8" s="12" customFormat="1" ht="15">
      <c r="B795" s="82">
        <v>42394.670601851998</v>
      </c>
      <c r="C795" s="221">
        <v>100</v>
      </c>
      <c r="D795" s="219">
        <f t="shared" si="12"/>
        <v>5</v>
      </c>
      <c r="E795" s="3">
        <v>95</v>
      </c>
      <c r="F795" s="6" t="s">
        <v>4751</v>
      </c>
      <c r="G795" s="1"/>
      <c r="H795" s="1"/>
    </row>
    <row r="796" spans="2:8" s="12" customFormat="1" ht="15">
      <c r="B796" s="82">
        <v>42394.719918980998</v>
      </c>
      <c r="C796" s="221">
        <v>50</v>
      </c>
      <c r="D796" s="219">
        <f t="shared" si="12"/>
        <v>2.4699999999999989</v>
      </c>
      <c r="E796" s="3">
        <v>47.53</v>
      </c>
      <c r="F796" s="6" t="s">
        <v>4752</v>
      </c>
      <c r="G796" s="1"/>
      <c r="H796" s="1"/>
    </row>
    <row r="797" spans="2:8" s="12" customFormat="1" ht="15">
      <c r="B797" s="82">
        <v>42394.720752314999</v>
      </c>
      <c r="C797" s="221">
        <v>50</v>
      </c>
      <c r="D797" s="219">
        <f t="shared" si="12"/>
        <v>2.4699999999999989</v>
      </c>
      <c r="E797" s="3">
        <v>47.53</v>
      </c>
      <c r="F797" s="6" t="s">
        <v>4753</v>
      </c>
      <c r="G797" s="1"/>
      <c r="H797" s="1"/>
    </row>
    <row r="798" spans="2:8" s="12" customFormat="1" ht="15">
      <c r="B798" s="82">
        <v>42394.750972221998</v>
      </c>
      <c r="C798" s="221">
        <v>500</v>
      </c>
      <c r="D798" s="219">
        <f t="shared" si="12"/>
        <v>25</v>
      </c>
      <c r="E798" s="3">
        <v>475</v>
      </c>
      <c r="F798" s="6" t="s">
        <v>4754</v>
      </c>
      <c r="G798" s="1"/>
      <c r="H798" s="1"/>
    </row>
    <row r="799" spans="2:8" ht="15">
      <c r="B799" s="82">
        <v>42394.803842592999</v>
      </c>
      <c r="C799" s="221">
        <v>2500</v>
      </c>
      <c r="D799" s="219">
        <f t="shared" si="12"/>
        <v>125</v>
      </c>
      <c r="E799" s="3">
        <v>2375</v>
      </c>
      <c r="F799" s="6" t="s">
        <v>4755</v>
      </c>
    </row>
    <row r="800" spans="2:8" ht="15">
      <c r="B800" s="82">
        <v>42394.804675926003</v>
      </c>
      <c r="C800" s="221">
        <v>500</v>
      </c>
      <c r="D800" s="219">
        <f t="shared" si="12"/>
        <v>25</v>
      </c>
      <c r="E800" s="3">
        <v>475</v>
      </c>
      <c r="F800" s="6" t="s">
        <v>4755</v>
      </c>
    </row>
    <row r="801" spans="2:6" ht="15">
      <c r="B801" s="82">
        <v>42394.833194444</v>
      </c>
      <c r="C801" s="221">
        <v>500</v>
      </c>
      <c r="D801" s="219">
        <f t="shared" si="12"/>
        <v>24.75</v>
      </c>
      <c r="E801" s="3">
        <v>475.25</v>
      </c>
      <c r="F801" s="6" t="s">
        <v>4756</v>
      </c>
    </row>
    <row r="802" spans="2:6" ht="15">
      <c r="B802" s="82">
        <v>42394.846770832999</v>
      </c>
      <c r="C802" s="221">
        <v>100</v>
      </c>
      <c r="D802" s="219">
        <f t="shared" si="12"/>
        <v>5</v>
      </c>
      <c r="E802" s="3">
        <v>95</v>
      </c>
      <c r="F802" s="6" t="s">
        <v>4314</v>
      </c>
    </row>
    <row r="803" spans="2:6" ht="15">
      <c r="B803" s="82">
        <v>42394.934502315002</v>
      </c>
      <c r="C803" s="221">
        <v>100</v>
      </c>
      <c r="D803" s="219">
        <f t="shared" si="12"/>
        <v>5</v>
      </c>
      <c r="E803" s="3">
        <v>95</v>
      </c>
      <c r="F803" s="6" t="s">
        <v>4757</v>
      </c>
    </row>
    <row r="804" spans="2:6" ht="15">
      <c r="B804" s="82">
        <v>42394.940532407003</v>
      </c>
      <c r="C804" s="221">
        <v>100</v>
      </c>
      <c r="D804" s="219">
        <f t="shared" si="12"/>
        <v>5</v>
      </c>
      <c r="E804" s="3">
        <v>95</v>
      </c>
      <c r="F804" s="6" t="s">
        <v>4757</v>
      </c>
    </row>
    <row r="805" spans="2:6" ht="15">
      <c r="B805" s="82">
        <v>42394.944259258998</v>
      </c>
      <c r="C805" s="221">
        <v>100</v>
      </c>
      <c r="D805" s="219">
        <f t="shared" si="12"/>
        <v>5</v>
      </c>
      <c r="E805" s="3">
        <v>95</v>
      </c>
      <c r="F805" s="6" t="s">
        <v>4758</v>
      </c>
    </row>
    <row r="806" spans="2:6" ht="15">
      <c r="B806" s="82">
        <v>42394.986122684997</v>
      </c>
      <c r="C806" s="221">
        <v>500</v>
      </c>
      <c r="D806" s="219">
        <f t="shared" si="12"/>
        <v>25</v>
      </c>
      <c r="E806" s="3">
        <v>475</v>
      </c>
      <c r="F806" s="6" t="s">
        <v>4307</v>
      </c>
    </row>
    <row r="807" spans="2:6" ht="15">
      <c r="B807" s="82">
        <v>42394.995243056001</v>
      </c>
      <c r="C807" s="221">
        <v>100</v>
      </c>
      <c r="D807" s="219">
        <f t="shared" si="12"/>
        <v>4.9500000000000028</v>
      </c>
      <c r="E807" s="3">
        <v>95.05</v>
      </c>
      <c r="F807" s="6" t="s">
        <v>3841</v>
      </c>
    </row>
    <row r="808" spans="2:6" ht="15">
      <c r="B808" s="82">
        <v>42395.357141203996</v>
      </c>
      <c r="C808" s="221">
        <v>100</v>
      </c>
      <c r="D808" s="219">
        <f t="shared" si="12"/>
        <v>5</v>
      </c>
      <c r="E808" s="3">
        <v>95</v>
      </c>
      <c r="F808" s="6" t="s">
        <v>4759</v>
      </c>
    </row>
    <row r="809" spans="2:6" ht="15">
      <c r="B809" s="82">
        <v>42395.366481481004</v>
      </c>
      <c r="C809" s="221">
        <v>100</v>
      </c>
      <c r="D809" s="219">
        <f t="shared" si="12"/>
        <v>5</v>
      </c>
      <c r="E809" s="3">
        <v>95</v>
      </c>
      <c r="F809" s="6" t="s">
        <v>4760</v>
      </c>
    </row>
    <row r="810" spans="2:6" ht="15">
      <c r="B810" s="82">
        <v>42395.385335648003</v>
      </c>
      <c r="C810" s="221">
        <v>300</v>
      </c>
      <c r="D810" s="219">
        <f t="shared" si="12"/>
        <v>15</v>
      </c>
      <c r="E810" s="3">
        <v>285</v>
      </c>
      <c r="F810" s="6" t="s">
        <v>4761</v>
      </c>
    </row>
    <row r="811" spans="2:6" ht="15">
      <c r="B811" s="82">
        <v>42395.386770833</v>
      </c>
      <c r="C811" s="221">
        <v>100</v>
      </c>
      <c r="D811" s="219">
        <f t="shared" si="12"/>
        <v>5</v>
      </c>
      <c r="E811" s="3">
        <v>95</v>
      </c>
      <c r="F811" s="6" t="s">
        <v>3708</v>
      </c>
    </row>
    <row r="812" spans="2:6" ht="15">
      <c r="B812" s="82">
        <v>42395.416689815</v>
      </c>
      <c r="C812" s="221">
        <v>100</v>
      </c>
      <c r="D812" s="219">
        <f t="shared" si="12"/>
        <v>4.9500000000000028</v>
      </c>
      <c r="E812" s="3">
        <v>95.05</v>
      </c>
      <c r="F812" s="6" t="s">
        <v>4762</v>
      </c>
    </row>
    <row r="813" spans="2:6" ht="15">
      <c r="B813" s="82">
        <v>42395.418113426</v>
      </c>
      <c r="C813" s="221">
        <v>100</v>
      </c>
      <c r="D813" s="219">
        <f t="shared" si="12"/>
        <v>5</v>
      </c>
      <c r="E813" s="3">
        <v>95</v>
      </c>
      <c r="F813" s="6" t="s">
        <v>4741</v>
      </c>
    </row>
    <row r="814" spans="2:6" ht="15">
      <c r="B814" s="82">
        <v>42395.465358795998</v>
      </c>
      <c r="C814" s="221">
        <v>50</v>
      </c>
      <c r="D814" s="219">
        <f t="shared" si="12"/>
        <v>2.4699999999999989</v>
      </c>
      <c r="E814" s="3">
        <v>47.53</v>
      </c>
      <c r="F814" s="6" t="s">
        <v>3745</v>
      </c>
    </row>
    <row r="815" spans="2:6" ht="15">
      <c r="B815" s="82">
        <v>42395.472094907003</v>
      </c>
      <c r="C815" s="221">
        <v>100</v>
      </c>
      <c r="D815" s="219">
        <f t="shared" si="12"/>
        <v>4.9500000000000028</v>
      </c>
      <c r="E815" s="3">
        <v>95.05</v>
      </c>
      <c r="F815" s="6" t="s">
        <v>4208</v>
      </c>
    </row>
    <row r="816" spans="2:6" ht="15">
      <c r="B816" s="82">
        <v>42395.472245370001</v>
      </c>
      <c r="C816" s="221">
        <v>5000</v>
      </c>
      <c r="D816" s="219">
        <f t="shared" si="12"/>
        <v>250</v>
      </c>
      <c r="E816" s="3">
        <v>4750</v>
      </c>
      <c r="F816" s="6" t="s">
        <v>4763</v>
      </c>
    </row>
    <row r="817" spans="2:6" ht="15">
      <c r="B817" s="82">
        <v>42395.532488425997</v>
      </c>
      <c r="C817" s="221">
        <v>200</v>
      </c>
      <c r="D817" s="219">
        <f t="shared" si="12"/>
        <v>10</v>
      </c>
      <c r="E817" s="3">
        <v>190</v>
      </c>
      <c r="F817" s="6" t="s">
        <v>4178</v>
      </c>
    </row>
    <row r="818" spans="2:6" ht="15">
      <c r="B818" s="82">
        <v>42395.536932870004</v>
      </c>
      <c r="C818" s="221">
        <v>100</v>
      </c>
      <c r="D818" s="219">
        <f t="shared" si="12"/>
        <v>4.9500000000000028</v>
      </c>
      <c r="E818" s="3">
        <v>95.05</v>
      </c>
      <c r="F818" s="6" t="s">
        <v>4764</v>
      </c>
    </row>
    <row r="819" spans="2:6" ht="15">
      <c r="B819" s="82">
        <v>42395.568090278</v>
      </c>
      <c r="C819" s="221">
        <v>1000</v>
      </c>
      <c r="D819" s="219">
        <f t="shared" si="12"/>
        <v>50</v>
      </c>
      <c r="E819" s="3">
        <v>950</v>
      </c>
      <c r="F819" s="6" t="s">
        <v>4242</v>
      </c>
    </row>
    <row r="820" spans="2:6" ht="15">
      <c r="B820" s="82">
        <v>42395.608530092999</v>
      </c>
      <c r="C820" s="221">
        <v>200</v>
      </c>
      <c r="D820" s="219">
        <f t="shared" si="12"/>
        <v>10</v>
      </c>
      <c r="E820" s="3">
        <v>190</v>
      </c>
      <c r="F820" s="6" t="s">
        <v>4765</v>
      </c>
    </row>
    <row r="821" spans="2:6" ht="15">
      <c r="B821" s="82">
        <v>42395.608900462998</v>
      </c>
      <c r="C821" s="221">
        <v>500</v>
      </c>
      <c r="D821" s="219">
        <f t="shared" si="12"/>
        <v>25</v>
      </c>
      <c r="E821" s="3">
        <v>475</v>
      </c>
      <c r="F821" s="6" t="s">
        <v>4372</v>
      </c>
    </row>
    <row r="822" spans="2:6" ht="15">
      <c r="B822" s="82">
        <v>42395.619953704001</v>
      </c>
      <c r="C822" s="221">
        <v>11</v>
      </c>
      <c r="D822" s="219">
        <f t="shared" si="12"/>
        <v>0.53999999999999915</v>
      </c>
      <c r="E822" s="3">
        <v>10.46</v>
      </c>
      <c r="F822" s="6" t="s">
        <v>4766</v>
      </c>
    </row>
    <row r="823" spans="2:6" ht="15">
      <c r="B823" s="82">
        <v>42395.630358795999</v>
      </c>
      <c r="C823" s="221">
        <v>200</v>
      </c>
      <c r="D823" s="219">
        <f t="shared" si="12"/>
        <v>9.9000000000000057</v>
      </c>
      <c r="E823" s="3">
        <v>190.1</v>
      </c>
      <c r="F823" s="6" t="s">
        <v>4478</v>
      </c>
    </row>
    <row r="824" spans="2:6" ht="15">
      <c r="B824" s="82">
        <v>42395.694490741</v>
      </c>
      <c r="C824" s="221">
        <v>50</v>
      </c>
      <c r="D824" s="219">
        <f t="shared" si="12"/>
        <v>3.5</v>
      </c>
      <c r="E824" s="3">
        <v>46.5</v>
      </c>
      <c r="F824" s="6" t="s">
        <v>4767</v>
      </c>
    </row>
    <row r="825" spans="2:6" ht="15">
      <c r="B825" s="82">
        <v>42395.694490741</v>
      </c>
      <c r="C825" s="221">
        <v>500</v>
      </c>
      <c r="D825" s="219">
        <f t="shared" si="12"/>
        <v>25</v>
      </c>
      <c r="E825" s="3">
        <v>475</v>
      </c>
      <c r="F825" s="6" t="s">
        <v>4768</v>
      </c>
    </row>
    <row r="826" spans="2:6" ht="15">
      <c r="B826" s="82">
        <v>42395.760983795997</v>
      </c>
      <c r="C826" s="221">
        <v>100</v>
      </c>
      <c r="D826" s="219">
        <f t="shared" si="12"/>
        <v>5</v>
      </c>
      <c r="E826" s="3">
        <v>95</v>
      </c>
      <c r="F826" s="6" t="s">
        <v>4769</v>
      </c>
    </row>
    <row r="827" spans="2:6" ht="15">
      <c r="B827" s="82">
        <v>42395.821886573998</v>
      </c>
      <c r="C827" s="221">
        <v>100</v>
      </c>
      <c r="D827" s="219">
        <f t="shared" si="12"/>
        <v>5</v>
      </c>
      <c r="E827" s="3">
        <v>95</v>
      </c>
      <c r="F827" s="6" t="s">
        <v>4770</v>
      </c>
    </row>
    <row r="828" spans="2:6" ht="15">
      <c r="B828" s="82">
        <v>42395.861157407002</v>
      </c>
      <c r="C828" s="221">
        <v>200</v>
      </c>
      <c r="D828" s="219">
        <f t="shared" si="12"/>
        <v>10</v>
      </c>
      <c r="E828" s="3">
        <v>190</v>
      </c>
      <c r="F828" s="6" t="s">
        <v>4771</v>
      </c>
    </row>
    <row r="829" spans="2:6" ht="15">
      <c r="B829" s="82">
        <v>42395.863229167</v>
      </c>
      <c r="C829" s="221">
        <v>700</v>
      </c>
      <c r="D829" s="219">
        <f t="shared" si="12"/>
        <v>35</v>
      </c>
      <c r="E829" s="3">
        <v>665</v>
      </c>
      <c r="F829" s="6" t="s">
        <v>4772</v>
      </c>
    </row>
    <row r="830" spans="2:6" ht="15">
      <c r="B830" s="82">
        <v>42395.946134259</v>
      </c>
      <c r="C830" s="221">
        <v>37</v>
      </c>
      <c r="D830" s="219">
        <f t="shared" si="12"/>
        <v>1.8500000000000014</v>
      </c>
      <c r="E830" s="3">
        <v>35.15</v>
      </c>
      <c r="F830" s="6" t="s">
        <v>4773</v>
      </c>
    </row>
    <row r="831" spans="2:6" ht="15">
      <c r="B831" s="82">
        <v>42396.120810184999</v>
      </c>
      <c r="C831" s="221">
        <v>300</v>
      </c>
      <c r="D831" s="219">
        <f t="shared" si="12"/>
        <v>15</v>
      </c>
      <c r="E831" s="3">
        <v>285</v>
      </c>
      <c r="F831" s="6" t="s">
        <v>3814</v>
      </c>
    </row>
    <row r="832" spans="2:6" ht="15">
      <c r="B832" s="82">
        <v>42396.352662037003</v>
      </c>
      <c r="C832" s="221">
        <v>200</v>
      </c>
      <c r="D832" s="219">
        <f t="shared" si="12"/>
        <v>10</v>
      </c>
      <c r="E832" s="3">
        <v>190</v>
      </c>
      <c r="F832" s="6" t="s">
        <v>4215</v>
      </c>
    </row>
    <row r="833" spans="2:6" ht="15">
      <c r="B833" s="82">
        <v>42396.359583332996</v>
      </c>
      <c r="C833" s="221">
        <v>500</v>
      </c>
      <c r="D833" s="219">
        <f t="shared" si="12"/>
        <v>25</v>
      </c>
      <c r="E833" s="3">
        <v>475</v>
      </c>
      <c r="F833" s="6" t="s">
        <v>4774</v>
      </c>
    </row>
    <row r="834" spans="2:6" ht="15">
      <c r="B834" s="82">
        <v>42396.363182870002</v>
      </c>
      <c r="C834" s="221">
        <v>200</v>
      </c>
      <c r="D834" s="219">
        <f t="shared" si="12"/>
        <v>10</v>
      </c>
      <c r="E834" s="3">
        <v>190</v>
      </c>
      <c r="F834" s="6" t="s">
        <v>4774</v>
      </c>
    </row>
    <row r="835" spans="2:6" ht="15">
      <c r="B835" s="82">
        <v>42396.369675925998</v>
      </c>
      <c r="C835" s="221">
        <v>100</v>
      </c>
      <c r="D835" s="219">
        <f t="shared" si="12"/>
        <v>5</v>
      </c>
      <c r="E835" s="3">
        <v>95</v>
      </c>
      <c r="F835" s="6" t="s">
        <v>4775</v>
      </c>
    </row>
    <row r="836" spans="2:6" ht="15">
      <c r="B836" s="82">
        <v>42396.386585647997</v>
      </c>
      <c r="C836" s="221">
        <v>100</v>
      </c>
      <c r="D836" s="219">
        <f t="shared" si="12"/>
        <v>4.9500000000000028</v>
      </c>
      <c r="E836" s="3">
        <v>95.05</v>
      </c>
      <c r="F836" s="6" t="s">
        <v>4776</v>
      </c>
    </row>
    <row r="837" spans="2:6" ht="15">
      <c r="B837" s="82">
        <v>42396.398414351999</v>
      </c>
      <c r="C837" s="221">
        <v>100</v>
      </c>
      <c r="D837" s="219">
        <f t="shared" si="12"/>
        <v>5</v>
      </c>
      <c r="E837" s="3">
        <v>95</v>
      </c>
      <c r="F837" s="6" t="s">
        <v>4485</v>
      </c>
    </row>
    <row r="838" spans="2:6" ht="15">
      <c r="B838" s="82">
        <v>42396.408645832998</v>
      </c>
      <c r="C838" s="221">
        <v>50</v>
      </c>
      <c r="D838" s="219">
        <f t="shared" ref="D838:D901" si="13">SUM(C838-E838)</f>
        <v>2.5</v>
      </c>
      <c r="E838" s="3">
        <v>47.5</v>
      </c>
      <c r="F838" s="6" t="s">
        <v>4408</v>
      </c>
    </row>
    <row r="839" spans="2:6" ht="15">
      <c r="B839" s="82">
        <v>42396.426377315001</v>
      </c>
      <c r="C839" s="221">
        <v>500</v>
      </c>
      <c r="D839" s="219">
        <f t="shared" si="13"/>
        <v>25</v>
      </c>
      <c r="E839" s="3">
        <v>475</v>
      </c>
      <c r="F839" s="6" t="s">
        <v>3752</v>
      </c>
    </row>
    <row r="840" spans="2:6" ht="15">
      <c r="B840" s="82">
        <v>42396.566689815001</v>
      </c>
      <c r="C840" s="221">
        <v>200</v>
      </c>
      <c r="D840" s="219">
        <f t="shared" si="13"/>
        <v>10</v>
      </c>
      <c r="E840" s="3">
        <v>190</v>
      </c>
      <c r="F840" s="6" t="s">
        <v>4777</v>
      </c>
    </row>
    <row r="841" spans="2:6" ht="15">
      <c r="B841" s="82">
        <v>42396.692581019</v>
      </c>
      <c r="C841" s="221">
        <v>300</v>
      </c>
      <c r="D841" s="219">
        <f t="shared" si="13"/>
        <v>21</v>
      </c>
      <c r="E841" s="3">
        <v>279</v>
      </c>
      <c r="F841" s="6" t="s">
        <v>4778</v>
      </c>
    </row>
    <row r="842" spans="2:6" ht="15">
      <c r="B842" s="82">
        <v>42396.714212963001</v>
      </c>
      <c r="C842" s="221">
        <v>100</v>
      </c>
      <c r="D842" s="219">
        <f t="shared" si="13"/>
        <v>4.9500000000000028</v>
      </c>
      <c r="E842" s="3">
        <v>95.05</v>
      </c>
      <c r="F842" s="6" t="s">
        <v>4779</v>
      </c>
    </row>
    <row r="843" spans="2:6" ht="15">
      <c r="B843" s="82">
        <v>42396.723321758996</v>
      </c>
      <c r="C843" s="221">
        <v>300</v>
      </c>
      <c r="D843" s="219">
        <f t="shared" si="13"/>
        <v>15</v>
      </c>
      <c r="E843" s="3">
        <v>285</v>
      </c>
      <c r="F843" s="6" t="s">
        <v>4780</v>
      </c>
    </row>
    <row r="844" spans="2:6" ht="15">
      <c r="B844" s="82">
        <v>42396.724282406998</v>
      </c>
      <c r="C844" s="221">
        <v>37</v>
      </c>
      <c r="D844" s="219">
        <f t="shared" si="13"/>
        <v>2.5900000000000034</v>
      </c>
      <c r="E844" s="3">
        <v>34.409999999999997</v>
      </c>
      <c r="F844" s="6" t="s">
        <v>4094</v>
      </c>
    </row>
    <row r="845" spans="2:6" ht="15">
      <c r="B845" s="82">
        <v>42396.738020833</v>
      </c>
      <c r="C845" s="221">
        <v>300</v>
      </c>
      <c r="D845" s="219">
        <f t="shared" si="13"/>
        <v>14.850000000000023</v>
      </c>
      <c r="E845" s="3">
        <v>285.14999999999998</v>
      </c>
      <c r="F845" s="6" t="s">
        <v>4781</v>
      </c>
    </row>
    <row r="846" spans="2:6" ht="15">
      <c r="B846" s="82">
        <v>42396.768113425998</v>
      </c>
      <c r="C846" s="221">
        <v>50</v>
      </c>
      <c r="D846" s="219">
        <f t="shared" si="13"/>
        <v>2.5</v>
      </c>
      <c r="E846" s="3">
        <v>47.5</v>
      </c>
      <c r="F846" s="6" t="s">
        <v>4782</v>
      </c>
    </row>
    <row r="847" spans="2:6" ht="15">
      <c r="B847" s="82">
        <v>42396.770555556002</v>
      </c>
      <c r="C847" s="221">
        <v>100</v>
      </c>
      <c r="D847" s="219">
        <f t="shared" si="13"/>
        <v>5</v>
      </c>
      <c r="E847" s="3">
        <v>95</v>
      </c>
      <c r="F847" s="6" t="s">
        <v>4783</v>
      </c>
    </row>
    <row r="848" spans="2:6" ht="15">
      <c r="B848" s="82">
        <v>42396.771111110997</v>
      </c>
      <c r="C848" s="221">
        <v>200</v>
      </c>
      <c r="D848" s="219">
        <f t="shared" si="13"/>
        <v>9.9000000000000057</v>
      </c>
      <c r="E848" s="3">
        <v>190.1</v>
      </c>
      <c r="F848" s="6" t="s">
        <v>4784</v>
      </c>
    </row>
    <row r="849" spans="2:6" ht="15">
      <c r="B849" s="82">
        <v>42396.847673611002</v>
      </c>
      <c r="C849" s="221">
        <v>350</v>
      </c>
      <c r="D849" s="219">
        <f t="shared" si="13"/>
        <v>17.5</v>
      </c>
      <c r="E849" s="3">
        <v>332.5</v>
      </c>
      <c r="F849" s="6" t="s">
        <v>4620</v>
      </c>
    </row>
    <row r="850" spans="2:6" ht="15">
      <c r="B850" s="82">
        <v>42396.851261573996</v>
      </c>
      <c r="C850" s="221">
        <v>500</v>
      </c>
      <c r="D850" s="219">
        <f t="shared" si="13"/>
        <v>25</v>
      </c>
      <c r="E850" s="3">
        <v>475</v>
      </c>
      <c r="F850" s="6" t="s">
        <v>4477</v>
      </c>
    </row>
    <row r="851" spans="2:6" ht="15">
      <c r="B851" s="82">
        <v>42396.870613425999</v>
      </c>
      <c r="C851" s="221">
        <v>509</v>
      </c>
      <c r="D851" s="219">
        <f t="shared" si="13"/>
        <v>25.449999999999989</v>
      </c>
      <c r="E851" s="3">
        <v>483.55</v>
      </c>
      <c r="F851" s="6" t="s">
        <v>4641</v>
      </c>
    </row>
    <row r="852" spans="2:6" ht="15">
      <c r="B852" s="82">
        <v>42396.912164351997</v>
      </c>
      <c r="C852" s="221">
        <v>100</v>
      </c>
      <c r="D852" s="219">
        <f t="shared" si="13"/>
        <v>7</v>
      </c>
      <c r="E852" s="3">
        <v>93</v>
      </c>
      <c r="F852" s="6" t="s">
        <v>4785</v>
      </c>
    </row>
    <row r="853" spans="2:6" ht="15">
      <c r="B853" s="82">
        <v>42396.930578703999</v>
      </c>
      <c r="C853" s="221">
        <v>50</v>
      </c>
      <c r="D853" s="219">
        <f t="shared" si="13"/>
        <v>2.4699999999999989</v>
      </c>
      <c r="E853" s="3">
        <v>47.53</v>
      </c>
      <c r="F853" s="6" t="s">
        <v>4786</v>
      </c>
    </row>
    <row r="854" spans="2:6" ht="15">
      <c r="B854" s="82">
        <v>42396.994409722</v>
      </c>
      <c r="C854" s="221">
        <v>60</v>
      </c>
      <c r="D854" s="219">
        <f t="shared" si="13"/>
        <v>2.9699999999999989</v>
      </c>
      <c r="E854" s="3">
        <v>57.03</v>
      </c>
      <c r="F854" s="6" t="s">
        <v>4787</v>
      </c>
    </row>
    <row r="855" spans="2:6" ht="15">
      <c r="B855" s="82">
        <v>42396.997384258997</v>
      </c>
      <c r="C855" s="221">
        <v>440</v>
      </c>
      <c r="D855" s="219">
        <f t="shared" si="13"/>
        <v>21.779999999999973</v>
      </c>
      <c r="E855" s="3">
        <v>418.22</v>
      </c>
      <c r="F855" s="6" t="s">
        <v>4787</v>
      </c>
    </row>
    <row r="856" spans="2:6" ht="15">
      <c r="B856" s="82">
        <v>42396.998009258998</v>
      </c>
      <c r="C856" s="221">
        <v>300</v>
      </c>
      <c r="D856" s="219">
        <f t="shared" si="13"/>
        <v>14.850000000000023</v>
      </c>
      <c r="E856" s="3">
        <v>285.14999999999998</v>
      </c>
      <c r="F856" s="6" t="s">
        <v>4489</v>
      </c>
    </row>
    <row r="857" spans="2:6" ht="15">
      <c r="B857" s="82">
        <v>42397.027789352003</v>
      </c>
      <c r="C857" s="221">
        <v>50</v>
      </c>
      <c r="D857" s="219">
        <f t="shared" si="13"/>
        <v>2.5</v>
      </c>
      <c r="E857" s="3">
        <v>47.5</v>
      </c>
      <c r="F857" s="6" t="s">
        <v>4788</v>
      </c>
    </row>
    <row r="858" spans="2:6" ht="15">
      <c r="B858" s="82">
        <v>42397.027789352003</v>
      </c>
      <c r="C858" s="221">
        <v>100</v>
      </c>
      <c r="D858" s="219">
        <f t="shared" si="13"/>
        <v>4.9500000000000028</v>
      </c>
      <c r="E858" s="3">
        <v>95.05</v>
      </c>
      <c r="F858" s="6" t="s">
        <v>4789</v>
      </c>
    </row>
    <row r="859" spans="2:6" ht="15">
      <c r="B859" s="82">
        <v>42397.027800926</v>
      </c>
      <c r="C859" s="221">
        <v>30</v>
      </c>
      <c r="D859" s="219">
        <f t="shared" si="13"/>
        <v>1.4800000000000004</v>
      </c>
      <c r="E859" s="3">
        <v>28.52</v>
      </c>
      <c r="F859" s="6" t="s">
        <v>4532</v>
      </c>
    </row>
    <row r="860" spans="2:6" ht="15">
      <c r="B860" s="82">
        <v>42397.027800926</v>
      </c>
      <c r="C860" s="221">
        <v>200</v>
      </c>
      <c r="D860" s="219">
        <f t="shared" si="13"/>
        <v>9.9000000000000057</v>
      </c>
      <c r="E860" s="3">
        <v>190.1</v>
      </c>
      <c r="F860" s="6" t="s">
        <v>4790</v>
      </c>
    </row>
    <row r="861" spans="2:6" ht="15">
      <c r="B861" s="82">
        <v>42397.027800926</v>
      </c>
      <c r="C861" s="221">
        <v>300</v>
      </c>
      <c r="D861" s="219">
        <f t="shared" si="13"/>
        <v>15</v>
      </c>
      <c r="E861" s="3">
        <v>285</v>
      </c>
      <c r="F861" s="6" t="s">
        <v>4791</v>
      </c>
    </row>
    <row r="862" spans="2:6" ht="15">
      <c r="B862" s="82">
        <v>42397.027800926</v>
      </c>
      <c r="C862" s="221">
        <v>300</v>
      </c>
      <c r="D862" s="219">
        <f t="shared" si="13"/>
        <v>15</v>
      </c>
      <c r="E862" s="3">
        <v>285</v>
      </c>
      <c r="F862" s="6" t="s">
        <v>4792</v>
      </c>
    </row>
    <row r="863" spans="2:6" ht="15">
      <c r="B863" s="82">
        <v>42397.087395832998</v>
      </c>
      <c r="C863" s="221">
        <v>150</v>
      </c>
      <c r="D863" s="219">
        <f t="shared" si="13"/>
        <v>10.5</v>
      </c>
      <c r="E863" s="3">
        <v>139.5</v>
      </c>
      <c r="F863" s="6" t="s">
        <v>4793</v>
      </c>
    </row>
    <row r="864" spans="2:6" ht="15">
      <c r="B864" s="82">
        <v>42397.329837963</v>
      </c>
      <c r="C864" s="221">
        <v>150</v>
      </c>
      <c r="D864" s="219">
        <f t="shared" si="13"/>
        <v>7.5</v>
      </c>
      <c r="E864" s="3">
        <v>142.5</v>
      </c>
      <c r="F864" s="6" t="s">
        <v>4794</v>
      </c>
    </row>
    <row r="865" spans="2:6" ht="15">
      <c r="B865" s="82">
        <v>42397.331134259002</v>
      </c>
      <c r="C865" s="221">
        <v>500</v>
      </c>
      <c r="D865" s="219">
        <f t="shared" si="13"/>
        <v>25</v>
      </c>
      <c r="E865" s="3">
        <v>475</v>
      </c>
      <c r="F865" s="6" t="s">
        <v>4713</v>
      </c>
    </row>
    <row r="866" spans="2:6" ht="15">
      <c r="B866" s="82">
        <v>42397.362060184998</v>
      </c>
      <c r="C866" s="221">
        <v>100</v>
      </c>
      <c r="D866" s="219">
        <f t="shared" si="13"/>
        <v>4.9500000000000028</v>
      </c>
      <c r="E866" s="3">
        <v>95.05</v>
      </c>
      <c r="F866" s="6" t="s">
        <v>4527</v>
      </c>
    </row>
    <row r="867" spans="2:6" ht="15">
      <c r="B867" s="82">
        <v>42397.365740740999</v>
      </c>
      <c r="C867" s="221">
        <v>390</v>
      </c>
      <c r="D867" s="219">
        <f t="shared" si="13"/>
        <v>19.5</v>
      </c>
      <c r="E867" s="3">
        <v>370.5</v>
      </c>
      <c r="F867" s="6" t="s">
        <v>4644</v>
      </c>
    </row>
    <row r="868" spans="2:6" ht="15">
      <c r="B868" s="82">
        <v>42397.367835648001</v>
      </c>
      <c r="C868" s="221">
        <v>95</v>
      </c>
      <c r="D868" s="219">
        <f t="shared" si="13"/>
        <v>4.75</v>
      </c>
      <c r="E868" s="3">
        <v>90.25</v>
      </c>
      <c r="F868" s="6" t="s">
        <v>4795</v>
      </c>
    </row>
    <row r="869" spans="2:6" ht="15">
      <c r="B869" s="82">
        <v>42397.381956019002</v>
      </c>
      <c r="C869" s="221">
        <v>100</v>
      </c>
      <c r="D869" s="219">
        <f t="shared" si="13"/>
        <v>4.9500000000000028</v>
      </c>
      <c r="E869" s="3">
        <v>95.05</v>
      </c>
      <c r="F869" s="6" t="s">
        <v>4796</v>
      </c>
    </row>
    <row r="870" spans="2:6" ht="15">
      <c r="B870" s="82">
        <v>42397.413576389001</v>
      </c>
      <c r="C870" s="221">
        <v>50</v>
      </c>
      <c r="D870" s="219">
        <f t="shared" si="13"/>
        <v>2.5</v>
      </c>
      <c r="E870" s="3">
        <v>47.5</v>
      </c>
      <c r="F870" s="6" t="s">
        <v>4727</v>
      </c>
    </row>
    <row r="871" spans="2:6" ht="15">
      <c r="B871" s="82">
        <v>42397.477083332997</v>
      </c>
      <c r="C871" s="221">
        <v>150</v>
      </c>
      <c r="D871" s="219">
        <f t="shared" si="13"/>
        <v>7.5</v>
      </c>
      <c r="E871" s="3">
        <v>142.5</v>
      </c>
      <c r="F871" s="6" t="s">
        <v>4797</v>
      </c>
    </row>
    <row r="872" spans="2:6" ht="15">
      <c r="B872" s="82">
        <v>42397.489178240998</v>
      </c>
      <c r="C872" s="221">
        <v>100</v>
      </c>
      <c r="D872" s="219">
        <f t="shared" si="13"/>
        <v>5</v>
      </c>
      <c r="E872" s="3">
        <v>95</v>
      </c>
      <c r="F872" s="6" t="s">
        <v>3847</v>
      </c>
    </row>
    <row r="873" spans="2:6" ht="15">
      <c r="B873" s="82">
        <v>42397.533854166999</v>
      </c>
      <c r="C873" s="221">
        <v>5</v>
      </c>
      <c r="D873" s="219">
        <f t="shared" si="13"/>
        <v>0.25</v>
      </c>
      <c r="E873" s="3">
        <v>4.75</v>
      </c>
      <c r="F873" s="6" t="s">
        <v>4542</v>
      </c>
    </row>
    <row r="874" spans="2:6" ht="15">
      <c r="B874" s="82">
        <v>42397.553425926002</v>
      </c>
      <c r="C874" s="221">
        <v>50</v>
      </c>
      <c r="D874" s="219">
        <f t="shared" si="13"/>
        <v>2.5</v>
      </c>
      <c r="E874" s="3">
        <v>47.5</v>
      </c>
      <c r="F874" s="6" t="s">
        <v>4798</v>
      </c>
    </row>
    <row r="875" spans="2:6" ht="15">
      <c r="B875" s="82">
        <v>42397.596481481</v>
      </c>
      <c r="C875" s="221">
        <v>300</v>
      </c>
      <c r="D875" s="219">
        <f t="shared" si="13"/>
        <v>15</v>
      </c>
      <c r="E875" s="3">
        <v>285</v>
      </c>
      <c r="F875" s="6" t="s">
        <v>4620</v>
      </c>
    </row>
    <row r="876" spans="2:6" ht="15">
      <c r="B876" s="82">
        <v>42397.603923611001</v>
      </c>
      <c r="C876" s="221">
        <v>100</v>
      </c>
      <c r="D876" s="219">
        <f t="shared" si="13"/>
        <v>5</v>
      </c>
      <c r="E876" s="3">
        <v>95</v>
      </c>
      <c r="F876" s="6" t="s">
        <v>4673</v>
      </c>
    </row>
    <row r="877" spans="2:6" ht="15">
      <c r="B877" s="82">
        <v>42397.611967593002</v>
      </c>
      <c r="C877" s="221">
        <v>100</v>
      </c>
      <c r="D877" s="219">
        <f t="shared" si="13"/>
        <v>4.9500000000000028</v>
      </c>
      <c r="E877" s="3">
        <v>95.05</v>
      </c>
      <c r="F877" s="6" t="s">
        <v>4310</v>
      </c>
    </row>
    <row r="878" spans="2:6" ht="15">
      <c r="B878" s="82">
        <v>42397.617222221998</v>
      </c>
      <c r="C878" s="221">
        <v>100</v>
      </c>
      <c r="D878" s="219">
        <f t="shared" si="13"/>
        <v>5</v>
      </c>
      <c r="E878" s="3">
        <v>95</v>
      </c>
      <c r="F878" s="6" t="s">
        <v>4799</v>
      </c>
    </row>
    <row r="879" spans="2:6" ht="15">
      <c r="B879" s="82">
        <v>42397.648043980997</v>
      </c>
      <c r="C879" s="221">
        <v>100</v>
      </c>
      <c r="D879" s="219">
        <f t="shared" si="13"/>
        <v>4.9500000000000028</v>
      </c>
      <c r="E879" s="3">
        <v>95.05</v>
      </c>
      <c r="F879" s="6" t="s">
        <v>4800</v>
      </c>
    </row>
    <row r="880" spans="2:6" ht="15">
      <c r="B880" s="82">
        <v>42397.652812499997</v>
      </c>
      <c r="C880" s="221">
        <v>100</v>
      </c>
      <c r="D880" s="219">
        <f t="shared" si="13"/>
        <v>7</v>
      </c>
      <c r="E880" s="3">
        <v>93</v>
      </c>
      <c r="F880" s="6" t="s">
        <v>4801</v>
      </c>
    </row>
    <row r="881" spans="2:6" ht="15">
      <c r="B881" s="82">
        <v>42397.682442129997</v>
      </c>
      <c r="C881" s="221">
        <v>75</v>
      </c>
      <c r="D881" s="219">
        <f t="shared" si="13"/>
        <v>3.75</v>
      </c>
      <c r="E881" s="3">
        <v>71.25</v>
      </c>
      <c r="F881" s="6" t="s">
        <v>4802</v>
      </c>
    </row>
    <row r="882" spans="2:6" ht="15">
      <c r="B882" s="82">
        <v>42397.683657406997</v>
      </c>
      <c r="C882" s="221">
        <v>100</v>
      </c>
      <c r="D882" s="219">
        <f t="shared" si="13"/>
        <v>5</v>
      </c>
      <c r="E882" s="3">
        <v>95</v>
      </c>
      <c r="F882" s="6" t="s">
        <v>4637</v>
      </c>
    </row>
    <row r="883" spans="2:6" ht="15">
      <c r="B883" s="82">
        <v>42397.684166667001</v>
      </c>
      <c r="C883" s="221">
        <v>50</v>
      </c>
      <c r="D883" s="219">
        <f t="shared" si="13"/>
        <v>2.4699999999999989</v>
      </c>
      <c r="E883" s="3">
        <v>47.53</v>
      </c>
      <c r="F883" s="6" t="s">
        <v>4803</v>
      </c>
    </row>
    <row r="884" spans="2:6" ht="15">
      <c r="B884" s="82">
        <v>42397.693449074002</v>
      </c>
      <c r="C884" s="221">
        <v>100</v>
      </c>
      <c r="D884" s="219">
        <f t="shared" si="13"/>
        <v>7</v>
      </c>
      <c r="E884" s="3">
        <v>93</v>
      </c>
      <c r="F884" s="6" t="s">
        <v>4804</v>
      </c>
    </row>
    <row r="885" spans="2:6" ht="15">
      <c r="B885" s="82">
        <v>42397.749085648</v>
      </c>
      <c r="C885" s="221">
        <v>50</v>
      </c>
      <c r="D885" s="219">
        <f t="shared" si="13"/>
        <v>2.4699999999999989</v>
      </c>
      <c r="E885" s="3">
        <v>47.53</v>
      </c>
      <c r="F885" s="6" t="s">
        <v>4316</v>
      </c>
    </row>
    <row r="886" spans="2:6" ht="15">
      <c r="B886" s="82">
        <v>42397.800879629998</v>
      </c>
      <c r="C886" s="221">
        <v>100</v>
      </c>
      <c r="D886" s="219">
        <f t="shared" si="13"/>
        <v>5</v>
      </c>
      <c r="E886" s="3">
        <v>95</v>
      </c>
      <c r="F886" s="6" t="s">
        <v>4805</v>
      </c>
    </row>
    <row r="887" spans="2:6" ht="15">
      <c r="B887" s="82">
        <v>42397.809629629999</v>
      </c>
      <c r="C887" s="221">
        <v>200</v>
      </c>
      <c r="D887" s="219">
        <f t="shared" si="13"/>
        <v>10</v>
      </c>
      <c r="E887" s="3">
        <v>190</v>
      </c>
      <c r="F887" s="6" t="s">
        <v>4212</v>
      </c>
    </row>
    <row r="888" spans="2:6" ht="15">
      <c r="B888" s="82">
        <v>42397.832407406997</v>
      </c>
      <c r="C888" s="221">
        <v>100</v>
      </c>
      <c r="D888" s="219">
        <f t="shared" si="13"/>
        <v>5</v>
      </c>
      <c r="E888" s="3">
        <v>95</v>
      </c>
      <c r="F888" s="6" t="s">
        <v>4806</v>
      </c>
    </row>
    <row r="889" spans="2:6" ht="15">
      <c r="B889" s="82">
        <v>42397.927060185</v>
      </c>
      <c r="C889" s="221">
        <v>1000</v>
      </c>
      <c r="D889" s="219">
        <f t="shared" si="13"/>
        <v>70</v>
      </c>
      <c r="E889" s="3">
        <v>930</v>
      </c>
      <c r="F889" s="6" t="s">
        <v>4807</v>
      </c>
    </row>
    <row r="890" spans="2:6" ht="15">
      <c r="B890" s="82">
        <v>42397.92806713</v>
      </c>
      <c r="C890" s="221">
        <v>200</v>
      </c>
      <c r="D890" s="219">
        <f t="shared" si="13"/>
        <v>10</v>
      </c>
      <c r="E890" s="3">
        <v>190</v>
      </c>
      <c r="F890" s="6" t="s">
        <v>4808</v>
      </c>
    </row>
    <row r="891" spans="2:6" ht="15">
      <c r="B891" s="82">
        <v>42397.956203704001</v>
      </c>
      <c r="C891" s="221">
        <v>1000</v>
      </c>
      <c r="D891" s="219">
        <f t="shared" si="13"/>
        <v>50</v>
      </c>
      <c r="E891" s="3">
        <v>950</v>
      </c>
      <c r="F891" s="6" t="s">
        <v>4403</v>
      </c>
    </row>
    <row r="892" spans="2:6" ht="15">
      <c r="B892" s="82">
        <v>42398.037997685002</v>
      </c>
      <c r="C892" s="221">
        <v>100</v>
      </c>
      <c r="D892" s="219">
        <f t="shared" si="13"/>
        <v>5</v>
      </c>
      <c r="E892" s="3">
        <v>95</v>
      </c>
      <c r="F892" s="6" t="s">
        <v>4756</v>
      </c>
    </row>
    <row r="893" spans="2:6" ht="15">
      <c r="B893" s="82">
        <v>42398.042777777999</v>
      </c>
      <c r="C893" s="221">
        <v>2000</v>
      </c>
      <c r="D893" s="219">
        <f t="shared" si="13"/>
        <v>100</v>
      </c>
      <c r="E893" s="3">
        <v>1900</v>
      </c>
      <c r="F893" s="6" t="s">
        <v>4809</v>
      </c>
    </row>
    <row r="894" spans="2:6" ht="15">
      <c r="B894" s="82">
        <v>42398.044085647998</v>
      </c>
      <c r="C894" s="221">
        <v>3000</v>
      </c>
      <c r="D894" s="219">
        <f t="shared" si="13"/>
        <v>150</v>
      </c>
      <c r="E894" s="3">
        <v>2850</v>
      </c>
      <c r="F894" s="6" t="s">
        <v>4809</v>
      </c>
    </row>
    <row r="895" spans="2:6" ht="15">
      <c r="B895" s="82">
        <v>42398.322881943997</v>
      </c>
      <c r="C895" s="221">
        <v>100</v>
      </c>
      <c r="D895" s="219">
        <f t="shared" si="13"/>
        <v>4.9500000000000028</v>
      </c>
      <c r="E895" s="3">
        <v>95.05</v>
      </c>
      <c r="F895" s="6" t="s">
        <v>4310</v>
      </c>
    </row>
    <row r="896" spans="2:6" ht="15">
      <c r="B896" s="82">
        <v>42398.369664352002</v>
      </c>
      <c r="C896" s="221">
        <v>500</v>
      </c>
      <c r="D896" s="219">
        <f t="shared" si="13"/>
        <v>25</v>
      </c>
      <c r="E896" s="3">
        <v>475</v>
      </c>
      <c r="F896" s="6" t="s">
        <v>4810</v>
      </c>
    </row>
    <row r="897" spans="2:6" ht="15">
      <c r="B897" s="82">
        <v>42398.374814814997</v>
      </c>
      <c r="C897" s="221">
        <v>100</v>
      </c>
      <c r="D897" s="219">
        <f t="shared" si="13"/>
        <v>4.9500000000000028</v>
      </c>
      <c r="E897" s="3">
        <v>95.05</v>
      </c>
      <c r="F897" s="6" t="s">
        <v>4811</v>
      </c>
    </row>
    <row r="898" spans="2:6" ht="15">
      <c r="B898" s="82">
        <v>42398.433229167</v>
      </c>
      <c r="C898" s="221">
        <v>300</v>
      </c>
      <c r="D898" s="219">
        <f t="shared" si="13"/>
        <v>14.850000000000023</v>
      </c>
      <c r="E898" s="3">
        <v>285.14999999999998</v>
      </c>
      <c r="F898" s="6" t="s">
        <v>4489</v>
      </c>
    </row>
    <row r="899" spans="2:6" ht="15">
      <c r="B899" s="82">
        <v>42398.442118056002</v>
      </c>
      <c r="C899" s="221">
        <v>1700</v>
      </c>
      <c r="D899" s="219">
        <f t="shared" si="13"/>
        <v>119</v>
      </c>
      <c r="E899" s="3">
        <v>1581</v>
      </c>
      <c r="F899" s="6" t="s">
        <v>4174</v>
      </c>
    </row>
    <row r="900" spans="2:6" ht="15">
      <c r="B900" s="82">
        <v>42398.485868055999</v>
      </c>
      <c r="C900" s="221">
        <v>200</v>
      </c>
      <c r="D900" s="219">
        <f t="shared" si="13"/>
        <v>10</v>
      </c>
      <c r="E900" s="3">
        <v>190</v>
      </c>
      <c r="F900" s="6" t="s">
        <v>4812</v>
      </c>
    </row>
    <row r="901" spans="2:6" ht="15">
      <c r="B901" s="82">
        <v>42398.486134259001</v>
      </c>
      <c r="C901" s="221">
        <v>100</v>
      </c>
      <c r="D901" s="219">
        <f t="shared" si="13"/>
        <v>5</v>
      </c>
      <c r="E901" s="3">
        <v>95</v>
      </c>
      <c r="F901" s="6" t="s">
        <v>4813</v>
      </c>
    </row>
    <row r="902" spans="2:6" ht="15">
      <c r="B902" s="82">
        <v>42398.488518519</v>
      </c>
      <c r="C902" s="221">
        <v>1000</v>
      </c>
      <c r="D902" s="219">
        <f t="shared" ref="D902:D965" si="14">SUM(C902-E902)</f>
        <v>50</v>
      </c>
      <c r="E902" s="3">
        <v>950</v>
      </c>
      <c r="F902" s="6" t="s">
        <v>4814</v>
      </c>
    </row>
    <row r="903" spans="2:6" ht="15">
      <c r="B903" s="82">
        <v>42398.493171296002</v>
      </c>
      <c r="C903" s="221">
        <v>100</v>
      </c>
      <c r="D903" s="219">
        <f t="shared" si="14"/>
        <v>5</v>
      </c>
      <c r="E903" s="3">
        <v>95</v>
      </c>
      <c r="F903" s="6" t="s">
        <v>4794</v>
      </c>
    </row>
    <row r="904" spans="2:6" ht="15">
      <c r="B904" s="82">
        <v>42398.513124999998</v>
      </c>
      <c r="C904" s="221">
        <v>50</v>
      </c>
      <c r="D904" s="219">
        <f t="shared" si="14"/>
        <v>3.5</v>
      </c>
      <c r="E904" s="3">
        <v>46.5</v>
      </c>
      <c r="F904" s="6" t="s">
        <v>4094</v>
      </c>
    </row>
    <row r="905" spans="2:6" ht="15">
      <c r="B905" s="82">
        <v>42398.514641203998</v>
      </c>
      <c r="C905" s="221">
        <v>100</v>
      </c>
      <c r="D905" s="219">
        <f t="shared" si="14"/>
        <v>5</v>
      </c>
      <c r="E905" s="3">
        <v>95</v>
      </c>
      <c r="F905" s="6" t="s">
        <v>4815</v>
      </c>
    </row>
    <row r="906" spans="2:6" ht="15">
      <c r="B906" s="82">
        <v>42398.520798611004</v>
      </c>
      <c r="C906" s="221">
        <v>300</v>
      </c>
      <c r="D906" s="219">
        <f t="shared" si="14"/>
        <v>15</v>
      </c>
      <c r="E906" s="3">
        <v>285</v>
      </c>
      <c r="F906" s="6" t="s">
        <v>4436</v>
      </c>
    </row>
    <row r="907" spans="2:6" ht="15">
      <c r="B907" s="82">
        <v>42398.530960648</v>
      </c>
      <c r="C907" s="221">
        <v>100</v>
      </c>
      <c r="D907" s="219">
        <f t="shared" si="14"/>
        <v>7</v>
      </c>
      <c r="E907" s="3">
        <v>93</v>
      </c>
      <c r="F907" s="6" t="s">
        <v>4308</v>
      </c>
    </row>
    <row r="908" spans="2:6" ht="15">
      <c r="B908" s="82">
        <v>42398.534733795997</v>
      </c>
      <c r="C908" s="221">
        <v>100</v>
      </c>
      <c r="D908" s="219">
        <f t="shared" si="14"/>
        <v>5</v>
      </c>
      <c r="E908" s="3">
        <v>95</v>
      </c>
      <c r="F908" s="6" t="s">
        <v>4816</v>
      </c>
    </row>
    <row r="909" spans="2:6" ht="15">
      <c r="B909" s="82">
        <v>42398.569976851999</v>
      </c>
      <c r="C909" s="221">
        <v>290</v>
      </c>
      <c r="D909" s="219">
        <f t="shared" si="14"/>
        <v>14.5</v>
      </c>
      <c r="E909" s="3">
        <v>275.5</v>
      </c>
      <c r="F909" s="6" t="s">
        <v>4620</v>
      </c>
    </row>
    <row r="910" spans="2:6" ht="15">
      <c r="B910" s="82">
        <v>42398.585104167003</v>
      </c>
      <c r="C910" s="221">
        <v>100</v>
      </c>
      <c r="D910" s="219">
        <f t="shared" si="14"/>
        <v>4.9500000000000028</v>
      </c>
      <c r="E910" s="3">
        <v>95.05</v>
      </c>
      <c r="F910" s="6" t="s">
        <v>4388</v>
      </c>
    </row>
    <row r="911" spans="2:6" ht="15">
      <c r="B911" s="82">
        <v>42398.616805555997</v>
      </c>
      <c r="C911" s="221">
        <v>200</v>
      </c>
      <c r="D911" s="219">
        <f t="shared" si="14"/>
        <v>10</v>
      </c>
      <c r="E911" s="3">
        <v>190</v>
      </c>
      <c r="F911" s="6" t="s">
        <v>4628</v>
      </c>
    </row>
    <row r="912" spans="2:6" ht="15">
      <c r="B912" s="82">
        <v>42398.650902777998</v>
      </c>
      <c r="C912" s="221">
        <v>100</v>
      </c>
      <c r="D912" s="219">
        <f t="shared" si="14"/>
        <v>5</v>
      </c>
      <c r="E912" s="3">
        <v>95</v>
      </c>
      <c r="F912" s="6" t="s">
        <v>4817</v>
      </c>
    </row>
    <row r="913" spans="2:6" ht="15">
      <c r="B913" s="82">
        <v>42398.729189815</v>
      </c>
      <c r="C913" s="221">
        <v>200</v>
      </c>
      <c r="D913" s="219">
        <f t="shared" si="14"/>
        <v>14</v>
      </c>
      <c r="E913" s="3">
        <v>186</v>
      </c>
      <c r="F913" s="6" t="s">
        <v>4818</v>
      </c>
    </row>
    <row r="914" spans="2:6" ht="15">
      <c r="B914" s="82">
        <v>42398.735856480998</v>
      </c>
      <c r="C914" s="221">
        <v>200</v>
      </c>
      <c r="D914" s="219">
        <f t="shared" si="14"/>
        <v>10</v>
      </c>
      <c r="E914" s="3">
        <v>190</v>
      </c>
      <c r="F914" s="6" t="s">
        <v>4763</v>
      </c>
    </row>
    <row r="915" spans="2:6" ht="15">
      <c r="B915" s="82">
        <v>42398.741365741</v>
      </c>
      <c r="C915" s="221">
        <v>400</v>
      </c>
      <c r="D915" s="219">
        <f t="shared" si="14"/>
        <v>19.800000000000011</v>
      </c>
      <c r="E915" s="3">
        <v>380.2</v>
      </c>
      <c r="F915" s="6" t="s">
        <v>4819</v>
      </c>
    </row>
    <row r="916" spans="2:6" ht="15">
      <c r="B916" s="82">
        <v>42398.751226852</v>
      </c>
      <c r="C916" s="221">
        <v>100</v>
      </c>
      <c r="D916" s="219">
        <f t="shared" si="14"/>
        <v>5</v>
      </c>
      <c r="E916" s="3">
        <v>95</v>
      </c>
      <c r="F916" s="6" t="s">
        <v>4820</v>
      </c>
    </row>
    <row r="917" spans="2:6" ht="15">
      <c r="B917" s="82">
        <v>42398.762037036999</v>
      </c>
      <c r="C917" s="221">
        <v>1000</v>
      </c>
      <c r="D917" s="219">
        <f t="shared" si="14"/>
        <v>49.5</v>
      </c>
      <c r="E917" s="3">
        <v>950.5</v>
      </c>
      <c r="F917" s="6" t="s">
        <v>4310</v>
      </c>
    </row>
    <row r="918" spans="2:6" ht="15">
      <c r="B918" s="82">
        <v>42398.791678241003</v>
      </c>
      <c r="C918" s="221">
        <v>500</v>
      </c>
      <c r="D918" s="219">
        <f t="shared" si="14"/>
        <v>25</v>
      </c>
      <c r="E918" s="3">
        <v>475</v>
      </c>
      <c r="F918" s="6" t="s">
        <v>4821</v>
      </c>
    </row>
    <row r="919" spans="2:6" ht="15">
      <c r="B919" s="82">
        <v>42398.802349537</v>
      </c>
      <c r="C919" s="221">
        <v>580</v>
      </c>
      <c r="D919" s="219">
        <f t="shared" si="14"/>
        <v>29</v>
      </c>
      <c r="E919" s="3">
        <v>551</v>
      </c>
      <c r="F919" s="6" t="s">
        <v>4822</v>
      </c>
    </row>
    <row r="920" spans="2:6" ht="15">
      <c r="B920" s="82">
        <v>42398.858310185002</v>
      </c>
      <c r="C920" s="221">
        <v>2500</v>
      </c>
      <c r="D920" s="219">
        <f t="shared" si="14"/>
        <v>125</v>
      </c>
      <c r="E920" s="3">
        <v>2375</v>
      </c>
      <c r="F920" s="6" t="s">
        <v>4823</v>
      </c>
    </row>
    <row r="921" spans="2:6" ht="15">
      <c r="B921" s="82">
        <v>42398.870694443998</v>
      </c>
      <c r="C921" s="221">
        <v>100</v>
      </c>
      <c r="D921" s="219">
        <f t="shared" si="14"/>
        <v>4.9500000000000028</v>
      </c>
      <c r="E921" s="3">
        <v>95.05</v>
      </c>
      <c r="F921" s="6" t="s">
        <v>4824</v>
      </c>
    </row>
    <row r="922" spans="2:6" ht="15">
      <c r="B922" s="82">
        <v>42398.946064814998</v>
      </c>
      <c r="C922" s="221">
        <v>100</v>
      </c>
      <c r="D922" s="219">
        <f t="shared" si="14"/>
        <v>5</v>
      </c>
      <c r="E922" s="3">
        <v>95</v>
      </c>
      <c r="F922" s="6" t="s">
        <v>4580</v>
      </c>
    </row>
    <row r="923" spans="2:6" ht="15">
      <c r="B923" s="82">
        <v>42399.002337963</v>
      </c>
      <c r="C923" s="221">
        <v>1000</v>
      </c>
      <c r="D923" s="219">
        <f t="shared" si="14"/>
        <v>50</v>
      </c>
      <c r="E923" s="3">
        <v>950</v>
      </c>
      <c r="F923" s="6" t="s">
        <v>4752</v>
      </c>
    </row>
    <row r="924" spans="2:6" ht="15">
      <c r="B924" s="82">
        <v>42399.069456019002</v>
      </c>
      <c r="C924" s="221">
        <v>500</v>
      </c>
      <c r="D924" s="219">
        <f t="shared" si="14"/>
        <v>24.75</v>
      </c>
      <c r="E924" s="3">
        <v>475.25</v>
      </c>
      <c r="F924" s="6" t="s">
        <v>4416</v>
      </c>
    </row>
    <row r="925" spans="2:6" ht="15">
      <c r="B925" s="82">
        <v>42399.390868055998</v>
      </c>
      <c r="C925" s="221">
        <v>14</v>
      </c>
      <c r="D925" s="219">
        <f t="shared" si="14"/>
        <v>0.6899999999999995</v>
      </c>
      <c r="E925" s="3">
        <v>13.31</v>
      </c>
      <c r="F925" s="6" t="s">
        <v>4825</v>
      </c>
    </row>
    <row r="926" spans="2:6" ht="15">
      <c r="B926" s="82">
        <v>42399.412962962997</v>
      </c>
      <c r="C926" s="221">
        <v>300</v>
      </c>
      <c r="D926" s="219">
        <f t="shared" si="14"/>
        <v>15</v>
      </c>
      <c r="E926" s="3">
        <v>285</v>
      </c>
      <c r="F926" s="6" t="s">
        <v>3773</v>
      </c>
    </row>
    <row r="927" spans="2:6" ht="15">
      <c r="B927" s="82">
        <v>42399.416689815</v>
      </c>
      <c r="C927" s="221">
        <v>100</v>
      </c>
      <c r="D927" s="219">
        <f t="shared" si="14"/>
        <v>7</v>
      </c>
      <c r="E927" s="3">
        <v>93</v>
      </c>
      <c r="F927" s="6" t="s">
        <v>3678</v>
      </c>
    </row>
    <row r="928" spans="2:6" ht="15">
      <c r="B928" s="153">
        <v>42399.474571758998</v>
      </c>
      <c r="C928" s="219">
        <v>300</v>
      </c>
      <c r="D928" s="219">
        <f t="shared" si="14"/>
        <v>21</v>
      </c>
      <c r="E928" s="154">
        <v>279</v>
      </c>
      <c r="F928" s="155" t="s">
        <v>4826</v>
      </c>
    </row>
    <row r="929" spans="2:6" ht="15">
      <c r="B929" s="82">
        <v>42399.513912037</v>
      </c>
      <c r="C929" s="220">
        <v>100</v>
      </c>
      <c r="D929" s="219">
        <f t="shared" si="14"/>
        <v>4.9500000000000028</v>
      </c>
      <c r="E929" s="76">
        <v>95.05</v>
      </c>
      <c r="F929" s="6" t="s">
        <v>4827</v>
      </c>
    </row>
    <row r="930" spans="2:6" ht="15">
      <c r="B930" s="82">
        <v>42399.520856481002</v>
      </c>
      <c r="C930" s="220">
        <v>50</v>
      </c>
      <c r="D930" s="219">
        <f t="shared" si="14"/>
        <v>2.5</v>
      </c>
      <c r="E930" s="76">
        <v>47.5</v>
      </c>
      <c r="F930" s="6" t="s">
        <v>4828</v>
      </c>
    </row>
    <row r="931" spans="2:6" ht="15">
      <c r="B931" s="82">
        <v>42399.522708333003</v>
      </c>
      <c r="C931" s="220">
        <v>100</v>
      </c>
      <c r="D931" s="219">
        <f t="shared" si="14"/>
        <v>7</v>
      </c>
      <c r="E931" s="76">
        <v>93</v>
      </c>
      <c r="F931" s="6" t="s">
        <v>4171</v>
      </c>
    </row>
    <row r="932" spans="2:6" ht="15">
      <c r="B932" s="82">
        <v>42399.523391203998</v>
      </c>
      <c r="C932" s="220">
        <v>100</v>
      </c>
      <c r="D932" s="219">
        <f t="shared" si="14"/>
        <v>5</v>
      </c>
      <c r="E932" s="76">
        <v>95</v>
      </c>
      <c r="F932" s="6" t="s">
        <v>4829</v>
      </c>
    </row>
    <row r="933" spans="2:6" ht="15">
      <c r="B933" s="82">
        <v>42399.548379630003</v>
      </c>
      <c r="C933" s="220">
        <v>200</v>
      </c>
      <c r="D933" s="219">
        <f t="shared" si="14"/>
        <v>9.9000000000000057</v>
      </c>
      <c r="E933" s="76">
        <v>190.1</v>
      </c>
      <c r="F933" s="6" t="s">
        <v>4830</v>
      </c>
    </row>
    <row r="934" spans="2:6" ht="15">
      <c r="B934" s="82">
        <v>42399.555972221999</v>
      </c>
      <c r="C934" s="220">
        <v>100</v>
      </c>
      <c r="D934" s="219">
        <f t="shared" si="14"/>
        <v>7</v>
      </c>
      <c r="E934" s="76">
        <v>93</v>
      </c>
      <c r="F934" s="6" t="s">
        <v>4831</v>
      </c>
    </row>
    <row r="935" spans="2:6" ht="15">
      <c r="B935" s="82">
        <v>42399.604803241004</v>
      </c>
      <c r="C935" s="220">
        <v>100</v>
      </c>
      <c r="D935" s="219">
        <f t="shared" si="14"/>
        <v>4.9500000000000028</v>
      </c>
      <c r="E935" s="76">
        <v>95.05</v>
      </c>
      <c r="F935" s="6" t="s">
        <v>4832</v>
      </c>
    </row>
    <row r="936" spans="2:6" ht="15">
      <c r="B936" s="82">
        <v>42399.607476851997</v>
      </c>
      <c r="C936" s="220">
        <v>1000</v>
      </c>
      <c r="D936" s="219">
        <f t="shared" si="14"/>
        <v>50</v>
      </c>
      <c r="E936" s="76">
        <v>950</v>
      </c>
      <c r="F936" s="6" t="s">
        <v>4833</v>
      </c>
    </row>
    <row r="937" spans="2:6" ht="15">
      <c r="B937" s="82">
        <v>42399.609444444002</v>
      </c>
      <c r="C937" s="220">
        <v>100</v>
      </c>
      <c r="D937" s="219">
        <f t="shared" si="14"/>
        <v>5</v>
      </c>
      <c r="E937" s="76">
        <v>95</v>
      </c>
      <c r="F937" s="6" t="s">
        <v>4710</v>
      </c>
    </row>
    <row r="938" spans="2:6" ht="15">
      <c r="B938" s="82">
        <v>42399.628912036998</v>
      </c>
      <c r="C938" s="220">
        <v>250</v>
      </c>
      <c r="D938" s="219">
        <f t="shared" si="14"/>
        <v>12.5</v>
      </c>
      <c r="E938" s="76">
        <v>237.5</v>
      </c>
      <c r="F938" s="6" t="s">
        <v>4834</v>
      </c>
    </row>
    <row r="939" spans="2:6" ht="15">
      <c r="B939" s="82">
        <v>42399.632951389001</v>
      </c>
      <c r="C939" s="220">
        <v>3000</v>
      </c>
      <c r="D939" s="219">
        <f t="shared" si="14"/>
        <v>150</v>
      </c>
      <c r="E939" s="76">
        <v>2850</v>
      </c>
      <c r="F939" s="6" t="s">
        <v>4835</v>
      </c>
    </row>
    <row r="940" spans="2:6" ht="15">
      <c r="B940" s="82">
        <v>42399.659421295997</v>
      </c>
      <c r="C940" s="220">
        <v>250</v>
      </c>
      <c r="D940" s="219">
        <f t="shared" si="14"/>
        <v>12.370000000000005</v>
      </c>
      <c r="E940" s="76">
        <v>237.63</v>
      </c>
      <c r="F940" s="6" t="s">
        <v>4836</v>
      </c>
    </row>
    <row r="941" spans="2:6" ht="15">
      <c r="B941" s="82">
        <v>42399.661180556002</v>
      </c>
      <c r="C941" s="220">
        <v>300</v>
      </c>
      <c r="D941" s="219">
        <f t="shared" si="14"/>
        <v>14.850000000000023</v>
      </c>
      <c r="E941" s="76">
        <v>285.14999999999998</v>
      </c>
      <c r="F941" s="6" t="s">
        <v>4836</v>
      </c>
    </row>
    <row r="942" spans="2:6" ht="15">
      <c r="B942" s="82">
        <v>42399.678506944001</v>
      </c>
      <c r="C942" s="220">
        <v>99</v>
      </c>
      <c r="D942" s="219">
        <f t="shared" si="14"/>
        <v>4.9500000000000028</v>
      </c>
      <c r="E942" s="76">
        <v>94.05</v>
      </c>
      <c r="F942" s="6" t="s">
        <v>4837</v>
      </c>
    </row>
    <row r="943" spans="2:6" ht="15">
      <c r="B943" s="82">
        <v>42399.701400462996</v>
      </c>
      <c r="C943" s="220">
        <v>20</v>
      </c>
      <c r="D943" s="219">
        <f t="shared" si="14"/>
        <v>1.3999999999999986</v>
      </c>
      <c r="E943" s="76">
        <v>18.600000000000001</v>
      </c>
      <c r="F943" s="6" t="s">
        <v>4838</v>
      </c>
    </row>
    <row r="944" spans="2:6" ht="15">
      <c r="B944" s="82">
        <v>42399.739178240998</v>
      </c>
      <c r="C944" s="220">
        <v>100</v>
      </c>
      <c r="D944" s="219">
        <f t="shared" si="14"/>
        <v>5</v>
      </c>
      <c r="E944" s="76">
        <v>95</v>
      </c>
      <c r="F944" s="6" t="s">
        <v>4839</v>
      </c>
    </row>
    <row r="945" spans="2:6" ht="15">
      <c r="B945" s="82">
        <v>42399.741550926003</v>
      </c>
      <c r="C945" s="220">
        <v>500</v>
      </c>
      <c r="D945" s="219">
        <f t="shared" si="14"/>
        <v>25</v>
      </c>
      <c r="E945" s="76">
        <v>475</v>
      </c>
      <c r="F945" s="6" t="s">
        <v>4840</v>
      </c>
    </row>
    <row r="946" spans="2:6" ht="15">
      <c r="B946" s="82">
        <v>42399.748136574002</v>
      </c>
      <c r="C946" s="220">
        <v>50</v>
      </c>
      <c r="D946" s="219">
        <f t="shared" si="14"/>
        <v>2.4699999999999989</v>
      </c>
      <c r="E946" s="76">
        <v>47.53</v>
      </c>
      <c r="F946" s="6" t="s">
        <v>4187</v>
      </c>
    </row>
    <row r="947" spans="2:6" ht="15">
      <c r="B947" s="82">
        <v>42399.839745370002</v>
      </c>
      <c r="C947" s="220">
        <v>40</v>
      </c>
      <c r="D947" s="219">
        <f t="shared" si="14"/>
        <v>2</v>
      </c>
      <c r="E947" s="76">
        <v>38</v>
      </c>
      <c r="F947" s="6" t="s">
        <v>4841</v>
      </c>
    </row>
    <row r="948" spans="2:6" ht="15">
      <c r="B948" s="82">
        <v>42399.872557870003</v>
      </c>
      <c r="C948" s="220">
        <v>300</v>
      </c>
      <c r="D948" s="219">
        <f t="shared" si="14"/>
        <v>15</v>
      </c>
      <c r="E948" s="76">
        <v>285</v>
      </c>
      <c r="F948" s="6" t="s">
        <v>4842</v>
      </c>
    </row>
    <row r="949" spans="2:6" ht="15">
      <c r="B949" s="82">
        <v>42399.921458333003</v>
      </c>
      <c r="C949" s="220">
        <v>15</v>
      </c>
      <c r="D949" s="219">
        <f t="shared" si="14"/>
        <v>0.74000000000000021</v>
      </c>
      <c r="E949" s="76">
        <v>14.26</v>
      </c>
      <c r="F949" s="6" t="s">
        <v>4354</v>
      </c>
    </row>
    <row r="950" spans="2:6" ht="15">
      <c r="B950" s="82">
        <v>42399.946388889002</v>
      </c>
      <c r="C950" s="220">
        <v>200</v>
      </c>
      <c r="D950" s="219">
        <f t="shared" si="14"/>
        <v>10</v>
      </c>
      <c r="E950" s="76">
        <v>190</v>
      </c>
      <c r="F950" s="6" t="s">
        <v>4843</v>
      </c>
    </row>
    <row r="951" spans="2:6" ht="15">
      <c r="B951" s="82">
        <v>42399.989872685001</v>
      </c>
      <c r="C951" s="220">
        <v>100</v>
      </c>
      <c r="D951" s="219">
        <f t="shared" si="14"/>
        <v>5</v>
      </c>
      <c r="E951" s="76">
        <v>95</v>
      </c>
      <c r="F951" s="6" t="s">
        <v>4844</v>
      </c>
    </row>
    <row r="952" spans="2:6" ht="15">
      <c r="B952" s="82">
        <v>42399.998113426002</v>
      </c>
      <c r="C952" s="220">
        <v>100</v>
      </c>
      <c r="D952" s="219">
        <f t="shared" si="14"/>
        <v>5</v>
      </c>
      <c r="E952" s="76">
        <v>95</v>
      </c>
      <c r="F952" s="6" t="s">
        <v>4845</v>
      </c>
    </row>
    <row r="953" spans="2:6" ht="15">
      <c r="B953" s="82">
        <v>42400.026620370001</v>
      </c>
      <c r="C953" s="220">
        <v>50</v>
      </c>
      <c r="D953" s="219">
        <f t="shared" si="14"/>
        <v>2.5</v>
      </c>
      <c r="E953" s="76">
        <v>47.5</v>
      </c>
      <c r="F953" s="6" t="s">
        <v>3823</v>
      </c>
    </row>
    <row r="954" spans="2:6" ht="15">
      <c r="B954" s="82">
        <v>42400.480740740997</v>
      </c>
      <c r="C954" s="220">
        <v>300</v>
      </c>
      <c r="D954" s="219">
        <f t="shared" si="14"/>
        <v>14.850000000000023</v>
      </c>
      <c r="E954" s="76">
        <v>285.14999999999998</v>
      </c>
      <c r="F954" s="6" t="s">
        <v>4489</v>
      </c>
    </row>
    <row r="955" spans="2:6" ht="15">
      <c r="B955" s="82">
        <v>42400.484513889001</v>
      </c>
      <c r="C955" s="220">
        <v>50</v>
      </c>
      <c r="D955" s="219">
        <f t="shared" si="14"/>
        <v>2.4699999999999989</v>
      </c>
      <c r="E955" s="76">
        <v>47.53</v>
      </c>
      <c r="F955" s="6" t="s">
        <v>4829</v>
      </c>
    </row>
    <row r="956" spans="2:6" ht="15">
      <c r="B956" s="82">
        <v>42400.487581018999</v>
      </c>
      <c r="C956" s="220">
        <v>100</v>
      </c>
      <c r="D956" s="219">
        <f t="shared" si="14"/>
        <v>5</v>
      </c>
      <c r="E956" s="76">
        <v>95</v>
      </c>
      <c r="F956" s="6" t="s">
        <v>4846</v>
      </c>
    </row>
    <row r="957" spans="2:6" ht="15">
      <c r="B957" s="82">
        <v>42400.553460648</v>
      </c>
      <c r="C957" s="220">
        <v>100</v>
      </c>
      <c r="D957" s="219">
        <f t="shared" si="14"/>
        <v>4.9500000000000028</v>
      </c>
      <c r="E957" s="76">
        <v>95.05</v>
      </c>
      <c r="F957" s="6" t="s">
        <v>4847</v>
      </c>
    </row>
    <row r="958" spans="2:6" ht="15">
      <c r="B958" s="82">
        <v>42400.565775463001</v>
      </c>
      <c r="C958" s="220">
        <v>20</v>
      </c>
      <c r="D958" s="219">
        <f t="shared" si="14"/>
        <v>1</v>
      </c>
      <c r="E958" s="76">
        <v>19</v>
      </c>
      <c r="F958" s="6" t="s">
        <v>4848</v>
      </c>
    </row>
    <row r="959" spans="2:6" ht="15">
      <c r="B959" s="82">
        <v>42400.58625</v>
      </c>
      <c r="C959" s="220">
        <v>350</v>
      </c>
      <c r="D959" s="219">
        <f t="shared" si="14"/>
        <v>24.5</v>
      </c>
      <c r="E959" s="76">
        <v>325.5</v>
      </c>
      <c r="F959" s="6" t="s">
        <v>4525</v>
      </c>
    </row>
    <row r="960" spans="2:6" ht="15">
      <c r="B960" s="82">
        <v>42400.600856481004</v>
      </c>
      <c r="C960" s="220">
        <v>50</v>
      </c>
      <c r="D960" s="219">
        <f t="shared" si="14"/>
        <v>2.4699999999999989</v>
      </c>
      <c r="E960" s="76">
        <v>47.53</v>
      </c>
      <c r="F960" s="6" t="s">
        <v>4849</v>
      </c>
    </row>
    <row r="961" spans="2:6" ht="15">
      <c r="B961" s="82">
        <v>42400.613206018999</v>
      </c>
      <c r="C961" s="220">
        <v>87</v>
      </c>
      <c r="D961" s="219">
        <f t="shared" si="14"/>
        <v>4.3499999999999943</v>
      </c>
      <c r="E961" s="76">
        <v>82.65</v>
      </c>
      <c r="F961" s="6" t="s">
        <v>4374</v>
      </c>
    </row>
    <row r="962" spans="2:6" ht="15">
      <c r="B962" s="82">
        <v>42400.618391204</v>
      </c>
      <c r="C962" s="220">
        <v>300</v>
      </c>
      <c r="D962" s="219">
        <f t="shared" si="14"/>
        <v>15</v>
      </c>
      <c r="E962" s="76">
        <v>285</v>
      </c>
      <c r="F962" s="6" t="s">
        <v>4782</v>
      </c>
    </row>
    <row r="963" spans="2:6" ht="15">
      <c r="B963" s="82">
        <v>42400.624027778002</v>
      </c>
      <c r="C963" s="220">
        <v>34</v>
      </c>
      <c r="D963" s="219">
        <f t="shared" si="14"/>
        <v>1.6799999999999997</v>
      </c>
      <c r="E963" s="76">
        <v>32.32</v>
      </c>
      <c r="F963" s="6" t="s">
        <v>4566</v>
      </c>
    </row>
    <row r="964" spans="2:6" ht="15">
      <c r="B964" s="82">
        <v>42400.636435184999</v>
      </c>
      <c r="C964" s="220">
        <v>75</v>
      </c>
      <c r="D964" s="219">
        <f t="shared" si="14"/>
        <v>3.75</v>
      </c>
      <c r="E964" s="76">
        <v>71.25</v>
      </c>
      <c r="F964" s="6" t="s">
        <v>4850</v>
      </c>
    </row>
    <row r="965" spans="2:6" ht="15">
      <c r="B965" s="82">
        <v>42400.654097222003</v>
      </c>
      <c r="C965" s="220">
        <v>50</v>
      </c>
      <c r="D965" s="219">
        <f t="shared" si="14"/>
        <v>3.5</v>
      </c>
      <c r="E965" s="76">
        <v>46.5</v>
      </c>
      <c r="F965" s="6" t="s">
        <v>4851</v>
      </c>
    </row>
    <row r="966" spans="2:6" ht="15">
      <c r="B966" s="82">
        <v>42400.661122685</v>
      </c>
      <c r="C966" s="220">
        <v>1000</v>
      </c>
      <c r="D966" s="219">
        <f t="shared" ref="D966:D974" si="15">SUM(C966-E966)</f>
        <v>50</v>
      </c>
      <c r="E966" s="76">
        <v>950</v>
      </c>
      <c r="F966" s="6" t="s">
        <v>4242</v>
      </c>
    </row>
    <row r="967" spans="2:6" ht="15">
      <c r="B967" s="82">
        <v>42400.667870370002</v>
      </c>
      <c r="C967" s="220">
        <v>100</v>
      </c>
      <c r="D967" s="219">
        <f t="shared" si="15"/>
        <v>5</v>
      </c>
      <c r="E967" s="76">
        <v>95</v>
      </c>
      <c r="F967" s="6" t="s">
        <v>4852</v>
      </c>
    </row>
    <row r="968" spans="2:6" ht="15">
      <c r="B968" s="82">
        <v>42400.747048611003</v>
      </c>
      <c r="C968" s="220">
        <v>50</v>
      </c>
      <c r="D968" s="219">
        <f t="shared" si="15"/>
        <v>2.4699999999999989</v>
      </c>
      <c r="E968" s="76">
        <v>47.53</v>
      </c>
      <c r="F968" s="6" t="s">
        <v>4464</v>
      </c>
    </row>
    <row r="969" spans="2:6" ht="15">
      <c r="B969" s="82">
        <v>42400.811932869998</v>
      </c>
      <c r="C969" s="220">
        <v>100</v>
      </c>
      <c r="D969" s="219">
        <f t="shared" si="15"/>
        <v>7</v>
      </c>
      <c r="E969" s="76">
        <v>93</v>
      </c>
      <c r="F969" s="6" t="s">
        <v>4347</v>
      </c>
    </row>
    <row r="970" spans="2:6" ht="15">
      <c r="B970" s="82">
        <v>42400.812523148001</v>
      </c>
      <c r="C970" s="220">
        <v>1000</v>
      </c>
      <c r="D970" s="219">
        <f t="shared" si="15"/>
        <v>49.5</v>
      </c>
      <c r="E970" s="76">
        <v>950.5</v>
      </c>
      <c r="F970" s="6" t="s">
        <v>4250</v>
      </c>
    </row>
    <row r="971" spans="2:6" ht="15">
      <c r="B971" s="82">
        <v>42400.829722221999</v>
      </c>
      <c r="C971" s="220">
        <v>300</v>
      </c>
      <c r="D971" s="219">
        <f t="shared" si="15"/>
        <v>15</v>
      </c>
      <c r="E971" s="76">
        <v>285</v>
      </c>
      <c r="F971" s="6" t="s">
        <v>4853</v>
      </c>
    </row>
    <row r="972" spans="2:6" ht="15">
      <c r="B972" s="82">
        <v>42400.885231480999</v>
      </c>
      <c r="C972" s="220">
        <v>300</v>
      </c>
      <c r="D972" s="219">
        <f t="shared" si="15"/>
        <v>15</v>
      </c>
      <c r="E972" s="76">
        <v>285</v>
      </c>
      <c r="F972" s="6" t="s">
        <v>4276</v>
      </c>
    </row>
    <row r="973" spans="2:6" ht="15">
      <c r="B973" s="82">
        <v>42400.927060185</v>
      </c>
      <c r="C973" s="220">
        <v>100</v>
      </c>
      <c r="D973" s="219">
        <f t="shared" si="15"/>
        <v>5</v>
      </c>
      <c r="E973" s="76">
        <v>95</v>
      </c>
      <c r="F973" s="6" t="s">
        <v>4166</v>
      </c>
    </row>
    <row r="974" spans="2:6" ht="15">
      <c r="B974" s="82">
        <v>42400.940972222001</v>
      </c>
      <c r="C974" s="220">
        <v>250</v>
      </c>
      <c r="D974" s="219">
        <f t="shared" si="15"/>
        <v>12.5</v>
      </c>
      <c r="E974" s="76">
        <v>237.5</v>
      </c>
      <c r="F974" s="6" t="s">
        <v>4854</v>
      </c>
    </row>
    <row r="975" spans="2:6">
      <c r="B975" s="9" t="s">
        <v>5757</v>
      </c>
      <c r="C975" s="223">
        <f>SUM(C5:C974)</f>
        <v>276836</v>
      </c>
      <c r="D975" s="223">
        <f>SUM(D5:D974)</f>
        <v>14327.890000000009</v>
      </c>
      <c r="E975" s="223">
        <f>SUM(E5:E974)</f>
        <v>262508.10999999958</v>
      </c>
    </row>
  </sheetData>
  <sheetProtection algorithmName="SHA-512" hashValue="fleFtvLAPoYrMUYdIJnZZ0ua/Y2kD5cwH1FIe6ZSvoNHZxDM5bQAvbxk5cs/pCSUCCRDz8ULdECZ17OauTowMA==" saltValue="Jlk2gOaGoI676mwaFSeegw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189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15.7109375" style="29" customWidth="1"/>
    <col min="3" max="3" width="21.7109375" style="62" customWidth="1"/>
    <col min="4" max="4" width="30.7109375" style="119" customWidth="1"/>
    <col min="5" max="16384" width="9.140625" style="1"/>
  </cols>
  <sheetData>
    <row r="1" spans="1:6" ht="36.6" customHeight="1">
      <c r="A1" s="36"/>
      <c r="B1" s="21"/>
      <c r="C1" s="254" t="s">
        <v>139</v>
      </c>
      <c r="D1" s="254"/>
      <c r="E1" s="38"/>
      <c r="F1" s="37"/>
    </row>
    <row r="2" spans="1:6" ht="14.25">
      <c r="B2" s="9" t="s">
        <v>7</v>
      </c>
      <c r="C2" s="181">
        <f>SUM(C5:C189)</f>
        <v>41998.87999999999</v>
      </c>
      <c r="D2" s="118"/>
    </row>
    <row r="3" spans="1:6" ht="13.5" thickBot="1"/>
    <row r="4" spans="1:6" s="46" customFormat="1" ht="36.6" customHeight="1">
      <c r="B4" s="50" t="s">
        <v>0</v>
      </c>
      <c r="C4" s="182" t="s">
        <v>1</v>
      </c>
      <c r="D4" s="180" t="s">
        <v>5</v>
      </c>
    </row>
    <row r="5" spans="1:6" ht="15">
      <c r="B5" s="172" t="s">
        <v>5483</v>
      </c>
      <c r="C5" s="173">
        <v>18.52</v>
      </c>
      <c r="D5" s="124"/>
    </row>
    <row r="6" spans="1:6" ht="15">
      <c r="B6" s="172" t="s">
        <v>5483</v>
      </c>
      <c r="C6" s="173">
        <v>50</v>
      </c>
      <c r="D6" s="174"/>
    </row>
    <row r="7" spans="1:6" ht="15">
      <c r="B7" s="172" t="s">
        <v>5483</v>
      </c>
      <c r="C7" s="173">
        <v>14.32</v>
      </c>
      <c r="D7" s="94"/>
    </row>
    <row r="8" spans="1:6" ht="15">
      <c r="B8" s="172" t="s">
        <v>5484</v>
      </c>
      <c r="C8" s="173">
        <v>7</v>
      </c>
      <c r="D8" s="137"/>
    </row>
    <row r="9" spans="1:6" ht="15">
      <c r="B9" s="172" t="s">
        <v>5484</v>
      </c>
      <c r="C9" s="173">
        <v>500</v>
      </c>
      <c r="D9" s="95"/>
    </row>
    <row r="10" spans="1:6" ht="15">
      <c r="B10" s="172" t="s">
        <v>5484</v>
      </c>
      <c r="C10" s="173">
        <v>45.9</v>
      </c>
      <c r="D10" s="95"/>
    </row>
    <row r="11" spans="1:6" ht="15">
      <c r="B11" s="172" t="s">
        <v>5485</v>
      </c>
      <c r="C11" s="173">
        <v>13.6</v>
      </c>
      <c r="D11" s="93"/>
    </row>
    <row r="12" spans="1:6" ht="15">
      <c r="B12" s="172" t="s">
        <v>5485</v>
      </c>
      <c r="C12" s="173">
        <v>100</v>
      </c>
      <c r="D12" s="94"/>
    </row>
    <row r="13" spans="1:6" ht="15">
      <c r="B13" s="172" t="s">
        <v>5485</v>
      </c>
      <c r="C13" s="173">
        <v>179.84</v>
      </c>
      <c r="D13" s="137"/>
    </row>
    <row r="14" spans="1:6" ht="15">
      <c r="B14" s="172" t="s">
        <v>5486</v>
      </c>
      <c r="C14" s="173">
        <v>41.01</v>
      </c>
      <c r="D14" s="66"/>
    </row>
    <row r="15" spans="1:6" ht="15">
      <c r="B15" s="172" t="s">
        <v>5486</v>
      </c>
      <c r="C15" s="173">
        <v>41.29</v>
      </c>
      <c r="D15" s="95"/>
    </row>
    <row r="16" spans="1:6" ht="15">
      <c r="B16" s="172" t="s">
        <v>5486</v>
      </c>
      <c r="C16" s="173">
        <v>20</v>
      </c>
      <c r="D16" s="95"/>
    </row>
    <row r="17" spans="2:4" ht="15">
      <c r="B17" s="172" t="s">
        <v>5486</v>
      </c>
      <c r="C17" s="173">
        <v>44.2</v>
      </c>
      <c r="D17" s="95"/>
    </row>
    <row r="18" spans="2:4" ht="15">
      <c r="B18" s="172" t="s">
        <v>5486</v>
      </c>
      <c r="C18" s="173">
        <v>40</v>
      </c>
      <c r="D18" s="95"/>
    </row>
    <row r="19" spans="2:4" ht="15">
      <c r="B19" s="172" t="s">
        <v>5486</v>
      </c>
      <c r="C19" s="173">
        <v>150</v>
      </c>
      <c r="D19" s="95"/>
    </row>
    <row r="20" spans="2:4" ht="15">
      <c r="B20" s="172" t="s">
        <v>5486</v>
      </c>
      <c r="C20" s="173">
        <v>50</v>
      </c>
      <c r="D20" s="95"/>
    </row>
    <row r="21" spans="2:4" ht="15">
      <c r="B21" s="172" t="s">
        <v>5487</v>
      </c>
      <c r="C21" s="173">
        <v>1000</v>
      </c>
      <c r="D21" s="95">
        <v>1289</v>
      </c>
    </row>
    <row r="22" spans="2:4" ht="15">
      <c r="B22" s="172" t="s">
        <v>5487</v>
      </c>
      <c r="C22" s="173">
        <v>25</v>
      </c>
      <c r="D22" s="137"/>
    </row>
    <row r="23" spans="2:4" ht="15">
      <c r="B23" s="172" t="s">
        <v>5487</v>
      </c>
      <c r="C23" s="173">
        <v>40</v>
      </c>
      <c r="D23" s="66"/>
    </row>
    <row r="24" spans="2:4" ht="15">
      <c r="B24" s="172" t="s">
        <v>5487</v>
      </c>
      <c r="C24" s="173">
        <v>1000</v>
      </c>
      <c r="D24" s="95"/>
    </row>
    <row r="25" spans="2:4" ht="15">
      <c r="B25" s="172" t="s">
        <v>5488</v>
      </c>
      <c r="C25" s="173">
        <v>40</v>
      </c>
      <c r="D25" s="174"/>
    </row>
    <row r="26" spans="2:4" ht="15">
      <c r="B26" s="172" t="s">
        <v>5488</v>
      </c>
      <c r="C26" s="173">
        <v>30</v>
      </c>
      <c r="D26" s="95"/>
    </row>
    <row r="27" spans="2:4" ht="15">
      <c r="B27" s="172" t="s">
        <v>5488</v>
      </c>
      <c r="C27" s="173">
        <v>45</v>
      </c>
      <c r="D27" s="95"/>
    </row>
    <row r="28" spans="2:4" ht="15">
      <c r="B28" s="172" t="s">
        <v>5489</v>
      </c>
      <c r="C28" s="173">
        <v>10</v>
      </c>
      <c r="D28" s="95"/>
    </row>
    <row r="29" spans="2:4" ht="15">
      <c r="B29" s="172" t="s">
        <v>5490</v>
      </c>
      <c r="C29" s="173">
        <v>1000</v>
      </c>
      <c r="D29" s="95">
        <v>1289</v>
      </c>
    </row>
    <row r="30" spans="2:4" ht="15">
      <c r="B30" s="172" t="s">
        <v>5490</v>
      </c>
      <c r="C30" s="173">
        <v>40</v>
      </c>
      <c r="D30" s="66"/>
    </row>
    <row r="31" spans="2:4" ht="15">
      <c r="B31" s="172" t="s">
        <v>5490</v>
      </c>
      <c r="C31" s="173">
        <v>409.17</v>
      </c>
      <c r="D31" s="95"/>
    </row>
    <row r="32" spans="2:4" ht="15">
      <c r="B32" s="172" t="s">
        <v>5490</v>
      </c>
      <c r="C32" s="173">
        <v>47.7</v>
      </c>
      <c r="D32" s="66"/>
    </row>
    <row r="33" spans="2:4" ht="15">
      <c r="B33" s="172" t="s">
        <v>5490</v>
      </c>
      <c r="C33" s="173">
        <v>150</v>
      </c>
      <c r="D33" s="95">
        <v>3679</v>
      </c>
    </row>
    <row r="34" spans="2:4" ht="15">
      <c r="B34" s="172" t="s">
        <v>5491</v>
      </c>
      <c r="C34" s="173">
        <v>35.75</v>
      </c>
      <c r="D34" s="95"/>
    </row>
    <row r="35" spans="2:4" ht="15">
      <c r="B35" s="172" t="s">
        <v>5491</v>
      </c>
      <c r="C35" s="173">
        <v>96.740000000000009</v>
      </c>
      <c r="D35" s="95"/>
    </row>
    <row r="36" spans="2:4" ht="15">
      <c r="B36" s="172" t="s">
        <v>5491</v>
      </c>
      <c r="C36" s="173">
        <v>100</v>
      </c>
      <c r="D36" s="66" t="s">
        <v>5492</v>
      </c>
    </row>
    <row r="37" spans="2:4" ht="15">
      <c r="B37" s="172" t="s">
        <v>5491</v>
      </c>
      <c r="C37" s="173">
        <v>26.5</v>
      </c>
      <c r="D37" s="95"/>
    </row>
    <row r="38" spans="2:4" ht="15">
      <c r="B38" s="172" t="s">
        <v>5491</v>
      </c>
      <c r="C38" s="173">
        <v>75.75</v>
      </c>
      <c r="D38" s="95"/>
    </row>
    <row r="39" spans="2:4" ht="15">
      <c r="B39" s="172" t="s">
        <v>5491</v>
      </c>
      <c r="C39" s="173">
        <v>50</v>
      </c>
      <c r="D39" s="95"/>
    </row>
    <row r="40" spans="2:4" ht="15">
      <c r="B40" s="172" t="s">
        <v>5491</v>
      </c>
      <c r="C40" s="173">
        <v>109.35000000000001</v>
      </c>
      <c r="D40" s="95"/>
    </row>
    <row r="41" spans="2:4" ht="15">
      <c r="B41" s="172" t="s">
        <v>5491</v>
      </c>
      <c r="C41" s="173">
        <v>50</v>
      </c>
      <c r="D41" s="95"/>
    </row>
    <row r="42" spans="2:4" ht="15">
      <c r="B42" s="172" t="s">
        <v>5491</v>
      </c>
      <c r="C42" s="173">
        <v>450</v>
      </c>
      <c r="D42" s="95"/>
    </row>
    <row r="43" spans="2:4" ht="15">
      <c r="B43" s="172" t="s">
        <v>5491</v>
      </c>
      <c r="C43" s="173">
        <v>34.81</v>
      </c>
      <c r="D43" s="95"/>
    </row>
    <row r="44" spans="2:4" ht="15">
      <c r="B44" s="172" t="s">
        <v>5491</v>
      </c>
      <c r="C44" s="173">
        <v>37.44</v>
      </c>
      <c r="D44" s="95"/>
    </row>
    <row r="45" spans="2:4" ht="15">
      <c r="B45" s="172" t="s">
        <v>5493</v>
      </c>
      <c r="C45" s="173">
        <v>80</v>
      </c>
      <c r="D45" s="137"/>
    </row>
    <row r="46" spans="2:4" ht="15">
      <c r="B46" s="172" t="s">
        <v>5493</v>
      </c>
      <c r="C46" s="173">
        <v>134.30000000000001</v>
      </c>
      <c r="D46" s="95"/>
    </row>
    <row r="47" spans="2:4" ht="15">
      <c r="B47" s="172" t="s">
        <v>5493</v>
      </c>
      <c r="C47" s="173">
        <v>50</v>
      </c>
      <c r="D47" s="95"/>
    </row>
    <row r="48" spans="2:4" ht="15">
      <c r="B48" s="172" t="s">
        <v>5493</v>
      </c>
      <c r="C48" s="173">
        <v>17</v>
      </c>
      <c r="D48" s="95"/>
    </row>
    <row r="49" spans="2:4" ht="15">
      <c r="B49" s="172" t="s">
        <v>5493</v>
      </c>
      <c r="C49" s="173">
        <v>500</v>
      </c>
      <c r="D49" s="95"/>
    </row>
    <row r="50" spans="2:4" ht="15">
      <c r="B50" s="172" t="s">
        <v>5493</v>
      </c>
      <c r="C50" s="173">
        <v>3.58</v>
      </c>
      <c r="D50" s="95"/>
    </row>
    <row r="51" spans="2:4" ht="15">
      <c r="B51" s="172" t="s">
        <v>5494</v>
      </c>
      <c r="C51" s="173">
        <v>383.28000000000003</v>
      </c>
      <c r="D51" s="95"/>
    </row>
    <row r="52" spans="2:4" ht="15">
      <c r="B52" s="172" t="s">
        <v>5494</v>
      </c>
      <c r="C52" s="173">
        <v>30</v>
      </c>
      <c r="D52" s="66"/>
    </row>
    <row r="53" spans="2:4" ht="15">
      <c r="B53" s="172" t="s">
        <v>5494</v>
      </c>
      <c r="C53" s="173">
        <v>100</v>
      </c>
      <c r="D53" s="95"/>
    </row>
    <row r="54" spans="2:4" ht="15">
      <c r="B54" s="172" t="s">
        <v>5494</v>
      </c>
      <c r="C54" s="173">
        <v>100</v>
      </c>
      <c r="D54" s="95"/>
    </row>
    <row r="55" spans="2:4" ht="15">
      <c r="B55" s="172" t="s">
        <v>5495</v>
      </c>
      <c r="C55" s="173">
        <v>3000</v>
      </c>
      <c r="D55" s="66">
        <v>4250</v>
      </c>
    </row>
    <row r="56" spans="2:4" ht="15">
      <c r="B56" s="172" t="s">
        <v>5495</v>
      </c>
      <c r="C56" s="173">
        <v>30</v>
      </c>
      <c r="D56" s="95"/>
    </row>
    <row r="57" spans="2:4" ht="15">
      <c r="B57" s="172" t="s">
        <v>5495</v>
      </c>
      <c r="C57" s="173">
        <v>33</v>
      </c>
      <c r="D57" s="95"/>
    </row>
    <row r="58" spans="2:4" ht="15">
      <c r="B58" s="172" t="s">
        <v>5495</v>
      </c>
      <c r="C58" s="173">
        <v>100</v>
      </c>
      <c r="D58" s="66"/>
    </row>
    <row r="59" spans="2:4" ht="15">
      <c r="B59" s="172" t="s">
        <v>5496</v>
      </c>
      <c r="C59" s="173">
        <v>15.92</v>
      </c>
      <c r="D59" s="95"/>
    </row>
    <row r="60" spans="2:4" ht="15">
      <c r="B60" s="172" t="s">
        <v>5496</v>
      </c>
      <c r="C60" s="173">
        <v>100</v>
      </c>
      <c r="D60" s="66"/>
    </row>
    <row r="61" spans="2:4" ht="15">
      <c r="B61" s="172" t="s">
        <v>5496</v>
      </c>
      <c r="C61" s="173">
        <v>15000</v>
      </c>
      <c r="D61" s="95">
        <v>4441</v>
      </c>
    </row>
    <row r="62" spans="2:4" ht="15">
      <c r="B62" s="172" t="s">
        <v>5496</v>
      </c>
      <c r="C62" s="173">
        <v>8</v>
      </c>
      <c r="D62" s="137"/>
    </row>
    <row r="63" spans="2:4" ht="15">
      <c r="B63" s="172" t="s">
        <v>5496</v>
      </c>
      <c r="C63" s="173">
        <v>100</v>
      </c>
      <c r="D63" s="66"/>
    </row>
    <row r="64" spans="2:4" ht="15">
      <c r="B64" s="172" t="s">
        <v>5497</v>
      </c>
      <c r="C64" s="173">
        <v>47.24</v>
      </c>
      <c r="D64" s="95"/>
    </row>
    <row r="65" spans="2:4" ht="15">
      <c r="B65" s="172" t="s">
        <v>5497</v>
      </c>
      <c r="C65" s="173">
        <v>50</v>
      </c>
      <c r="D65" s="95"/>
    </row>
    <row r="66" spans="2:4" ht="15">
      <c r="B66" s="172" t="s">
        <v>5497</v>
      </c>
      <c r="C66" s="173">
        <v>72.61</v>
      </c>
      <c r="D66" s="66"/>
    </row>
    <row r="67" spans="2:4" ht="15">
      <c r="B67" s="172" t="s">
        <v>5497</v>
      </c>
      <c r="C67" s="173">
        <v>52</v>
      </c>
      <c r="D67" s="95"/>
    </row>
    <row r="68" spans="2:4" ht="15">
      <c r="B68" s="172" t="s">
        <v>5497</v>
      </c>
      <c r="C68" s="173">
        <v>52</v>
      </c>
      <c r="D68" s="95"/>
    </row>
    <row r="69" spans="2:4" ht="15">
      <c r="B69" s="172" t="s">
        <v>5497</v>
      </c>
      <c r="C69" s="173">
        <v>62.5</v>
      </c>
      <c r="D69" s="124"/>
    </row>
    <row r="70" spans="2:4" ht="15">
      <c r="B70" s="172" t="s">
        <v>5497</v>
      </c>
      <c r="C70" s="173">
        <v>34.43</v>
      </c>
      <c r="D70" s="95"/>
    </row>
    <row r="71" spans="2:4" ht="15">
      <c r="B71" s="172" t="s">
        <v>5498</v>
      </c>
      <c r="C71" s="173">
        <v>50</v>
      </c>
      <c r="D71" s="66"/>
    </row>
    <row r="72" spans="2:4" ht="15">
      <c r="B72" s="172" t="s">
        <v>5498</v>
      </c>
      <c r="C72" s="173">
        <v>90</v>
      </c>
      <c r="D72" s="124"/>
    </row>
    <row r="73" spans="2:4" ht="15">
      <c r="B73" s="172" t="s">
        <v>5498</v>
      </c>
      <c r="C73" s="173">
        <v>57.99</v>
      </c>
      <c r="D73" s="95"/>
    </row>
    <row r="74" spans="2:4" ht="15">
      <c r="B74" s="172" t="s">
        <v>5498</v>
      </c>
      <c r="C74" s="173">
        <v>74.850000000000009</v>
      </c>
      <c r="D74" s="66"/>
    </row>
    <row r="75" spans="2:4" ht="15">
      <c r="B75" s="172" t="s">
        <v>5498</v>
      </c>
      <c r="C75" s="173">
        <v>190.43</v>
      </c>
      <c r="D75" s="66"/>
    </row>
    <row r="76" spans="2:4" ht="15">
      <c r="B76" s="172" t="s">
        <v>5498</v>
      </c>
      <c r="C76" s="173">
        <v>50</v>
      </c>
      <c r="D76" s="66"/>
    </row>
    <row r="77" spans="2:4" ht="15">
      <c r="B77" s="172" t="s">
        <v>5498</v>
      </c>
      <c r="C77" s="173">
        <v>48.95</v>
      </c>
      <c r="D77" s="124"/>
    </row>
    <row r="78" spans="2:4" ht="15">
      <c r="B78" s="172" t="s">
        <v>5499</v>
      </c>
      <c r="C78" s="173">
        <v>50</v>
      </c>
      <c r="D78" s="66"/>
    </row>
    <row r="79" spans="2:4" ht="15">
      <c r="B79" s="172" t="s">
        <v>5499</v>
      </c>
      <c r="C79" s="173">
        <v>94.98</v>
      </c>
      <c r="D79" s="95"/>
    </row>
    <row r="80" spans="2:4" ht="15">
      <c r="B80" s="172" t="s">
        <v>5499</v>
      </c>
      <c r="C80" s="173">
        <v>230</v>
      </c>
      <c r="D80" s="95"/>
    </row>
    <row r="81" spans="2:4" ht="15">
      <c r="B81" s="172" t="s">
        <v>5500</v>
      </c>
      <c r="C81" s="173">
        <v>100</v>
      </c>
      <c r="D81" s="66"/>
    </row>
    <row r="82" spans="2:4" ht="15">
      <c r="B82" s="172" t="s">
        <v>5500</v>
      </c>
      <c r="C82" s="173">
        <v>6.15</v>
      </c>
      <c r="D82" s="66"/>
    </row>
    <row r="83" spans="2:4" ht="15">
      <c r="B83" s="172" t="s">
        <v>5500</v>
      </c>
      <c r="C83" s="173">
        <v>60</v>
      </c>
      <c r="D83" s="66"/>
    </row>
    <row r="84" spans="2:4" ht="15">
      <c r="B84" s="172" t="s">
        <v>5500</v>
      </c>
      <c r="C84" s="173">
        <v>80</v>
      </c>
      <c r="D84" s="95">
        <v>1298</v>
      </c>
    </row>
    <row r="85" spans="2:4" ht="15">
      <c r="B85" s="172" t="s">
        <v>5500</v>
      </c>
      <c r="C85" s="173">
        <v>1249.3500000000001</v>
      </c>
      <c r="D85" s="95"/>
    </row>
    <row r="86" spans="2:4" ht="15">
      <c r="B86" s="172" t="s">
        <v>5500</v>
      </c>
      <c r="C86" s="173">
        <v>100</v>
      </c>
      <c r="D86" s="95"/>
    </row>
    <row r="87" spans="2:4" ht="15">
      <c r="B87" s="172" t="s">
        <v>5500</v>
      </c>
      <c r="C87" s="173">
        <v>100</v>
      </c>
      <c r="D87" s="95"/>
    </row>
    <row r="88" spans="2:4" ht="15">
      <c r="B88" s="172" t="s">
        <v>5500</v>
      </c>
      <c r="C88" s="173">
        <v>600</v>
      </c>
      <c r="D88" s="66"/>
    </row>
    <row r="89" spans="2:4" ht="15">
      <c r="B89" s="172" t="s">
        <v>5501</v>
      </c>
      <c r="C89" s="173">
        <v>50</v>
      </c>
      <c r="D89" s="95"/>
    </row>
    <row r="90" spans="2:4" ht="15">
      <c r="B90" s="172" t="s">
        <v>5501</v>
      </c>
      <c r="C90" s="173">
        <v>70</v>
      </c>
      <c r="D90" s="95"/>
    </row>
    <row r="91" spans="2:4" ht="15">
      <c r="B91" s="172" t="s">
        <v>5501</v>
      </c>
      <c r="C91" s="173">
        <v>20</v>
      </c>
      <c r="D91" s="66"/>
    </row>
    <row r="92" spans="2:4" ht="15">
      <c r="B92" s="172" t="s">
        <v>5501</v>
      </c>
      <c r="C92" s="173">
        <v>19.990000000000002</v>
      </c>
      <c r="D92" s="124"/>
    </row>
    <row r="93" spans="2:4" ht="15">
      <c r="B93" s="172" t="s">
        <v>5501</v>
      </c>
      <c r="C93" s="173">
        <v>83.5</v>
      </c>
      <c r="D93" s="95"/>
    </row>
    <row r="94" spans="2:4" ht="15">
      <c r="B94" s="172" t="s">
        <v>5501</v>
      </c>
      <c r="C94" s="173">
        <v>29</v>
      </c>
      <c r="D94" s="95"/>
    </row>
    <row r="95" spans="2:4" ht="15">
      <c r="B95" s="172" t="s">
        <v>5502</v>
      </c>
      <c r="C95" s="173">
        <v>5.86</v>
      </c>
      <c r="D95" s="95"/>
    </row>
    <row r="96" spans="2:4" ht="15">
      <c r="B96" s="172" t="s">
        <v>5502</v>
      </c>
      <c r="C96" s="173">
        <v>21.64</v>
      </c>
      <c r="D96" s="95"/>
    </row>
    <row r="97" spans="2:4" ht="15">
      <c r="B97" s="172" t="s">
        <v>5502</v>
      </c>
      <c r="C97" s="173">
        <v>30</v>
      </c>
      <c r="D97" s="137"/>
    </row>
    <row r="98" spans="2:4" ht="15">
      <c r="B98" s="172" t="s">
        <v>5502</v>
      </c>
      <c r="C98" s="173">
        <v>10</v>
      </c>
      <c r="D98" s="95"/>
    </row>
    <row r="99" spans="2:4" ht="15">
      <c r="B99" s="172" t="s">
        <v>5502</v>
      </c>
      <c r="C99" s="173">
        <v>10</v>
      </c>
      <c r="D99" s="66"/>
    </row>
    <row r="100" spans="2:4" ht="15">
      <c r="B100" s="172" t="s">
        <v>5502</v>
      </c>
      <c r="C100" s="173">
        <v>100</v>
      </c>
      <c r="D100" s="95"/>
    </row>
    <row r="101" spans="2:4" ht="15">
      <c r="B101" s="172" t="s">
        <v>5502</v>
      </c>
      <c r="C101" s="173">
        <v>30</v>
      </c>
      <c r="D101" s="96"/>
    </row>
    <row r="102" spans="2:4" ht="15">
      <c r="B102" s="172" t="s">
        <v>5502</v>
      </c>
      <c r="C102" s="173">
        <v>39.5</v>
      </c>
      <c r="D102" s="96"/>
    </row>
    <row r="103" spans="2:4" ht="15">
      <c r="B103" s="172" t="s">
        <v>5503</v>
      </c>
      <c r="C103" s="173">
        <v>15.47</v>
      </c>
      <c r="D103" s="137"/>
    </row>
    <row r="104" spans="2:4" ht="15">
      <c r="B104" s="172" t="s">
        <v>5503</v>
      </c>
      <c r="C104" s="173">
        <v>25.19</v>
      </c>
      <c r="D104" s="95"/>
    </row>
    <row r="105" spans="2:4" ht="15">
      <c r="B105" s="172" t="s">
        <v>5503</v>
      </c>
      <c r="C105" s="173">
        <v>40</v>
      </c>
      <c r="D105" s="124"/>
    </row>
    <row r="106" spans="2:4" ht="15">
      <c r="B106" s="172" t="s">
        <v>5503</v>
      </c>
      <c r="C106" s="173">
        <v>700</v>
      </c>
      <c r="D106" s="124">
        <v>4956</v>
      </c>
    </row>
    <row r="107" spans="2:4" ht="15">
      <c r="B107" s="172" t="s">
        <v>5503</v>
      </c>
      <c r="C107" s="173">
        <v>36.700000000000003</v>
      </c>
      <c r="D107" s="94"/>
    </row>
    <row r="108" spans="2:4" ht="15">
      <c r="B108" s="172" t="s">
        <v>5503</v>
      </c>
      <c r="C108" s="173">
        <v>50</v>
      </c>
      <c r="D108" s="66"/>
    </row>
    <row r="109" spans="2:4" ht="15">
      <c r="B109" s="172" t="s">
        <v>5503</v>
      </c>
      <c r="C109" s="173">
        <v>20</v>
      </c>
      <c r="D109" s="95"/>
    </row>
    <row r="110" spans="2:4" ht="15">
      <c r="B110" s="172" t="s">
        <v>5503</v>
      </c>
      <c r="C110" s="173">
        <v>120</v>
      </c>
      <c r="D110" s="95"/>
    </row>
    <row r="111" spans="2:4" ht="15">
      <c r="B111" s="172" t="s">
        <v>5504</v>
      </c>
      <c r="C111" s="173">
        <v>7.6000000000000005</v>
      </c>
      <c r="D111" s="93"/>
    </row>
    <row r="112" spans="2:4" ht="15">
      <c r="B112" s="172" t="s">
        <v>5504</v>
      </c>
      <c r="C112" s="173">
        <v>50</v>
      </c>
      <c r="D112" s="94"/>
    </row>
    <row r="113" spans="2:4" ht="15">
      <c r="B113" s="172" t="s">
        <v>5504</v>
      </c>
      <c r="C113" s="173">
        <v>40</v>
      </c>
      <c r="D113" s="95"/>
    </row>
    <row r="114" spans="2:4" ht="15">
      <c r="B114" s="172" t="s">
        <v>5504</v>
      </c>
      <c r="C114" s="173">
        <v>100</v>
      </c>
      <c r="D114" s="66"/>
    </row>
    <row r="115" spans="2:4" ht="15">
      <c r="B115" s="172" t="s">
        <v>5504</v>
      </c>
      <c r="C115" s="173">
        <v>1000</v>
      </c>
      <c r="D115" s="66"/>
    </row>
    <row r="116" spans="2:4" ht="15">
      <c r="B116" s="172" t="s">
        <v>5504</v>
      </c>
      <c r="C116" s="173">
        <v>313.55</v>
      </c>
      <c r="D116" s="95"/>
    </row>
    <row r="117" spans="2:4" ht="15">
      <c r="B117" s="172" t="s">
        <v>5504</v>
      </c>
      <c r="C117" s="173">
        <v>17.2</v>
      </c>
      <c r="D117" s="95"/>
    </row>
    <row r="118" spans="2:4" ht="15">
      <c r="B118" s="172" t="s">
        <v>5504</v>
      </c>
      <c r="C118" s="173">
        <v>50</v>
      </c>
      <c r="D118" s="95"/>
    </row>
    <row r="119" spans="2:4" ht="15">
      <c r="B119" s="172" t="s">
        <v>5504</v>
      </c>
      <c r="C119" s="173">
        <v>15</v>
      </c>
      <c r="D119" s="137"/>
    </row>
    <row r="120" spans="2:4" ht="15">
      <c r="B120" s="172" t="s">
        <v>5505</v>
      </c>
      <c r="C120" s="173">
        <v>13.01</v>
      </c>
      <c r="D120" s="95"/>
    </row>
    <row r="121" spans="2:4" ht="15">
      <c r="B121" s="172" t="s">
        <v>5505</v>
      </c>
      <c r="C121" s="173">
        <v>50</v>
      </c>
      <c r="D121" s="124"/>
    </row>
    <row r="122" spans="2:4" ht="15">
      <c r="B122" s="172" t="s">
        <v>5505</v>
      </c>
      <c r="C122" s="173">
        <v>30</v>
      </c>
      <c r="D122" s="95"/>
    </row>
    <row r="123" spans="2:4" ht="15">
      <c r="B123" s="172" t="s">
        <v>5506</v>
      </c>
      <c r="C123" s="173">
        <v>12.67</v>
      </c>
      <c r="D123" s="66"/>
    </row>
    <row r="124" spans="2:4" ht="15">
      <c r="B124" s="172" t="s">
        <v>5506</v>
      </c>
      <c r="C124" s="173">
        <v>24</v>
      </c>
      <c r="D124" s="95"/>
    </row>
    <row r="125" spans="2:4" ht="15">
      <c r="B125" s="172" t="s">
        <v>5506</v>
      </c>
      <c r="C125" s="173">
        <v>50</v>
      </c>
      <c r="D125" s="95"/>
    </row>
    <row r="126" spans="2:4" ht="15">
      <c r="B126" s="172" t="s">
        <v>5506</v>
      </c>
      <c r="C126" s="173">
        <v>100</v>
      </c>
      <c r="D126" s="137" t="s">
        <v>5507</v>
      </c>
    </row>
    <row r="127" spans="2:4" ht="15">
      <c r="B127" s="172" t="s">
        <v>5506</v>
      </c>
      <c r="C127" s="173">
        <v>20</v>
      </c>
      <c r="D127" s="95"/>
    </row>
    <row r="128" spans="2:4" ht="15">
      <c r="B128" s="172" t="s">
        <v>5506</v>
      </c>
      <c r="C128" s="173">
        <v>50</v>
      </c>
      <c r="D128" s="95"/>
    </row>
    <row r="129" spans="2:4" ht="15">
      <c r="B129" s="172" t="s">
        <v>5506</v>
      </c>
      <c r="C129" s="173">
        <v>200</v>
      </c>
      <c r="D129" s="95"/>
    </row>
    <row r="130" spans="2:4" ht="15">
      <c r="B130" s="172" t="s">
        <v>5506</v>
      </c>
      <c r="C130" s="173">
        <v>2259.5</v>
      </c>
      <c r="D130" s="66"/>
    </row>
    <row r="131" spans="2:4" ht="15">
      <c r="B131" s="172" t="s">
        <v>5506</v>
      </c>
      <c r="C131" s="173">
        <v>31</v>
      </c>
      <c r="D131" s="95"/>
    </row>
    <row r="132" spans="2:4" ht="15">
      <c r="B132" s="172" t="s">
        <v>5506</v>
      </c>
      <c r="C132" s="173">
        <v>100</v>
      </c>
      <c r="D132" s="66">
        <v>8686</v>
      </c>
    </row>
    <row r="133" spans="2:4" ht="15">
      <c r="B133" s="172" t="s">
        <v>5508</v>
      </c>
      <c r="C133" s="173">
        <v>464.77</v>
      </c>
      <c r="D133" s="174"/>
    </row>
    <row r="134" spans="2:4" ht="15">
      <c r="B134" s="172" t="s">
        <v>5508</v>
      </c>
      <c r="C134" s="173">
        <v>500</v>
      </c>
      <c r="D134" s="137"/>
    </row>
    <row r="135" spans="2:4" ht="15">
      <c r="B135" s="172" t="s">
        <v>5508</v>
      </c>
      <c r="C135" s="173">
        <v>200</v>
      </c>
      <c r="D135" s="95"/>
    </row>
    <row r="136" spans="2:4" ht="15">
      <c r="B136" s="172" t="s">
        <v>5508</v>
      </c>
      <c r="C136" s="173">
        <v>24.7</v>
      </c>
      <c r="D136" s="66"/>
    </row>
    <row r="137" spans="2:4" ht="15">
      <c r="B137" s="172" t="s">
        <v>5508</v>
      </c>
      <c r="C137" s="173">
        <v>22.7</v>
      </c>
      <c r="D137" s="95"/>
    </row>
    <row r="138" spans="2:4" ht="15">
      <c r="B138" s="172" t="s">
        <v>5508</v>
      </c>
      <c r="C138" s="173">
        <v>20</v>
      </c>
      <c r="D138" s="95"/>
    </row>
    <row r="139" spans="2:4" ht="15">
      <c r="B139" s="172" t="s">
        <v>5508</v>
      </c>
      <c r="C139" s="173">
        <v>250</v>
      </c>
      <c r="D139" s="66"/>
    </row>
    <row r="140" spans="2:4" ht="15">
      <c r="B140" s="172" t="s">
        <v>5508</v>
      </c>
      <c r="C140" s="173">
        <v>46</v>
      </c>
      <c r="D140" s="95"/>
    </row>
    <row r="141" spans="2:4" ht="15">
      <c r="B141" s="172" t="s">
        <v>5508</v>
      </c>
      <c r="C141" s="173">
        <v>85.56</v>
      </c>
      <c r="D141" s="175"/>
    </row>
    <row r="142" spans="2:4" ht="15">
      <c r="B142" s="172" t="s">
        <v>5508</v>
      </c>
      <c r="C142" s="173">
        <v>50</v>
      </c>
      <c r="D142" s="95"/>
    </row>
    <row r="143" spans="2:4" ht="15">
      <c r="B143" s="172" t="s">
        <v>5509</v>
      </c>
      <c r="C143" s="173">
        <v>40</v>
      </c>
      <c r="D143" s="95"/>
    </row>
    <row r="144" spans="2:4" ht="15">
      <c r="B144" s="172" t="s">
        <v>5509</v>
      </c>
      <c r="C144" s="173">
        <v>39.200000000000003</v>
      </c>
      <c r="D144" s="95"/>
    </row>
    <row r="145" spans="2:4" ht="15">
      <c r="B145" s="172" t="s">
        <v>5509</v>
      </c>
      <c r="C145" s="173">
        <v>10</v>
      </c>
      <c r="D145" s="95"/>
    </row>
    <row r="146" spans="2:4" ht="15">
      <c r="B146" s="172" t="s">
        <v>5509</v>
      </c>
      <c r="C146" s="173">
        <v>15</v>
      </c>
      <c r="D146" s="95"/>
    </row>
    <row r="147" spans="2:4" ht="15">
      <c r="B147" s="172" t="s">
        <v>5509</v>
      </c>
      <c r="C147" s="173">
        <v>20</v>
      </c>
      <c r="D147" s="95"/>
    </row>
    <row r="148" spans="2:4" ht="15">
      <c r="B148" s="172" t="s">
        <v>5509</v>
      </c>
      <c r="C148" s="173">
        <v>120</v>
      </c>
      <c r="D148" s="95"/>
    </row>
    <row r="149" spans="2:4" ht="15">
      <c r="B149" s="172" t="s">
        <v>5509</v>
      </c>
      <c r="C149" s="173">
        <v>100</v>
      </c>
      <c r="D149" s="95">
        <v>9796</v>
      </c>
    </row>
    <row r="150" spans="2:4" ht="15">
      <c r="B150" s="172" t="s">
        <v>5509</v>
      </c>
      <c r="C150" s="173">
        <v>1000</v>
      </c>
      <c r="D150" s="95">
        <v>1693</v>
      </c>
    </row>
    <row r="151" spans="2:4" ht="15">
      <c r="B151" s="172" t="s">
        <v>5509</v>
      </c>
      <c r="C151" s="173">
        <v>65.7</v>
      </c>
      <c r="D151" s="95"/>
    </row>
    <row r="152" spans="2:4" ht="15">
      <c r="B152" s="172" t="s">
        <v>5510</v>
      </c>
      <c r="C152" s="173">
        <v>13</v>
      </c>
      <c r="D152" s="66"/>
    </row>
    <row r="153" spans="2:4" ht="15">
      <c r="B153" s="172" t="s">
        <v>5510</v>
      </c>
      <c r="C153" s="173">
        <v>100</v>
      </c>
      <c r="D153" s="95"/>
    </row>
    <row r="154" spans="2:4" ht="15">
      <c r="B154" s="172" t="s">
        <v>5510</v>
      </c>
      <c r="C154" s="173">
        <v>100</v>
      </c>
      <c r="D154" s="175"/>
    </row>
    <row r="155" spans="2:4" ht="15">
      <c r="B155" s="172" t="s">
        <v>5510</v>
      </c>
      <c r="C155" s="173">
        <v>300</v>
      </c>
      <c r="D155" s="66"/>
    </row>
    <row r="156" spans="2:4" ht="15">
      <c r="B156" s="172" t="s">
        <v>5510</v>
      </c>
      <c r="C156" s="173">
        <v>100</v>
      </c>
      <c r="D156" s="95"/>
    </row>
    <row r="157" spans="2:4" ht="15">
      <c r="B157" s="172" t="s">
        <v>5510</v>
      </c>
      <c r="C157" s="173">
        <v>10</v>
      </c>
      <c r="D157" s="95"/>
    </row>
    <row r="158" spans="2:4" ht="15">
      <c r="B158" s="172" t="s">
        <v>5510</v>
      </c>
      <c r="C158" s="173">
        <v>10</v>
      </c>
      <c r="D158" s="66"/>
    </row>
    <row r="159" spans="2:4" ht="15">
      <c r="B159" s="172" t="s">
        <v>5510</v>
      </c>
      <c r="C159" s="173">
        <v>89</v>
      </c>
      <c r="D159" s="95"/>
    </row>
    <row r="160" spans="2:4" ht="15">
      <c r="B160" s="172" t="s">
        <v>5510</v>
      </c>
      <c r="C160" s="173">
        <v>250</v>
      </c>
      <c r="D160" s="66">
        <v>5620</v>
      </c>
    </row>
    <row r="161" spans="2:4" ht="15">
      <c r="B161" s="172" t="s">
        <v>5510</v>
      </c>
      <c r="C161" s="173">
        <v>100</v>
      </c>
      <c r="D161" s="175"/>
    </row>
    <row r="162" spans="2:4" ht="15">
      <c r="B162" s="172" t="s">
        <v>5510</v>
      </c>
      <c r="C162" s="173">
        <v>16</v>
      </c>
      <c r="D162" s="137"/>
    </row>
    <row r="163" spans="2:4" ht="15">
      <c r="B163" s="172" t="s">
        <v>5510</v>
      </c>
      <c r="C163" s="173">
        <v>8.85</v>
      </c>
      <c r="D163" s="66"/>
    </row>
    <row r="164" spans="2:4" ht="15">
      <c r="B164" s="172" t="s">
        <v>5510</v>
      </c>
      <c r="C164" s="173">
        <v>50</v>
      </c>
      <c r="D164" s="95"/>
    </row>
    <row r="165" spans="2:4" ht="15">
      <c r="B165" s="172" t="s">
        <v>5510</v>
      </c>
      <c r="C165" s="173">
        <v>34.39</v>
      </c>
      <c r="D165" s="95"/>
    </row>
    <row r="166" spans="2:4" ht="15">
      <c r="B166" s="172" t="s">
        <v>5511</v>
      </c>
      <c r="C166" s="173">
        <v>58.36</v>
      </c>
      <c r="D166" s="66"/>
    </row>
    <row r="167" spans="2:4" ht="15">
      <c r="B167" s="172" t="s">
        <v>5511</v>
      </c>
      <c r="C167" s="173">
        <v>50</v>
      </c>
      <c r="D167" s="95"/>
    </row>
    <row r="168" spans="2:4" ht="15">
      <c r="B168" s="172" t="s">
        <v>5511</v>
      </c>
      <c r="C168" s="173">
        <v>23.66</v>
      </c>
      <c r="D168" s="95"/>
    </row>
    <row r="169" spans="2:4" ht="15">
      <c r="B169" s="172" t="s">
        <v>5511</v>
      </c>
      <c r="C169" s="173">
        <v>30.900000000000002</v>
      </c>
      <c r="D169" s="95"/>
    </row>
    <row r="170" spans="2:4" ht="15">
      <c r="B170" s="172" t="s">
        <v>5511</v>
      </c>
      <c r="C170" s="173">
        <v>23.5</v>
      </c>
      <c r="D170" s="95"/>
    </row>
    <row r="171" spans="2:4" ht="15">
      <c r="B171" s="172" t="s">
        <v>5511</v>
      </c>
      <c r="C171" s="173">
        <v>20</v>
      </c>
      <c r="D171" s="95"/>
    </row>
    <row r="172" spans="2:4" ht="15">
      <c r="B172" s="172" t="s">
        <v>5511</v>
      </c>
      <c r="C172" s="173">
        <v>83.5</v>
      </c>
      <c r="D172" s="66"/>
    </row>
    <row r="173" spans="2:4" ht="15">
      <c r="B173" s="172" t="s">
        <v>5511</v>
      </c>
      <c r="C173" s="173">
        <v>38.64</v>
      </c>
      <c r="D173" s="95"/>
    </row>
    <row r="174" spans="2:4" ht="15">
      <c r="B174" s="172" t="s">
        <v>5511</v>
      </c>
      <c r="C174" s="173">
        <v>19.650000000000002</v>
      </c>
      <c r="D174" s="66"/>
    </row>
    <row r="175" spans="2:4" ht="15">
      <c r="B175" s="172" t="s">
        <v>5511</v>
      </c>
      <c r="C175" s="173">
        <v>50</v>
      </c>
      <c r="D175" s="66"/>
    </row>
    <row r="176" spans="2:4" ht="15">
      <c r="B176" s="172" t="s">
        <v>5511</v>
      </c>
      <c r="C176" s="173">
        <v>20</v>
      </c>
      <c r="D176" s="66"/>
    </row>
    <row r="177" spans="2:4" ht="15">
      <c r="B177" s="172" t="s">
        <v>5511</v>
      </c>
      <c r="C177" s="173">
        <v>120</v>
      </c>
      <c r="D177" s="66"/>
    </row>
    <row r="178" spans="2:4" ht="15">
      <c r="B178" s="172" t="s">
        <v>5512</v>
      </c>
      <c r="C178" s="173">
        <v>50</v>
      </c>
      <c r="D178" s="137"/>
    </row>
    <row r="179" spans="2:4" ht="15">
      <c r="B179" s="172" t="s">
        <v>5512</v>
      </c>
      <c r="C179" s="173">
        <v>20</v>
      </c>
      <c r="D179" s="95"/>
    </row>
    <row r="180" spans="2:4" ht="15">
      <c r="B180" s="172" t="s">
        <v>5512</v>
      </c>
      <c r="C180" s="173">
        <v>50</v>
      </c>
      <c r="D180" s="95"/>
    </row>
    <row r="181" spans="2:4" ht="15">
      <c r="B181" s="172" t="s">
        <v>5512</v>
      </c>
      <c r="C181" s="173">
        <v>25</v>
      </c>
      <c r="D181" s="66"/>
    </row>
    <row r="182" spans="2:4" ht="15">
      <c r="B182" s="172" t="s">
        <v>5512</v>
      </c>
      <c r="C182" s="173">
        <v>10.61</v>
      </c>
      <c r="D182" s="66"/>
    </row>
    <row r="183" spans="2:4" ht="15">
      <c r="B183" s="172" t="s">
        <v>5512</v>
      </c>
      <c r="C183" s="173">
        <v>165.59</v>
      </c>
      <c r="D183" s="66"/>
    </row>
    <row r="184" spans="2:4" ht="15">
      <c r="B184" s="172" t="s">
        <v>5513</v>
      </c>
      <c r="C184" s="173">
        <v>41.04</v>
      </c>
      <c r="D184" s="175"/>
    </row>
    <row r="185" spans="2:4" ht="15">
      <c r="B185" s="172" t="s">
        <v>5513</v>
      </c>
      <c r="C185" s="173">
        <v>125.73</v>
      </c>
      <c r="D185" s="175"/>
    </row>
    <row r="186" spans="2:4" ht="15">
      <c r="B186" s="172" t="s">
        <v>5513</v>
      </c>
      <c r="C186" s="173">
        <v>400</v>
      </c>
      <c r="D186" s="66"/>
    </row>
    <row r="187" spans="2:4" ht="15">
      <c r="B187" s="172" t="s">
        <v>5513</v>
      </c>
      <c r="C187" s="173">
        <v>50</v>
      </c>
      <c r="D187" s="66"/>
    </row>
    <row r="188" spans="2:4" ht="15">
      <c r="B188" s="172" t="s">
        <v>5513</v>
      </c>
      <c r="C188" s="173">
        <v>500</v>
      </c>
      <c r="D188" s="66">
        <v>5620</v>
      </c>
    </row>
    <row r="189" spans="2:4" ht="15">
      <c r="B189" s="172" t="s">
        <v>5513</v>
      </c>
      <c r="C189" s="173">
        <v>100</v>
      </c>
      <c r="D189" s="66"/>
    </row>
  </sheetData>
  <sheetProtection password="CACB" sheet="1" objects="1" scenarios="1"/>
  <mergeCells count="1">
    <mergeCell ref="C1:D1"/>
  </mergeCells>
  <hyperlinks>
    <hyperlink ref="D126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631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81" customWidth="1"/>
    <col min="3" max="3" width="21.7109375" style="2" customWidth="1"/>
    <col min="4" max="4" width="25" style="60" customWidth="1"/>
    <col min="5" max="5" width="21.7109375" style="24" customWidth="1"/>
    <col min="6" max="6" width="36.42578125" style="1" bestFit="1" customWidth="1"/>
    <col min="7" max="7" width="14.140625" style="1" bestFit="1" customWidth="1"/>
    <col min="8" max="16384" width="9.140625" style="1"/>
  </cols>
  <sheetData>
    <row r="1" spans="1:7" ht="36.6" customHeight="1">
      <c r="A1" s="36"/>
      <c r="B1" s="78"/>
      <c r="C1" s="251" t="s">
        <v>140</v>
      </c>
      <c r="D1" s="251"/>
      <c r="E1" s="251"/>
    </row>
    <row r="2" spans="1:7" ht="14.25">
      <c r="B2" s="228" t="s">
        <v>7</v>
      </c>
      <c r="C2" s="229">
        <f>SUM(C631-D631)</f>
        <v>1305864.54</v>
      </c>
      <c r="D2" s="230"/>
      <c r="E2" s="231"/>
      <c r="F2" s="231"/>
      <c r="G2" s="232"/>
    </row>
    <row r="3" spans="1:7">
      <c r="B3" s="79"/>
      <c r="C3" s="17"/>
      <c r="D3" s="58"/>
      <c r="E3" s="23"/>
    </row>
    <row r="4" spans="1:7" s="46" customFormat="1" ht="36.6" customHeight="1">
      <c r="B4" s="80" t="s">
        <v>0</v>
      </c>
      <c r="C4" s="224" t="s">
        <v>12</v>
      </c>
      <c r="D4" s="224" t="s">
        <v>5758</v>
      </c>
      <c r="E4" s="44" t="s">
        <v>1</v>
      </c>
      <c r="F4" s="65" t="s">
        <v>2</v>
      </c>
      <c r="G4" s="45" t="s">
        <v>11</v>
      </c>
    </row>
    <row r="5" spans="1:7" ht="13.35" customHeight="1">
      <c r="B5" s="54">
        <v>42370</v>
      </c>
      <c r="C5" s="225">
        <v>1000</v>
      </c>
      <c r="D5" s="225">
        <f>SUM(C5-E5)</f>
        <v>28</v>
      </c>
      <c r="E5" s="3">
        <v>972</v>
      </c>
      <c r="F5" s="59" t="s">
        <v>3646</v>
      </c>
      <c r="G5" s="124" t="s">
        <v>3674</v>
      </c>
    </row>
    <row r="6" spans="1:7" ht="14.45" customHeight="1">
      <c r="B6" s="54">
        <v>42370</v>
      </c>
      <c r="C6" s="225">
        <v>500</v>
      </c>
      <c r="D6" s="225">
        <f t="shared" ref="D6:D69" si="0">SUM(C6-E6)</f>
        <v>14</v>
      </c>
      <c r="E6" s="3">
        <v>486</v>
      </c>
      <c r="F6" s="59" t="s">
        <v>3647</v>
      </c>
      <c r="G6" s="124" t="s">
        <v>3675</v>
      </c>
    </row>
    <row r="7" spans="1:7" ht="15" customHeight="1">
      <c r="B7" s="54">
        <v>42370</v>
      </c>
      <c r="C7" s="225">
        <v>500</v>
      </c>
      <c r="D7" s="225">
        <f t="shared" si="0"/>
        <v>14</v>
      </c>
      <c r="E7" s="3">
        <v>486</v>
      </c>
      <c r="F7" s="59" t="s">
        <v>3648</v>
      </c>
      <c r="G7" s="124" t="s">
        <v>3675</v>
      </c>
    </row>
    <row r="8" spans="1:7" ht="15">
      <c r="B8" s="54">
        <v>42370</v>
      </c>
      <c r="C8" s="225">
        <v>15000</v>
      </c>
      <c r="D8" s="225">
        <f t="shared" si="0"/>
        <v>420</v>
      </c>
      <c r="E8" s="3">
        <v>14580</v>
      </c>
      <c r="F8" s="59" t="s">
        <v>3649</v>
      </c>
      <c r="G8" s="124" t="s">
        <v>3676</v>
      </c>
    </row>
    <row r="9" spans="1:7" ht="15">
      <c r="B9" s="54">
        <v>42370</v>
      </c>
      <c r="C9" s="225">
        <v>1000</v>
      </c>
      <c r="D9" s="225">
        <f t="shared" si="0"/>
        <v>28</v>
      </c>
      <c r="E9" s="3">
        <v>972</v>
      </c>
      <c r="F9" s="59" t="s">
        <v>3650</v>
      </c>
      <c r="G9" s="124" t="s">
        <v>3675</v>
      </c>
    </row>
    <row r="10" spans="1:7" ht="15">
      <c r="B10" s="54">
        <v>42370</v>
      </c>
      <c r="C10" s="225">
        <v>184</v>
      </c>
      <c r="D10" s="225">
        <f t="shared" si="0"/>
        <v>5.5200000000000102</v>
      </c>
      <c r="E10" s="3">
        <v>178.48</v>
      </c>
      <c r="F10" s="59" t="s">
        <v>3649</v>
      </c>
      <c r="G10" s="124" t="s">
        <v>3677</v>
      </c>
    </row>
    <row r="11" spans="1:7" ht="15">
      <c r="B11" s="54">
        <v>42370</v>
      </c>
      <c r="C11" s="225">
        <v>1000</v>
      </c>
      <c r="D11" s="225">
        <f t="shared" si="0"/>
        <v>28</v>
      </c>
      <c r="E11" s="3">
        <v>972</v>
      </c>
      <c r="F11" s="59" t="s">
        <v>3651</v>
      </c>
      <c r="G11" s="124" t="s">
        <v>3678</v>
      </c>
    </row>
    <row r="12" spans="1:7" ht="15">
      <c r="B12" s="54">
        <v>42370</v>
      </c>
      <c r="C12" s="225">
        <v>10000</v>
      </c>
      <c r="D12" s="225">
        <f t="shared" si="0"/>
        <v>280</v>
      </c>
      <c r="E12" s="3">
        <v>9720</v>
      </c>
      <c r="F12" s="59" t="s">
        <v>3652</v>
      </c>
      <c r="G12" s="124" t="s">
        <v>3679</v>
      </c>
    </row>
    <row r="13" spans="1:7" ht="13.35" customHeight="1">
      <c r="B13" s="54">
        <v>42370</v>
      </c>
      <c r="C13" s="225">
        <v>1000</v>
      </c>
      <c r="D13" s="225">
        <f t="shared" si="0"/>
        <v>28</v>
      </c>
      <c r="E13" s="3">
        <v>972</v>
      </c>
      <c r="F13" s="59" t="s">
        <v>3651</v>
      </c>
      <c r="G13" s="124" t="s">
        <v>3680</v>
      </c>
    </row>
    <row r="14" spans="1:7" ht="14.45" customHeight="1">
      <c r="B14" s="54">
        <v>42370</v>
      </c>
      <c r="C14" s="225">
        <v>100</v>
      </c>
      <c r="D14" s="225">
        <f t="shared" si="0"/>
        <v>3.5</v>
      </c>
      <c r="E14" s="3">
        <v>96.5</v>
      </c>
      <c r="F14" s="59" t="s">
        <v>3653</v>
      </c>
      <c r="G14" s="124" t="s">
        <v>3681</v>
      </c>
    </row>
    <row r="15" spans="1:7" ht="15">
      <c r="B15" s="54">
        <v>42370</v>
      </c>
      <c r="C15" s="225">
        <v>500</v>
      </c>
      <c r="D15" s="225">
        <f t="shared" si="0"/>
        <v>27.5</v>
      </c>
      <c r="E15" s="3">
        <v>472.5</v>
      </c>
      <c r="F15" s="59" t="s">
        <v>3653</v>
      </c>
      <c r="G15" s="124" t="s">
        <v>3682</v>
      </c>
    </row>
    <row r="16" spans="1:7" ht="15" customHeight="1">
      <c r="B16" s="54">
        <v>42370</v>
      </c>
      <c r="C16" s="225">
        <v>500</v>
      </c>
      <c r="D16" s="225">
        <f t="shared" si="0"/>
        <v>27.5</v>
      </c>
      <c r="E16" s="3">
        <v>472.5</v>
      </c>
      <c r="F16" s="59" t="s">
        <v>3647</v>
      </c>
      <c r="G16" s="124" t="s">
        <v>3682</v>
      </c>
    </row>
    <row r="17" spans="2:7" ht="15">
      <c r="B17" s="54">
        <v>42370</v>
      </c>
      <c r="C17" s="225">
        <v>500</v>
      </c>
      <c r="D17" s="225">
        <f t="shared" si="0"/>
        <v>27.5</v>
      </c>
      <c r="E17" s="3">
        <v>472.5</v>
      </c>
      <c r="F17" s="59" t="s">
        <v>3646</v>
      </c>
      <c r="G17" s="124" t="s">
        <v>3682</v>
      </c>
    </row>
    <row r="18" spans="2:7" ht="14.45" customHeight="1">
      <c r="B18" s="54">
        <v>42370</v>
      </c>
      <c r="C18" s="225">
        <v>500</v>
      </c>
      <c r="D18" s="225">
        <f t="shared" si="0"/>
        <v>27.5</v>
      </c>
      <c r="E18" s="3">
        <v>472.5</v>
      </c>
      <c r="F18" s="59" t="s">
        <v>3650</v>
      </c>
      <c r="G18" s="124" t="s">
        <v>3682</v>
      </c>
    </row>
    <row r="19" spans="2:7" ht="13.35" customHeight="1">
      <c r="B19" s="54">
        <v>42371</v>
      </c>
      <c r="C19" s="225">
        <v>500</v>
      </c>
      <c r="D19" s="225">
        <f t="shared" si="0"/>
        <v>14</v>
      </c>
      <c r="E19" s="3">
        <v>486</v>
      </c>
      <c r="F19" s="59" t="s">
        <v>3651</v>
      </c>
      <c r="G19" s="124" t="s">
        <v>3683</v>
      </c>
    </row>
    <row r="20" spans="2:7" ht="13.35" customHeight="1">
      <c r="B20" s="54">
        <v>42371</v>
      </c>
      <c r="C20" s="225">
        <v>1000</v>
      </c>
      <c r="D20" s="225">
        <f t="shared" si="0"/>
        <v>28</v>
      </c>
      <c r="E20" s="3">
        <v>972</v>
      </c>
      <c r="F20" s="59" t="s">
        <v>3649</v>
      </c>
      <c r="G20" s="124" t="s">
        <v>3684</v>
      </c>
    </row>
    <row r="21" spans="2:7" ht="14.45" customHeight="1">
      <c r="B21" s="54">
        <v>42371</v>
      </c>
      <c r="C21" s="225">
        <v>1000</v>
      </c>
      <c r="D21" s="225">
        <f t="shared" si="0"/>
        <v>28</v>
      </c>
      <c r="E21" s="3">
        <v>972</v>
      </c>
      <c r="F21" s="59" t="s">
        <v>3647</v>
      </c>
      <c r="G21" s="124" t="s">
        <v>3685</v>
      </c>
    </row>
    <row r="22" spans="2:7" ht="15">
      <c r="B22" s="54">
        <v>42371</v>
      </c>
      <c r="C22" s="225">
        <v>1000</v>
      </c>
      <c r="D22" s="225">
        <f t="shared" si="0"/>
        <v>28</v>
      </c>
      <c r="E22" s="3">
        <v>972</v>
      </c>
      <c r="F22" s="59" t="s">
        <v>3654</v>
      </c>
      <c r="G22" s="124" t="s">
        <v>3685</v>
      </c>
    </row>
    <row r="23" spans="2:7" ht="13.35" customHeight="1">
      <c r="B23" s="54">
        <v>42371</v>
      </c>
      <c r="C23" s="225">
        <v>1000</v>
      </c>
      <c r="D23" s="225">
        <f t="shared" si="0"/>
        <v>28</v>
      </c>
      <c r="E23" s="3">
        <v>972</v>
      </c>
      <c r="F23" s="59" t="s">
        <v>3653</v>
      </c>
      <c r="G23" s="124" t="s">
        <v>3685</v>
      </c>
    </row>
    <row r="24" spans="2:7" ht="15">
      <c r="B24" s="54">
        <v>42371</v>
      </c>
      <c r="C24" s="225">
        <v>500</v>
      </c>
      <c r="D24" s="225">
        <f t="shared" si="0"/>
        <v>14</v>
      </c>
      <c r="E24" s="3">
        <v>486</v>
      </c>
      <c r="F24" s="59" t="s">
        <v>3649</v>
      </c>
      <c r="G24" s="124" t="s">
        <v>3686</v>
      </c>
    </row>
    <row r="25" spans="2:7" ht="13.35" customHeight="1">
      <c r="B25" s="54">
        <v>42371</v>
      </c>
      <c r="C25" s="225">
        <v>100</v>
      </c>
      <c r="D25" s="225">
        <f t="shared" si="0"/>
        <v>2.7999999999999972</v>
      </c>
      <c r="E25" s="3">
        <v>97.2</v>
      </c>
      <c r="F25" s="59" t="s">
        <v>3653</v>
      </c>
      <c r="G25" s="124" t="s">
        <v>3687</v>
      </c>
    </row>
    <row r="26" spans="2:7" ht="13.35" customHeight="1">
      <c r="B26" s="54">
        <v>42371</v>
      </c>
      <c r="C26" s="225">
        <v>2000</v>
      </c>
      <c r="D26" s="225">
        <f t="shared" si="0"/>
        <v>56</v>
      </c>
      <c r="E26" s="3">
        <v>1944</v>
      </c>
      <c r="F26" s="59" t="s">
        <v>3651</v>
      </c>
      <c r="G26" s="124" t="s">
        <v>3688</v>
      </c>
    </row>
    <row r="27" spans="2:7" ht="14.45" customHeight="1">
      <c r="B27" s="54">
        <v>42371</v>
      </c>
      <c r="C27" s="225">
        <v>100</v>
      </c>
      <c r="D27" s="225">
        <f t="shared" si="0"/>
        <v>2.7999999999999972</v>
      </c>
      <c r="E27" s="3">
        <v>97.2</v>
      </c>
      <c r="F27" s="59" t="s">
        <v>3647</v>
      </c>
      <c r="G27" s="124" t="s">
        <v>3689</v>
      </c>
    </row>
    <row r="28" spans="2:7" ht="13.35" customHeight="1">
      <c r="B28" s="54">
        <v>42371</v>
      </c>
      <c r="C28" s="225">
        <v>50</v>
      </c>
      <c r="D28" s="225">
        <f t="shared" si="0"/>
        <v>1.3999999999999986</v>
      </c>
      <c r="E28" s="3">
        <v>48.6</v>
      </c>
      <c r="F28" s="59" t="s">
        <v>3652</v>
      </c>
      <c r="G28" s="124" t="s">
        <v>3689</v>
      </c>
    </row>
    <row r="29" spans="2:7" ht="13.35" customHeight="1">
      <c r="B29" s="54">
        <v>42371</v>
      </c>
      <c r="C29" s="225">
        <v>50</v>
      </c>
      <c r="D29" s="225">
        <f t="shared" si="0"/>
        <v>1.3999999999999986</v>
      </c>
      <c r="E29" s="3">
        <v>48.6</v>
      </c>
      <c r="F29" s="59" t="s">
        <v>3655</v>
      </c>
      <c r="G29" s="124" t="s">
        <v>3689</v>
      </c>
    </row>
    <row r="30" spans="2:7" ht="15">
      <c r="B30" s="54">
        <v>42371</v>
      </c>
      <c r="C30" s="225">
        <v>50</v>
      </c>
      <c r="D30" s="225">
        <f t="shared" si="0"/>
        <v>1.3999999999999986</v>
      </c>
      <c r="E30" s="3">
        <v>48.6</v>
      </c>
      <c r="F30" s="59" t="s">
        <v>3656</v>
      </c>
      <c r="G30" s="124" t="s">
        <v>3689</v>
      </c>
    </row>
    <row r="31" spans="2:7" ht="13.35" customHeight="1">
      <c r="B31" s="54">
        <v>42371</v>
      </c>
      <c r="C31" s="225">
        <v>600</v>
      </c>
      <c r="D31" s="225">
        <f t="shared" si="0"/>
        <v>16.799999999999955</v>
      </c>
      <c r="E31" s="3">
        <v>583.20000000000005</v>
      </c>
      <c r="F31" s="59" t="s">
        <v>3657</v>
      </c>
      <c r="G31" s="124" t="s">
        <v>3690</v>
      </c>
    </row>
    <row r="32" spans="2:7" ht="14.45" customHeight="1">
      <c r="B32" s="54">
        <v>42371</v>
      </c>
      <c r="C32" s="225">
        <v>300</v>
      </c>
      <c r="D32" s="225">
        <f t="shared" si="0"/>
        <v>16.5</v>
      </c>
      <c r="E32" s="3">
        <v>283.5</v>
      </c>
      <c r="F32" s="59" t="s">
        <v>3651</v>
      </c>
      <c r="G32" s="124" t="s">
        <v>3691</v>
      </c>
    </row>
    <row r="33" spans="2:7" ht="15" customHeight="1">
      <c r="B33" s="54">
        <v>42371</v>
      </c>
      <c r="C33" s="225">
        <v>200</v>
      </c>
      <c r="D33" s="225">
        <f t="shared" si="0"/>
        <v>5.5999999999999943</v>
      </c>
      <c r="E33" s="3">
        <v>194.4</v>
      </c>
      <c r="F33" s="59" t="s">
        <v>3651</v>
      </c>
      <c r="G33" s="124" t="s">
        <v>3692</v>
      </c>
    </row>
    <row r="34" spans="2:7" ht="15">
      <c r="B34" s="54">
        <v>42372</v>
      </c>
      <c r="C34" s="225">
        <v>100</v>
      </c>
      <c r="D34" s="225">
        <f t="shared" si="0"/>
        <v>5.5</v>
      </c>
      <c r="E34" s="3">
        <v>94.5</v>
      </c>
      <c r="F34" s="59" t="s">
        <v>3653</v>
      </c>
      <c r="G34" s="124" t="s">
        <v>3693</v>
      </c>
    </row>
    <row r="35" spans="2:7" ht="13.35" customHeight="1">
      <c r="B35" s="54">
        <v>42372</v>
      </c>
      <c r="C35" s="225">
        <v>100</v>
      </c>
      <c r="D35" s="225">
        <f t="shared" si="0"/>
        <v>5.5</v>
      </c>
      <c r="E35" s="3">
        <v>94.5</v>
      </c>
      <c r="F35" s="59" t="s">
        <v>3651</v>
      </c>
      <c r="G35" s="124" t="s">
        <v>3694</v>
      </c>
    </row>
    <row r="36" spans="2:7" ht="15" customHeight="1">
      <c r="B36" s="54">
        <v>42372</v>
      </c>
      <c r="C36" s="225">
        <v>1000</v>
      </c>
      <c r="D36" s="225">
        <f t="shared" si="0"/>
        <v>28</v>
      </c>
      <c r="E36" s="3">
        <v>972</v>
      </c>
      <c r="F36" s="59" t="s">
        <v>3647</v>
      </c>
      <c r="G36" s="124" t="s">
        <v>3695</v>
      </c>
    </row>
    <row r="37" spans="2:7" ht="15">
      <c r="B37" s="54">
        <v>42372</v>
      </c>
      <c r="C37" s="225">
        <v>1000</v>
      </c>
      <c r="D37" s="225">
        <f t="shared" si="0"/>
        <v>30</v>
      </c>
      <c r="E37" s="3">
        <v>970</v>
      </c>
      <c r="F37" s="59" t="s">
        <v>3656</v>
      </c>
      <c r="G37" s="124" t="s">
        <v>3696</v>
      </c>
    </row>
    <row r="38" spans="2:7" ht="14.45" customHeight="1">
      <c r="B38" s="54">
        <v>42372</v>
      </c>
      <c r="C38" s="225">
        <v>1000</v>
      </c>
      <c r="D38" s="225">
        <f t="shared" si="0"/>
        <v>28</v>
      </c>
      <c r="E38" s="3">
        <v>972</v>
      </c>
      <c r="F38" s="59" t="s">
        <v>3649</v>
      </c>
      <c r="G38" s="124" t="s">
        <v>3697</v>
      </c>
    </row>
    <row r="39" spans="2:7" ht="13.35" customHeight="1">
      <c r="B39" s="54">
        <v>42372</v>
      </c>
      <c r="C39" s="225">
        <v>150</v>
      </c>
      <c r="D39" s="225">
        <f t="shared" si="0"/>
        <v>4.1999999999999886</v>
      </c>
      <c r="E39" s="3">
        <v>145.80000000000001</v>
      </c>
      <c r="F39" s="59" t="s">
        <v>3649</v>
      </c>
      <c r="G39" s="124" t="s">
        <v>3698</v>
      </c>
    </row>
    <row r="40" spans="2:7" ht="14.45" customHeight="1">
      <c r="B40" s="54">
        <v>42372</v>
      </c>
      <c r="C40" s="225">
        <v>1000</v>
      </c>
      <c r="D40" s="225">
        <f t="shared" si="0"/>
        <v>28</v>
      </c>
      <c r="E40" s="3">
        <v>972</v>
      </c>
      <c r="F40" s="59" t="s">
        <v>3653</v>
      </c>
      <c r="G40" s="124" t="s">
        <v>3699</v>
      </c>
    </row>
    <row r="41" spans="2:7" ht="15">
      <c r="B41" s="54">
        <v>42372</v>
      </c>
      <c r="C41" s="225">
        <v>700</v>
      </c>
      <c r="D41" s="225">
        <f t="shared" si="0"/>
        <v>19.600000000000023</v>
      </c>
      <c r="E41" s="3">
        <v>680.4</v>
      </c>
      <c r="F41" s="59" t="s">
        <v>3649</v>
      </c>
      <c r="G41" s="124" t="s">
        <v>3700</v>
      </c>
    </row>
    <row r="42" spans="2:7" ht="15" customHeight="1">
      <c r="B42" s="54">
        <v>42372</v>
      </c>
      <c r="C42" s="225">
        <v>2000</v>
      </c>
      <c r="D42" s="225">
        <f t="shared" si="0"/>
        <v>70</v>
      </c>
      <c r="E42" s="3">
        <v>1930</v>
      </c>
      <c r="F42" s="59" t="s">
        <v>3646</v>
      </c>
      <c r="G42" s="124" t="s">
        <v>3701</v>
      </c>
    </row>
    <row r="43" spans="2:7" ht="15">
      <c r="B43" s="54">
        <v>42372</v>
      </c>
      <c r="C43" s="225">
        <v>500</v>
      </c>
      <c r="D43" s="225">
        <f t="shared" si="0"/>
        <v>14</v>
      </c>
      <c r="E43" s="3">
        <v>486</v>
      </c>
      <c r="F43" s="59" t="s">
        <v>3646</v>
      </c>
      <c r="G43" s="124" t="s">
        <v>3702</v>
      </c>
    </row>
    <row r="44" spans="2:7" ht="14.45" customHeight="1">
      <c r="B44" s="54">
        <v>42372</v>
      </c>
      <c r="C44" s="225">
        <v>500</v>
      </c>
      <c r="D44" s="225">
        <f t="shared" si="0"/>
        <v>14</v>
      </c>
      <c r="E44" s="3">
        <v>486</v>
      </c>
      <c r="F44" s="59" t="s">
        <v>3651</v>
      </c>
      <c r="G44" s="124" t="s">
        <v>3703</v>
      </c>
    </row>
    <row r="45" spans="2:7" ht="13.35" customHeight="1">
      <c r="B45" s="54">
        <v>42372</v>
      </c>
      <c r="C45" s="225">
        <v>5000</v>
      </c>
      <c r="D45" s="225">
        <f t="shared" si="0"/>
        <v>140</v>
      </c>
      <c r="E45" s="3">
        <v>4860</v>
      </c>
      <c r="F45" s="59" t="s">
        <v>3653</v>
      </c>
      <c r="G45" s="124" t="s">
        <v>3704</v>
      </c>
    </row>
    <row r="46" spans="2:7" ht="13.35" customHeight="1">
      <c r="B46" s="54">
        <v>42373</v>
      </c>
      <c r="C46" s="225">
        <v>500</v>
      </c>
      <c r="D46" s="225">
        <f t="shared" si="0"/>
        <v>14</v>
      </c>
      <c r="E46" s="3">
        <v>486</v>
      </c>
      <c r="F46" s="59" t="s">
        <v>3650</v>
      </c>
      <c r="G46" s="124" t="s">
        <v>3705</v>
      </c>
    </row>
    <row r="47" spans="2:7" ht="14.45" customHeight="1">
      <c r="B47" s="54">
        <v>42373</v>
      </c>
      <c r="C47" s="225">
        <v>300</v>
      </c>
      <c r="D47" s="225">
        <f t="shared" si="0"/>
        <v>8.3999999999999773</v>
      </c>
      <c r="E47" s="3">
        <v>291.60000000000002</v>
      </c>
      <c r="F47" s="59" t="s">
        <v>3653</v>
      </c>
      <c r="G47" s="124" t="s">
        <v>3706</v>
      </c>
    </row>
    <row r="48" spans="2:7" ht="14.45" customHeight="1">
      <c r="B48" s="54">
        <v>42373</v>
      </c>
      <c r="C48" s="225">
        <v>100</v>
      </c>
      <c r="D48" s="225">
        <f t="shared" si="0"/>
        <v>2.7999999999999972</v>
      </c>
      <c r="E48" s="3">
        <v>97.2</v>
      </c>
      <c r="F48" s="59" t="s">
        <v>3647</v>
      </c>
      <c r="G48" s="124" t="s">
        <v>3707</v>
      </c>
    </row>
    <row r="49" spans="2:7" ht="13.35" customHeight="1">
      <c r="B49" s="54">
        <v>42373</v>
      </c>
      <c r="C49" s="225">
        <v>5000</v>
      </c>
      <c r="D49" s="225">
        <f t="shared" si="0"/>
        <v>140</v>
      </c>
      <c r="E49" s="3">
        <v>4860</v>
      </c>
      <c r="F49" s="59" t="s">
        <v>3658</v>
      </c>
      <c r="G49" s="124" t="s">
        <v>3708</v>
      </c>
    </row>
    <row r="50" spans="2:7" ht="13.35" customHeight="1">
      <c r="B50" s="54">
        <v>42373</v>
      </c>
      <c r="C50" s="225">
        <v>1000</v>
      </c>
      <c r="D50" s="225">
        <f t="shared" si="0"/>
        <v>35</v>
      </c>
      <c r="E50" s="3">
        <v>965</v>
      </c>
      <c r="F50" s="59" t="s">
        <v>3656</v>
      </c>
      <c r="G50" s="124" t="s">
        <v>3709</v>
      </c>
    </row>
    <row r="51" spans="2:7" ht="13.35" customHeight="1">
      <c r="B51" s="54">
        <v>42373</v>
      </c>
      <c r="C51" s="225">
        <v>34000</v>
      </c>
      <c r="D51" s="225">
        <f t="shared" si="0"/>
        <v>952</v>
      </c>
      <c r="E51" s="3">
        <v>33048</v>
      </c>
      <c r="F51" s="59" t="s">
        <v>3649</v>
      </c>
      <c r="G51" s="124" t="s">
        <v>3710</v>
      </c>
    </row>
    <row r="52" spans="2:7" ht="13.35" customHeight="1">
      <c r="B52" s="54">
        <v>42373</v>
      </c>
      <c r="C52" s="225">
        <v>2000</v>
      </c>
      <c r="D52" s="225">
        <f t="shared" si="0"/>
        <v>56</v>
      </c>
      <c r="E52" s="3">
        <v>1944</v>
      </c>
      <c r="F52" s="59" t="s">
        <v>3656</v>
      </c>
      <c r="G52" s="124" t="s">
        <v>3711</v>
      </c>
    </row>
    <row r="53" spans="2:7" ht="14.45" customHeight="1">
      <c r="B53" s="54">
        <v>42373</v>
      </c>
      <c r="C53" s="225">
        <v>200</v>
      </c>
      <c r="D53" s="225">
        <f t="shared" si="0"/>
        <v>6</v>
      </c>
      <c r="E53" s="3">
        <v>194</v>
      </c>
      <c r="F53" s="59" t="s">
        <v>3646</v>
      </c>
      <c r="G53" s="124" t="s">
        <v>3712</v>
      </c>
    </row>
    <row r="54" spans="2:7" ht="13.35" customHeight="1">
      <c r="B54" s="54">
        <v>42373</v>
      </c>
      <c r="C54" s="225">
        <v>1500</v>
      </c>
      <c r="D54" s="225">
        <f t="shared" si="0"/>
        <v>42</v>
      </c>
      <c r="E54" s="3">
        <v>1458</v>
      </c>
      <c r="F54" s="59" t="s">
        <v>3656</v>
      </c>
      <c r="G54" s="124" t="s">
        <v>3713</v>
      </c>
    </row>
    <row r="55" spans="2:7" ht="13.35" customHeight="1">
      <c r="B55" s="54">
        <v>42373</v>
      </c>
      <c r="C55" s="225">
        <v>300</v>
      </c>
      <c r="D55" s="225">
        <f t="shared" si="0"/>
        <v>8.3999999999999773</v>
      </c>
      <c r="E55" s="3">
        <v>291.60000000000002</v>
      </c>
      <c r="F55" s="59" t="s">
        <v>3659</v>
      </c>
      <c r="G55" s="124" t="s">
        <v>3714</v>
      </c>
    </row>
    <row r="56" spans="2:7" ht="15">
      <c r="B56" s="54">
        <v>42373</v>
      </c>
      <c r="C56" s="225">
        <v>500</v>
      </c>
      <c r="D56" s="225">
        <f t="shared" si="0"/>
        <v>14</v>
      </c>
      <c r="E56" s="3">
        <v>486</v>
      </c>
      <c r="F56" s="59" t="s">
        <v>3653</v>
      </c>
      <c r="G56" s="124" t="s">
        <v>3715</v>
      </c>
    </row>
    <row r="57" spans="2:7" ht="13.35" customHeight="1">
      <c r="B57" s="54">
        <v>42373</v>
      </c>
      <c r="C57" s="225">
        <v>500</v>
      </c>
      <c r="D57" s="225">
        <f t="shared" si="0"/>
        <v>14</v>
      </c>
      <c r="E57" s="3">
        <v>486</v>
      </c>
      <c r="F57" s="59" t="s">
        <v>3647</v>
      </c>
      <c r="G57" s="124" t="s">
        <v>3715</v>
      </c>
    </row>
    <row r="58" spans="2:7" ht="13.35" customHeight="1">
      <c r="B58" s="54">
        <v>42373</v>
      </c>
      <c r="C58" s="225">
        <v>1000</v>
      </c>
      <c r="D58" s="225">
        <f t="shared" si="0"/>
        <v>35</v>
      </c>
      <c r="E58" s="3">
        <v>965</v>
      </c>
      <c r="F58" s="59" t="s">
        <v>3649</v>
      </c>
      <c r="G58" s="124" t="s">
        <v>3716</v>
      </c>
    </row>
    <row r="59" spans="2:7" ht="15">
      <c r="B59" s="54">
        <v>42373</v>
      </c>
      <c r="C59" s="225">
        <v>500</v>
      </c>
      <c r="D59" s="225">
        <f t="shared" si="0"/>
        <v>14</v>
      </c>
      <c r="E59" s="3">
        <v>486</v>
      </c>
      <c r="F59" s="59" t="s">
        <v>3660</v>
      </c>
      <c r="G59" s="124" t="s">
        <v>3715</v>
      </c>
    </row>
    <row r="60" spans="2:7" ht="14.45" customHeight="1">
      <c r="B60" s="54">
        <v>42373</v>
      </c>
      <c r="C60" s="225">
        <v>500</v>
      </c>
      <c r="D60" s="225">
        <f t="shared" si="0"/>
        <v>14</v>
      </c>
      <c r="E60" s="3">
        <v>486</v>
      </c>
      <c r="F60" s="59" t="s">
        <v>3661</v>
      </c>
      <c r="G60" s="124" t="s">
        <v>3715</v>
      </c>
    </row>
    <row r="61" spans="2:7" ht="13.35" customHeight="1">
      <c r="B61" s="54">
        <v>42373</v>
      </c>
      <c r="C61" s="225">
        <v>300</v>
      </c>
      <c r="D61" s="225">
        <f t="shared" si="0"/>
        <v>8.3999999999999773</v>
      </c>
      <c r="E61" s="3">
        <v>291.60000000000002</v>
      </c>
      <c r="F61" s="59" t="s">
        <v>3658</v>
      </c>
      <c r="G61" s="124" t="s">
        <v>3717</v>
      </c>
    </row>
    <row r="62" spans="2:7" ht="13.35" customHeight="1">
      <c r="B62" s="54">
        <v>42373</v>
      </c>
      <c r="C62" s="225">
        <v>1000</v>
      </c>
      <c r="D62" s="225">
        <f t="shared" si="0"/>
        <v>30</v>
      </c>
      <c r="E62" s="3">
        <v>970</v>
      </c>
      <c r="F62" s="59" t="s">
        <v>3646</v>
      </c>
      <c r="G62" s="124" t="s">
        <v>3718</v>
      </c>
    </row>
    <row r="63" spans="2:7" ht="13.35" customHeight="1">
      <c r="B63" s="54">
        <v>42373</v>
      </c>
      <c r="C63" s="225">
        <v>100</v>
      </c>
      <c r="D63" s="225">
        <f t="shared" si="0"/>
        <v>3.5</v>
      </c>
      <c r="E63" s="3">
        <v>96.5</v>
      </c>
      <c r="F63" s="59" t="s">
        <v>3649</v>
      </c>
      <c r="G63" s="124" t="s">
        <v>3719</v>
      </c>
    </row>
    <row r="64" spans="2:7" ht="13.35" customHeight="1">
      <c r="B64" s="54">
        <v>42373</v>
      </c>
      <c r="C64" s="225">
        <v>100</v>
      </c>
      <c r="D64" s="225">
        <f t="shared" si="0"/>
        <v>5.5</v>
      </c>
      <c r="E64" s="3">
        <v>94.5</v>
      </c>
      <c r="F64" s="59" t="s">
        <v>3658</v>
      </c>
      <c r="G64" s="124" t="s">
        <v>3720</v>
      </c>
    </row>
    <row r="65" spans="2:7" ht="15">
      <c r="B65" s="54">
        <v>42373</v>
      </c>
      <c r="C65" s="225">
        <v>200</v>
      </c>
      <c r="D65" s="225">
        <f t="shared" si="0"/>
        <v>5.5999999999999943</v>
      </c>
      <c r="E65" s="3">
        <v>194.4</v>
      </c>
      <c r="F65" s="59" t="s">
        <v>3658</v>
      </c>
      <c r="G65" s="124" t="s">
        <v>3721</v>
      </c>
    </row>
    <row r="66" spans="2:7" ht="14.45" customHeight="1">
      <c r="B66" s="54">
        <v>42373</v>
      </c>
      <c r="C66" s="225">
        <v>1000</v>
      </c>
      <c r="D66" s="225">
        <f t="shared" si="0"/>
        <v>28</v>
      </c>
      <c r="E66" s="3">
        <v>972</v>
      </c>
      <c r="F66" s="59" t="s">
        <v>3658</v>
      </c>
      <c r="G66" s="124" t="s">
        <v>3701</v>
      </c>
    </row>
    <row r="67" spans="2:7" ht="14.45" customHeight="1">
      <c r="B67" s="54">
        <v>42373</v>
      </c>
      <c r="C67" s="225">
        <v>200</v>
      </c>
      <c r="D67" s="225">
        <f t="shared" si="0"/>
        <v>5.5999999999999943</v>
      </c>
      <c r="E67" s="3">
        <v>194.4</v>
      </c>
      <c r="F67" s="59" t="s">
        <v>3658</v>
      </c>
      <c r="G67" s="124" t="s">
        <v>3722</v>
      </c>
    </row>
    <row r="68" spans="2:7" ht="13.35" customHeight="1">
      <c r="B68" s="54">
        <v>42373</v>
      </c>
      <c r="C68" s="225">
        <v>1000</v>
      </c>
      <c r="D68" s="225">
        <f t="shared" si="0"/>
        <v>28</v>
      </c>
      <c r="E68" s="3">
        <v>972</v>
      </c>
      <c r="F68" s="59" t="s">
        <v>3658</v>
      </c>
      <c r="G68" s="124" t="s">
        <v>3723</v>
      </c>
    </row>
    <row r="69" spans="2:7" ht="15">
      <c r="B69" s="54">
        <v>42373</v>
      </c>
      <c r="C69" s="225">
        <v>3000</v>
      </c>
      <c r="D69" s="225">
        <f t="shared" si="0"/>
        <v>84</v>
      </c>
      <c r="E69" s="3">
        <v>2916</v>
      </c>
      <c r="F69" s="59" t="s">
        <v>3653</v>
      </c>
      <c r="G69" s="124" t="s">
        <v>3699</v>
      </c>
    </row>
    <row r="70" spans="2:7" ht="15">
      <c r="B70" s="54">
        <v>42373</v>
      </c>
      <c r="C70" s="225">
        <v>100</v>
      </c>
      <c r="D70" s="225">
        <f t="shared" ref="D70:D133" si="1">SUM(C70-E70)</f>
        <v>5</v>
      </c>
      <c r="E70" s="3">
        <v>95</v>
      </c>
      <c r="F70" s="59" t="s">
        <v>3658</v>
      </c>
      <c r="G70" s="124" t="s">
        <v>3724</v>
      </c>
    </row>
    <row r="71" spans="2:7" ht="13.35" customHeight="1">
      <c r="B71" s="54">
        <v>42373</v>
      </c>
      <c r="C71" s="225">
        <v>1000</v>
      </c>
      <c r="D71" s="225">
        <f t="shared" si="1"/>
        <v>28</v>
      </c>
      <c r="E71" s="3">
        <v>972</v>
      </c>
      <c r="F71" s="59" t="s">
        <v>3649</v>
      </c>
      <c r="G71" s="124" t="s">
        <v>3725</v>
      </c>
    </row>
    <row r="72" spans="2:7" ht="15">
      <c r="B72" s="54">
        <v>42373</v>
      </c>
      <c r="C72" s="225">
        <v>1000</v>
      </c>
      <c r="D72" s="225">
        <f t="shared" si="1"/>
        <v>28</v>
      </c>
      <c r="E72" s="3">
        <v>972</v>
      </c>
      <c r="F72" s="59" t="s">
        <v>3649</v>
      </c>
      <c r="G72" s="124" t="s">
        <v>3725</v>
      </c>
    </row>
    <row r="73" spans="2:7" ht="14.45" customHeight="1">
      <c r="B73" s="54">
        <v>42373</v>
      </c>
      <c r="C73" s="225">
        <v>300</v>
      </c>
      <c r="D73" s="225">
        <f t="shared" si="1"/>
        <v>15</v>
      </c>
      <c r="E73" s="3">
        <v>285</v>
      </c>
      <c r="F73" s="59" t="s">
        <v>3658</v>
      </c>
      <c r="G73" s="124" t="s">
        <v>3726</v>
      </c>
    </row>
    <row r="74" spans="2:7" ht="15">
      <c r="B74" s="54">
        <v>42373</v>
      </c>
      <c r="C74" s="225">
        <v>300</v>
      </c>
      <c r="D74" s="225">
        <f t="shared" si="1"/>
        <v>8.3999999999999773</v>
      </c>
      <c r="E74" s="3">
        <v>291.60000000000002</v>
      </c>
      <c r="F74" s="59" t="s">
        <v>3646</v>
      </c>
      <c r="G74" s="124" t="s">
        <v>3727</v>
      </c>
    </row>
    <row r="75" spans="2:7" ht="14.45" customHeight="1">
      <c r="B75" s="54">
        <v>42373</v>
      </c>
      <c r="C75" s="225">
        <v>100</v>
      </c>
      <c r="D75" s="225">
        <f t="shared" si="1"/>
        <v>3.5</v>
      </c>
      <c r="E75" s="3">
        <v>96.5</v>
      </c>
      <c r="F75" s="59" t="s">
        <v>3649</v>
      </c>
      <c r="G75" s="124" t="s">
        <v>3728</v>
      </c>
    </row>
    <row r="76" spans="2:7" ht="13.35" customHeight="1">
      <c r="B76" s="54">
        <v>42374</v>
      </c>
      <c r="C76" s="225">
        <v>500</v>
      </c>
      <c r="D76" s="225">
        <f t="shared" si="1"/>
        <v>27.5</v>
      </c>
      <c r="E76" s="3">
        <v>472.5</v>
      </c>
      <c r="F76" s="59" t="s">
        <v>3658</v>
      </c>
      <c r="G76" s="124" t="s">
        <v>3729</v>
      </c>
    </row>
    <row r="77" spans="2:7" ht="14.45" customHeight="1">
      <c r="B77" s="54">
        <v>42374</v>
      </c>
      <c r="C77" s="225">
        <v>1000</v>
      </c>
      <c r="D77" s="225">
        <f t="shared" si="1"/>
        <v>28</v>
      </c>
      <c r="E77" s="3">
        <v>972</v>
      </c>
      <c r="F77" s="59" t="s">
        <v>3654</v>
      </c>
      <c r="G77" s="124" t="s">
        <v>3730</v>
      </c>
    </row>
    <row r="78" spans="2:7" ht="13.35" customHeight="1">
      <c r="B78" s="54">
        <v>42374</v>
      </c>
      <c r="C78" s="225">
        <v>1000</v>
      </c>
      <c r="D78" s="225">
        <f t="shared" si="1"/>
        <v>28</v>
      </c>
      <c r="E78" s="3">
        <v>972</v>
      </c>
      <c r="F78" s="59" t="s">
        <v>3649</v>
      </c>
      <c r="G78" s="124" t="s">
        <v>3731</v>
      </c>
    </row>
    <row r="79" spans="2:7" ht="14.45" customHeight="1">
      <c r="B79" s="54">
        <v>42374</v>
      </c>
      <c r="C79" s="225">
        <v>300</v>
      </c>
      <c r="D79" s="225">
        <f t="shared" si="1"/>
        <v>10.5</v>
      </c>
      <c r="E79" s="3">
        <v>289.5</v>
      </c>
      <c r="F79" s="59" t="s">
        <v>3649</v>
      </c>
      <c r="G79" s="124" t="s">
        <v>3732</v>
      </c>
    </row>
    <row r="80" spans="2:7" ht="13.35" customHeight="1">
      <c r="B80" s="54">
        <v>42374</v>
      </c>
      <c r="C80" s="225">
        <v>300</v>
      </c>
      <c r="D80" s="225">
        <f t="shared" si="1"/>
        <v>8.3999999999999773</v>
      </c>
      <c r="E80" s="3">
        <v>291.60000000000002</v>
      </c>
      <c r="F80" s="59" t="s">
        <v>3658</v>
      </c>
      <c r="G80" s="124" t="s">
        <v>3733</v>
      </c>
    </row>
    <row r="81" spans="2:9" ht="14.45" customHeight="1">
      <c r="B81" s="54">
        <v>42374</v>
      </c>
      <c r="C81" s="225">
        <v>500</v>
      </c>
      <c r="D81" s="225">
        <f t="shared" si="1"/>
        <v>14</v>
      </c>
      <c r="E81" s="3">
        <v>486</v>
      </c>
      <c r="F81" s="59" t="s">
        <v>3658</v>
      </c>
      <c r="G81" s="124" t="s">
        <v>3708</v>
      </c>
    </row>
    <row r="82" spans="2:9" ht="14.45" customHeight="1">
      <c r="B82" s="54">
        <v>42374</v>
      </c>
      <c r="C82" s="225">
        <v>1000</v>
      </c>
      <c r="D82" s="225">
        <f t="shared" si="1"/>
        <v>28</v>
      </c>
      <c r="E82" s="3">
        <v>972</v>
      </c>
      <c r="F82" s="59" t="s">
        <v>3649</v>
      </c>
      <c r="G82" s="124" t="s">
        <v>3734</v>
      </c>
    </row>
    <row r="83" spans="2:9" ht="14.45" customHeight="1">
      <c r="B83" s="54">
        <v>42374</v>
      </c>
      <c r="C83" s="225">
        <v>10000</v>
      </c>
      <c r="D83" s="225">
        <f t="shared" si="1"/>
        <v>280</v>
      </c>
      <c r="E83" s="3">
        <v>9720</v>
      </c>
      <c r="F83" s="59" t="s">
        <v>3649</v>
      </c>
      <c r="G83" s="124" t="s">
        <v>3735</v>
      </c>
    </row>
    <row r="84" spans="2:9" ht="14.45" customHeight="1">
      <c r="B84" s="54">
        <v>42374</v>
      </c>
      <c r="C84" s="225">
        <v>200</v>
      </c>
      <c r="D84" s="225">
        <f t="shared" si="1"/>
        <v>5.5999999999999943</v>
      </c>
      <c r="E84" s="3">
        <v>194.4</v>
      </c>
      <c r="F84" s="59" t="s">
        <v>3649</v>
      </c>
      <c r="G84" s="124" t="s">
        <v>3736</v>
      </c>
    </row>
    <row r="85" spans="2:9" ht="14.45" customHeight="1">
      <c r="B85" s="54">
        <v>42374</v>
      </c>
      <c r="C85" s="225">
        <v>1000</v>
      </c>
      <c r="D85" s="225">
        <f t="shared" si="1"/>
        <v>28</v>
      </c>
      <c r="E85" s="3">
        <v>972</v>
      </c>
      <c r="F85" s="59" t="s">
        <v>3658</v>
      </c>
      <c r="G85" s="124" t="s">
        <v>3737</v>
      </c>
    </row>
    <row r="86" spans="2:9" ht="13.35" customHeight="1">
      <c r="B86" s="54">
        <v>42374</v>
      </c>
      <c r="C86" s="225">
        <v>1700</v>
      </c>
      <c r="D86" s="225">
        <f t="shared" si="1"/>
        <v>47.599999999999909</v>
      </c>
      <c r="E86" s="3">
        <v>1652.4</v>
      </c>
      <c r="F86" s="59" t="s">
        <v>3649</v>
      </c>
      <c r="G86" s="124" t="s">
        <v>3738</v>
      </c>
    </row>
    <row r="87" spans="2:9" ht="13.35" customHeight="1">
      <c r="B87" s="54">
        <v>42374</v>
      </c>
      <c r="C87" s="225">
        <v>500</v>
      </c>
      <c r="D87" s="225">
        <f t="shared" si="1"/>
        <v>27.5</v>
      </c>
      <c r="E87" s="3">
        <v>472.5</v>
      </c>
      <c r="F87" s="59" t="s">
        <v>3649</v>
      </c>
      <c r="G87" s="124" t="s">
        <v>3739</v>
      </c>
    </row>
    <row r="88" spans="2:9" ht="15">
      <c r="B88" s="54">
        <v>42374</v>
      </c>
      <c r="C88" s="225">
        <v>500</v>
      </c>
      <c r="D88" s="225">
        <f t="shared" si="1"/>
        <v>17.5</v>
      </c>
      <c r="E88" s="3">
        <v>482.5</v>
      </c>
      <c r="F88" s="59" t="s">
        <v>3658</v>
      </c>
      <c r="G88" s="124" t="s">
        <v>3740</v>
      </c>
    </row>
    <row r="89" spans="2:9" ht="15" customHeight="1">
      <c r="B89" s="54">
        <v>42374</v>
      </c>
      <c r="C89" s="225">
        <v>1000</v>
      </c>
      <c r="D89" s="225">
        <f t="shared" si="1"/>
        <v>28</v>
      </c>
      <c r="E89" s="3">
        <v>972</v>
      </c>
      <c r="F89" s="59" t="s">
        <v>3658</v>
      </c>
      <c r="G89" s="124" t="s">
        <v>3741</v>
      </c>
    </row>
    <row r="90" spans="2:9" ht="13.35" customHeight="1">
      <c r="B90" s="54">
        <v>42374</v>
      </c>
      <c r="C90" s="225">
        <v>5000</v>
      </c>
      <c r="D90" s="225">
        <f t="shared" si="1"/>
        <v>140</v>
      </c>
      <c r="E90" s="3">
        <v>4860</v>
      </c>
      <c r="F90" s="59" t="s">
        <v>3656</v>
      </c>
      <c r="G90" s="124" t="s">
        <v>3742</v>
      </c>
    </row>
    <row r="91" spans="2:9" ht="14.45" customHeight="1">
      <c r="B91" s="54">
        <v>42374</v>
      </c>
      <c r="C91" s="225">
        <v>200</v>
      </c>
      <c r="D91" s="225">
        <f t="shared" si="1"/>
        <v>5.5999999999999943</v>
      </c>
      <c r="E91" s="3">
        <v>194.4</v>
      </c>
      <c r="F91" s="59" t="s">
        <v>3658</v>
      </c>
      <c r="G91" s="124" t="s">
        <v>3743</v>
      </c>
    </row>
    <row r="92" spans="2:9" ht="14.1" customHeight="1">
      <c r="B92" s="54">
        <v>42374</v>
      </c>
      <c r="C92" s="225">
        <v>100</v>
      </c>
      <c r="D92" s="225">
        <f t="shared" si="1"/>
        <v>5</v>
      </c>
      <c r="E92" s="3">
        <v>95</v>
      </c>
      <c r="F92" s="59" t="s">
        <v>3658</v>
      </c>
      <c r="G92" s="124" t="s">
        <v>3744</v>
      </c>
    </row>
    <row r="93" spans="2:9" ht="13.35" customHeight="1">
      <c r="B93" s="54">
        <v>42374</v>
      </c>
      <c r="C93" s="225">
        <v>50000</v>
      </c>
      <c r="D93" s="225">
        <f t="shared" si="1"/>
        <v>1400</v>
      </c>
      <c r="E93" s="3">
        <v>48600</v>
      </c>
      <c r="F93" s="59" t="s">
        <v>3661</v>
      </c>
      <c r="G93" s="124" t="s">
        <v>3745</v>
      </c>
    </row>
    <row r="94" spans="2:9" s="85" customFormat="1" ht="15">
      <c r="B94" s="83">
        <v>42374</v>
      </c>
      <c r="C94" s="226">
        <v>100</v>
      </c>
      <c r="D94" s="225">
        <f t="shared" si="1"/>
        <v>2.7999999999999972</v>
      </c>
      <c r="E94" s="84">
        <v>97.2</v>
      </c>
      <c r="F94" s="59" t="s">
        <v>3649</v>
      </c>
      <c r="G94" s="124" t="s">
        <v>3746</v>
      </c>
      <c r="H94" s="1"/>
      <c r="I94" s="1"/>
    </row>
    <row r="95" spans="2:9" s="85" customFormat="1" ht="15" customHeight="1">
      <c r="B95" s="83">
        <v>42374</v>
      </c>
      <c r="C95" s="226">
        <v>500</v>
      </c>
      <c r="D95" s="225">
        <f t="shared" si="1"/>
        <v>14</v>
      </c>
      <c r="E95" s="84">
        <v>486</v>
      </c>
      <c r="F95" s="59" t="s">
        <v>3658</v>
      </c>
      <c r="G95" s="124" t="s">
        <v>3747</v>
      </c>
      <c r="H95" s="1"/>
      <c r="I95" s="1"/>
    </row>
    <row r="96" spans="2:9" ht="15">
      <c r="B96" s="54">
        <v>42374</v>
      </c>
      <c r="C96" s="225">
        <v>1000</v>
      </c>
      <c r="D96" s="225">
        <f t="shared" si="1"/>
        <v>28</v>
      </c>
      <c r="E96" s="3">
        <v>972</v>
      </c>
      <c r="F96" s="59" t="s">
        <v>3657</v>
      </c>
      <c r="G96" s="124" t="s">
        <v>3748</v>
      </c>
    </row>
    <row r="97" spans="2:7" ht="14.45" customHeight="1">
      <c r="B97" s="54">
        <v>42374</v>
      </c>
      <c r="C97" s="225">
        <v>300</v>
      </c>
      <c r="D97" s="225">
        <f t="shared" si="1"/>
        <v>8.3999999999999773</v>
      </c>
      <c r="E97" s="3">
        <v>291.60000000000002</v>
      </c>
      <c r="F97" s="59" t="s">
        <v>3647</v>
      </c>
      <c r="G97" s="124" t="s">
        <v>3749</v>
      </c>
    </row>
    <row r="98" spans="2:7" ht="14.45" customHeight="1">
      <c r="B98" s="54">
        <v>42374</v>
      </c>
      <c r="C98" s="225">
        <v>1000</v>
      </c>
      <c r="D98" s="225">
        <f t="shared" si="1"/>
        <v>28</v>
      </c>
      <c r="E98" s="3">
        <v>972</v>
      </c>
      <c r="F98" s="59" t="s">
        <v>3649</v>
      </c>
      <c r="G98" s="124" t="s">
        <v>3750</v>
      </c>
    </row>
    <row r="99" spans="2:7" ht="14.45" customHeight="1">
      <c r="B99" s="54">
        <v>42374</v>
      </c>
      <c r="C99" s="225">
        <v>300</v>
      </c>
      <c r="D99" s="225">
        <f t="shared" si="1"/>
        <v>8.3999999999999773</v>
      </c>
      <c r="E99" s="3">
        <v>291.60000000000002</v>
      </c>
      <c r="F99" s="59" t="s">
        <v>3658</v>
      </c>
      <c r="G99" s="124" t="s">
        <v>3751</v>
      </c>
    </row>
    <row r="100" spans="2:7" ht="14.45" customHeight="1">
      <c r="B100" s="54">
        <v>42374</v>
      </c>
      <c r="C100" s="225">
        <v>1000</v>
      </c>
      <c r="D100" s="225">
        <f t="shared" si="1"/>
        <v>28</v>
      </c>
      <c r="E100" s="3">
        <v>972</v>
      </c>
      <c r="F100" s="59" t="s">
        <v>3649</v>
      </c>
      <c r="G100" s="124" t="s">
        <v>3752</v>
      </c>
    </row>
    <row r="101" spans="2:7" ht="14.45" customHeight="1">
      <c r="B101" s="54">
        <v>42375</v>
      </c>
      <c r="C101" s="225">
        <v>800</v>
      </c>
      <c r="D101" s="225">
        <f t="shared" si="1"/>
        <v>44</v>
      </c>
      <c r="E101" s="3">
        <v>756</v>
      </c>
      <c r="F101" s="59" t="s">
        <v>3660</v>
      </c>
      <c r="G101" s="124" t="s">
        <v>3753</v>
      </c>
    </row>
    <row r="102" spans="2:7" ht="14.45" customHeight="1">
      <c r="B102" s="54">
        <v>42375</v>
      </c>
      <c r="C102" s="225">
        <v>1500</v>
      </c>
      <c r="D102" s="225">
        <f t="shared" si="1"/>
        <v>42</v>
      </c>
      <c r="E102" s="3">
        <v>1458</v>
      </c>
      <c r="F102" s="59" t="s">
        <v>3658</v>
      </c>
      <c r="G102" s="124" t="s">
        <v>3754</v>
      </c>
    </row>
    <row r="103" spans="2:7" ht="14.45" customHeight="1">
      <c r="B103" s="54">
        <v>42375</v>
      </c>
      <c r="C103" s="225">
        <v>271</v>
      </c>
      <c r="D103" s="225">
        <f t="shared" si="1"/>
        <v>9.4900000000000091</v>
      </c>
      <c r="E103" s="3">
        <v>261.51</v>
      </c>
      <c r="F103" s="59" t="s">
        <v>3653</v>
      </c>
      <c r="G103" s="124" t="s">
        <v>3755</v>
      </c>
    </row>
    <row r="104" spans="2:7" ht="14.45" customHeight="1">
      <c r="B104" s="54">
        <v>42375</v>
      </c>
      <c r="C104" s="225">
        <v>200</v>
      </c>
      <c r="D104" s="225">
        <f t="shared" si="1"/>
        <v>5.5999999999999943</v>
      </c>
      <c r="E104" s="3">
        <v>194.4</v>
      </c>
      <c r="F104" s="59" t="s">
        <v>3658</v>
      </c>
      <c r="G104" s="124" t="s">
        <v>3756</v>
      </c>
    </row>
    <row r="105" spans="2:7" ht="13.35" customHeight="1">
      <c r="B105" s="54">
        <v>42375</v>
      </c>
      <c r="C105" s="225">
        <v>200</v>
      </c>
      <c r="D105" s="225">
        <f t="shared" si="1"/>
        <v>5.5999999999999943</v>
      </c>
      <c r="E105" s="3">
        <v>194.4</v>
      </c>
      <c r="F105" s="59" t="s">
        <v>3658</v>
      </c>
      <c r="G105" s="124" t="s">
        <v>3757</v>
      </c>
    </row>
    <row r="106" spans="2:7" ht="15">
      <c r="B106" s="54">
        <v>42375</v>
      </c>
      <c r="C106" s="225">
        <v>300</v>
      </c>
      <c r="D106" s="225">
        <f t="shared" si="1"/>
        <v>8.3999999999999773</v>
      </c>
      <c r="E106" s="3">
        <v>291.60000000000002</v>
      </c>
      <c r="F106" s="59" t="s">
        <v>3658</v>
      </c>
      <c r="G106" s="124" t="s">
        <v>3758</v>
      </c>
    </row>
    <row r="107" spans="2:7" ht="14.45" customHeight="1">
      <c r="B107" s="54">
        <v>42375</v>
      </c>
      <c r="C107" s="225">
        <v>100</v>
      </c>
      <c r="D107" s="225">
        <f t="shared" si="1"/>
        <v>5.5</v>
      </c>
      <c r="E107" s="3">
        <v>94.5</v>
      </c>
      <c r="F107" s="59" t="s">
        <v>3658</v>
      </c>
      <c r="G107" s="124" t="s">
        <v>3759</v>
      </c>
    </row>
    <row r="108" spans="2:7" ht="14.45" customHeight="1">
      <c r="B108" s="54">
        <v>42375</v>
      </c>
      <c r="C108" s="225">
        <v>100</v>
      </c>
      <c r="D108" s="225">
        <f t="shared" si="1"/>
        <v>5.5</v>
      </c>
      <c r="E108" s="3">
        <v>94.5</v>
      </c>
      <c r="F108" s="59" t="s">
        <v>3651</v>
      </c>
      <c r="G108" s="124" t="s">
        <v>3760</v>
      </c>
    </row>
    <row r="109" spans="2:7" ht="15">
      <c r="B109" s="54">
        <v>42375</v>
      </c>
      <c r="C109" s="225">
        <v>500</v>
      </c>
      <c r="D109" s="225">
        <f t="shared" si="1"/>
        <v>25</v>
      </c>
      <c r="E109" s="3">
        <v>475</v>
      </c>
      <c r="F109" s="59" t="s">
        <v>3656</v>
      </c>
      <c r="G109" s="124" t="s">
        <v>3761</v>
      </c>
    </row>
    <row r="110" spans="2:7" ht="14.45" customHeight="1">
      <c r="B110" s="54">
        <v>42375</v>
      </c>
      <c r="C110" s="225">
        <v>500</v>
      </c>
      <c r="D110" s="225">
        <f t="shared" si="1"/>
        <v>14</v>
      </c>
      <c r="E110" s="3">
        <v>486</v>
      </c>
      <c r="F110" s="59" t="s">
        <v>3649</v>
      </c>
      <c r="G110" s="124" t="s">
        <v>3762</v>
      </c>
    </row>
    <row r="111" spans="2:7" ht="13.35" customHeight="1">
      <c r="B111" s="54">
        <v>42375</v>
      </c>
      <c r="C111" s="225">
        <v>100</v>
      </c>
      <c r="D111" s="225">
        <f t="shared" si="1"/>
        <v>3</v>
      </c>
      <c r="E111" s="3">
        <v>97</v>
      </c>
      <c r="F111" s="59" t="s">
        <v>3649</v>
      </c>
      <c r="G111" s="124" t="s">
        <v>3728</v>
      </c>
    </row>
    <row r="112" spans="2:7" ht="13.35" customHeight="1">
      <c r="B112" s="54">
        <v>42375</v>
      </c>
      <c r="C112" s="225">
        <v>100</v>
      </c>
      <c r="D112" s="225">
        <f t="shared" si="1"/>
        <v>3</v>
      </c>
      <c r="E112" s="3">
        <v>97</v>
      </c>
      <c r="F112" s="59" t="s">
        <v>3649</v>
      </c>
      <c r="G112" s="124" t="s">
        <v>3728</v>
      </c>
    </row>
    <row r="113" spans="2:7" ht="13.35" customHeight="1">
      <c r="B113" s="54">
        <v>42375</v>
      </c>
      <c r="C113" s="225">
        <v>1000</v>
      </c>
      <c r="D113" s="225">
        <f t="shared" si="1"/>
        <v>28</v>
      </c>
      <c r="E113" s="3">
        <v>972</v>
      </c>
      <c r="F113" s="59" t="s">
        <v>3650</v>
      </c>
      <c r="G113" s="124" t="s">
        <v>3763</v>
      </c>
    </row>
    <row r="114" spans="2:7" ht="13.35" customHeight="1">
      <c r="B114" s="54">
        <v>42375</v>
      </c>
      <c r="C114" s="225">
        <v>500</v>
      </c>
      <c r="D114" s="225">
        <f t="shared" si="1"/>
        <v>27.5</v>
      </c>
      <c r="E114" s="3">
        <v>472.5</v>
      </c>
      <c r="F114" s="59" t="s">
        <v>3658</v>
      </c>
      <c r="G114" s="124" t="s">
        <v>3764</v>
      </c>
    </row>
    <row r="115" spans="2:7" ht="13.35" customHeight="1">
      <c r="B115" s="54">
        <v>42375</v>
      </c>
      <c r="C115" s="225">
        <v>3000</v>
      </c>
      <c r="D115" s="225">
        <f t="shared" si="1"/>
        <v>84</v>
      </c>
      <c r="E115" s="3">
        <v>2916</v>
      </c>
      <c r="F115" s="59" t="s">
        <v>3652</v>
      </c>
      <c r="G115" s="124" t="s">
        <v>3765</v>
      </c>
    </row>
    <row r="116" spans="2:7" ht="13.35" customHeight="1">
      <c r="B116" s="54">
        <v>42375</v>
      </c>
      <c r="C116" s="225">
        <v>500</v>
      </c>
      <c r="D116" s="225">
        <f t="shared" si="1"/>
        <v>17.5</v>
      </c>
      <c r="E116" s="3">
        <v>482.5</v>
      </c>
      <c r="F116" s="59" t="s">
        <v>3662</v>
      </c>
      <c r="G116" s="124" t="s">
        <v>3766</v>
      </c>
    </row>
    <row r="117" spans="2:7" ht="13.35" customHeight="1">
      <c r="B117" s="54">
        <v>42375</v>
      </c>
      <c r="C117" s="225">
        <v>500</v>
      </c>
      <c r="D117" s="225">
        <f t="shared" si="1"/>
        <v>17.5</v>
      </c>
      <c r="E117" s="3">
        <v>482.5</v>
      </c>
      <c r="F117" s="59" t="s">
        <v>3653</v>
      </c>
      <c r="G117" s="124" t="s">
        <v>3767</v>
      </c>
    </row>
    <row r="118" spans="2:7" ht="14.45" customHeight="1">
      <c r="B118" s="54">
        <v>42375</v>
      </c>
      <c r="C118" s="225">
        <v>250</v>
      </c>
      <c r="D118" s="225">
        <f t="shared" si="1"/>
        <v>8.75</v>
      </c>
      <c r="E118" s="3">
        <v>241.25</v>
      </c>
      <c r="F118" s="59" t="s">
        <v>3660</v>
      </c>
      <c r="G118" s="124" t="s">
        <v>3755</v>
      </c>
    </row>
    <row r="119" spans="2:7" ht="14.45" customHeight="1">
      <c r="B119" s="54">
        <v>42376</v>
      </c>
      <c r="C119" s="225">
        <v>1000</v>
      </c>
      <c r="D119" s="225">
        <f t="shared" si="1"/>
        <v>28</v>
      </c>
      <c r="E119" s="3">
        <v>972</v>
      </c>
      <c r="F119" s="59" t="s">
        <v>3654</v>
      </c>
      <c r="G119" s="124" t="s">
        <v>3699</v>
      </c>
    </row>
    <row r="120" spans="2:7" ht="13.35" customHeight="1">
      <c r="B120" s="54">
        <v>42376</v>
      </c>
      <c r="C120" s="225">
        <v>5000</v>
      </c>
      <c r="D120" s="225">
        <f t="shared" si="1"/>
        <v>140</v>
      </c>
      <c r="E120" s="3">
        <v>4860</v>
      </c>
      <c r="F120" s="59" t="s">
        <v>3649</v>
      </c>
      <c r="G120" s="124" t="s">
        <v>3768</v>
      </c>
    </row>
    <row r="121" spans="2:7" ht="13.35" customHeight="1">
      <c r="B121" s="54">
        <v>42376</v>
      </c>
      <c r="C121" s="225">
        <v>4000</v>
      </c>
      <c r="D121" s="225">
        <f t="shared" si="1"/>
        <v>112</v>
      </c>
      <c r="E121" s="3">
        <v>3888</v>
      </c>
      <c r="F121" s="59" t="s">
        <v>3663</v>
      </c>
      <c r="G121" s="124" t="s">
        <v>3769</v>
      </c>
    </row>
    <row r="122" spans="2:7" ht="13.35" customHeight="1">
      <c r="B122" s="54">
        <v>42376</v>
      </c>
      <c r="C122" s="225">
        <v>100</v>
      </c>
      <c r="D122" s="225">
        <f t="shared" si="1"/>
        <v>2.7999999999999972</v>
      </c>
      <c r="E122" s="3">
        <v>97.2</v>
      </c>
      <c r="F122" s="59" t="s">
        <v>3658</v>
      </c>
      <c r="G122" s="124" t="s">
        <v>3770</v>
      </c>
    </row>
    <row r="123" spans="2:7" ht="13.35" customHeight="1">
      <c r="B123" s="54">
        <v>42376</v>
      </c>
      <c r="C123" s="225">
        <v>900</v>
      </c>
      <c r="D123" s="225">
        <f t="shared" si="1"/>
        <v>49.5</v>
      </c>
      <c r="E123" s="3">
        <v>850.5</v>
      </c>
      <c r="F123" s="59" t="s">
        <v>3650</v>
      </c>
      <c r="G123" s="124" t="s">
        <v>3771</v>
      </c>
    </row>
    <row r="124" spans="2:7" ht="14.45" customHeight="1">
      <c r="B124" s="54">
        <v>42376</v>
      </c>
      <c r="C124" s="225">
        <v>2500</v>
      </c>
      <c r="D124" s="225">
        <f t="shared" si="1"/>
        <v>87.5</v>
      </c>
      <c r="E124" s="3">
        <v>2412.5</v>
      </c>
      <c r="F124" s="59" t="s">
        <v>3649</v>
      </c>
      <c r="G124" s="124" t="s">
        <v>3772</v>
      </c>
    </row>
    <row r="125" spans="2:7" ht="14.45" customHeight="1">
      <c r="B125" s="54">
        <v>42376</v>
      </c>
      <c r="C125" s="225">
        <v>40</v>
      </c>
      <c r="D125" s="225">
        <f t="shared" si="1"/>
        <v>1.1199999999999974</v>
      </c>
      <c r="E125" s="3">
        <v>38.880000000000003</v>
      </c>
      <c r="F125" s="59" t="s">
        <v>3647</v>
      </c>
      <c r="G125" s="124" t="s">
        <v>3773</v>
      </c>
    </row>
    <row r="126" spans="2:7" ht="14.45" customHeight="1">
      <c r="B126" s="54">
        <v>42376</v>
      </c>
      <c r="C126" s="225">
        <v>100</v>
      </c>
      <c r="D126" s="225">
        <f t="shared" si="1"/>
        <v>5.5</v>
      </c>
      <c r="E126" s="3">
        <v>94.5</v>
      </c>
      <c r="F126" s="59" t="s">
        <v>3658</v>
      </c>
      <c r="G126" s="124" t="s">
        <v>3774</v>
      </c>
    </row>
    <row r="127" spans="2:7" ht="14.45" customHeight="1">
      <c r="B127" s="54">
        <v>42376</v>
      </c>
      <c r="C127" s="225">
        <v>1000</v>
      </c>
      <c r="D127" s="225">
        <f t="shared" si="1"/>
        <v>28</v>
      </c>
      <c r="E127" s="3">
        <v>972</v>
      </c>
      <c r="F127" s="59" t="s">
        <v>3653</v>
      </c>
      <c r="G127" s="124" t="s">
        <v>3775</v>
      </c>
    </row>
    <row r="128" spans="2:7" ht="13.35" customHeight="1">
      <c r="B128" s="54">
        <v>42376</v>
      </c>
      <c r="C128" s="225">
        <v>500</v>
      </c>
      <c r="D128" s="225">
        <f t="shared" si="1"/>
        <v>14</v>
      </c>
      <c r="E128" s="3">
        <v>486</v>
      </c>
      <c r="F128" s="59" t="s">
        <v>3646</v>
      </c>
      <c r="G128" s="124" t="s">
        <v>3776</v>
      </c>
    </row>
    <row r="129" spans="2:7" ht="14.45" customHeight="1">
      <c r="B129" s="54">
        <v>42376</v>
      </c>
      <c r="C129" s="225">
        <v>100</v>
      </c>
      <c r="D129" s="225">
        <f t="shared" si="1"/>
        <v>5.5</v>
      </c>
      <c r="E129" s="3">
        <v>94.5</v>
      </c>
      <c r="F129" s="59" t="s">
        <v>3651</v>
      </c>
      <c r="G129" s="124" t="s">
        <v>3777</v>
      </c>
    </row>
    <row r="130" spans="2:7" ht="13.35" customHeight="1">
      <c r="B130" s="54">
        <v>42376</v>
      </c>
      <c r="C130" s="225">
        <v>1500</v>
      </c>
      <c r="D130" s="225">
        <f t="shared" si="1"/>
        <v>42</v>
      </c>
      <c r="E130" s="3">
        <v>1458</v>
      </c>
      <c r="F130" s="59" t="s">
        <v>3647</v>
      </c>
      <c r="G130" s="124" t="s">
        <v>3778</v>
      </c>
    </row>
    <row r="131" spans="2:7" ht="14.45" customHeight="1">
      <c r="B131" s="54">
        <v>42376</v>
      </c>
      <c r="C131" s="225">
        <v>1000</v>
      </c>
      <c r="D131" s="225">
        <f t="shared" si="1"/>
        <v>28</v>
      </c>
      <c r="E131" s="3">
        <v>972</v>
      </c>
      <c r="F131" s="59" t="s">
        <v>3649</v>
      </c>
      <c r="G131" s="124" t="s">
        <v>3779</v>
      </c>
    </row>
    <row r="132" spans="2:7" ht="14.45" customHeight="1">
      <c r="B132" s="54">
        <v>42376</v>
      </c>
      <c r="C132" s="225">
        <v>100</v>
      </c>
      <c r="D132" s="225">
        <f t="shared" si="1"/>
        <v>5.5</v>
      </c>
      <c r="E132" s="3">
        <v>94.5</v>
      </c>
      <c r="F132" s="59" t="s">
        <v>3653</v>
      </c>
      <c r="G132" s="124" t="s">
        <v>3780</v>
      </c>
    </row>
    <row r="133" spans="2:7" ht="13.35" customHeight="1">
      <c r="B133" s="54">
        <v>42376</v>
      </c>
      <c r="C133" s="225">
        <v>100</v>
      </c>
      <c r="D133" s="225">
        <f t="shared" si="1"/>
        <v>5.5</v>
      </c>
      <c r="E133" s="3">
        <v>94.5</v>
      </c>
      <c r="F133" s="59" t="s">
        <v>3647</v>
      </c>
      <c r="G133" s="124" t="s">
        <v>3780</v>
      </c>
    </row>
    <row r="134" spans="2:7" ht="13.35" customHeight="1">
      <c r="B134" s="54">
        <v>42376</v>
      </c>
      <c r="C134" s="225">
        <v>100</v>
      </c>
      <c r="D134" s="225">
        <f t="shared" ref="D134:D197" si="2">SUM(C134-E134)</f>
        <v>5.5</v>
      </c>
      <c r="E134" s="3">
        <v>94.5</v>
      </c>
      <c r="F134" s="59" t="s">
        <v>3660</v>
      </c>
      <c r="G134" s="124" t="s">
        <v>3780</v>
      </c>
    </row>
    <row r="135" spans="2:7" ht="15">
      <c r="B135" s="54">
        <v>42376</v>
      </c>
      <c r="C135" s="225">
        <v>100</v>
      </c>
      <c r="D135" s="225">
        <f t="shared" si="2"/>
        <v>5.5</v>
      </c>
      <c r="E135" s="3">
        <v>94.5</v>
      </c>
      <c r="F135" s="59" t="s">
        <v>3661</v>
      </c>
      <c r="G135" s="124" t="s">
        <v>3780</v>
      </c>
    </row>
    <row r="136" spans="2:7" ht="14.45" customHeight="1">
      <c r="B136" s="54">
        <v>42376</v>
      </c>
      <c r="C136" s="225">
        <v>100</v>
      </c>
      <c r="D136" s="225">
        <f t="shared" si="2"/>
        <v>5.5</v>
      </c>
      <c r="E136" s="3">
        <v>94.5</v>
      </c>
      <c r="F136" s="59" t="s">
        <v>3646</v>
      </c>
      <c r="G136" s="124" t="s">
        <v>3780</v>
      </c>
    </row>
    <row r="137" spans="2:7" ht="13.35" customHeight="1">
      <c r="B137" s="54">
        <v>42376</v>
      </c>
      <c r="C137" s="225">
        <v>200</v>
      </c>
      <c r="D137" s="225">
        <f t="shared" si="2"/>
        <v>11</v>
      </c>
      <c r="E137" s="3">
        <v>189</v>
      </c>
      <c r="F137" s="59" t="s">
        <v>3651</v>
      </c>
      <c r="G137" s="124" t="s">
        <v>3781</v>
      </c>
    </row>
    <row r="138" spans="2:7" ht="14.45" customHeight="1">
      <c r="B138" s="54">
        <v>42376</v>
      </c>
      <c r="C138" s="225">
        <v>200</v>
      </c>
      <c r="D138" s="225">
        <f t="shared" si="2"/>
        <v>5.5999999999999943</v>
      </c>
      <c r="E138" s="3">
        <v>194.4</v>
      </c>
      <c r="F138" s="59" t="s">
        <v>3658</v>
      </c>
      <c r="G138" s="124" t="s">
        <v>3782</v>
      </c>
    </row>
    <row r="139" spans="2:7" ht="14.45" customHeight="1">
      <c r="B139" s="54">
        <v>42376</v>
      </c>
      <c r="C139" s="225">
        <v>3000</v>
      </c>
      <c r="D139" s="225">
        <f t="shared" si="2"/>
        <v>84</v>
      </c>
      <c r="E139" s="3">
        <v>2916</v>
      </c>
      <c r="F139" s="59" t="s">
        <v>3652</v>
      </c>
      <c r="G139" s="124" t="s">
        <v>3783</v>
      </c>
    </row>
    <row r="140" spans="2:7" ht="15">
      <c r="B140" s="54">
        <v>42376</v>
      </c>
      <c r="C140" s="225">
        <v>20000</v>
      </c>
      <c r="D140" s="225">
        <f t="shared" si="2"/>
        <v>560</v>
      </c>
      <c r="E140" s="3">
        <v>19440</v>
      </c>
      <c r="F140" s="59" t="s">
        <v>3651</v>
      </c>
      <c r="G140" s="124" t="s">
        <v>3784</v>
      </c>
    </row>
    <row r="141" spans="2:7" ht="14.45" customHeight="1">
      <c r="B141" s="54">
        <v>42376</v>
      </c>
      <c r="C141" s="225">
        <v>100</v>
      </c>
      <c r="D141" s="225">
        <f t="shared" si="2"/>
        <v>3</v>
      </c>
      <c r="E141" s="3">
        <v>97</v>
      </c>
      <c r="F141" s="59" t="s">
        <v>3649</v>
      </c>
      <c r="G141" s="124" t="s">
        <v>3728</v>
      </c>
    </row>
    <row r="142" spans="2:7" ht="14.45" customHeight="1">
      <c r="B142" s="54">
        <v>42376</v>
      </c>
      <c r="C142" s="225">
        <v>400</v>
      </c>
      <c r="D142" s="225">
        <f t="shared" si="2"/>
        <v>11.199999999999989</v>
      </c>
      <c r="E142" s="3">
        <v>388.8</v>
      </c>
      <c r="F142" s="59" t="s">
        <v>3649</v>
      </c>
      <c r="G142" s="124" t="s">
        <v>3785</v>
      </c>
    </row>
    <row r="143" spans="2:7" ht="14.45" customHeight="1">
      <c r="B143" s="54">
        <v>42376</v>
      </c>
      <c r="C143" s="225">
        <v>500</v>
      </c>
      <c r="D143" s="225">
        <f t="shared" si="2"/>
        <v>27.5</v>
      </c>
      <c r="E143" s="3">
        <v>472.5</v>
      </c>
      <c r="F143" s="59" t="s">
        <v>3653</v>
      </c>
      <c r="G143" s="124" t="s">
        <v>3786</v>
      </c>
    </row>
    <row r="144" spans="2:7" ht="14.45" customHeight="1">
      <c r="B144" s="54">
        <v>42376</v>
      </c>
      <c r="C144" s="225">
        <v>2000</v>
      </c>
      <c r="D144" s="225">
        <f t="shared" si="2"/>
        <v>56</v>
      </c>
      <c r="E144" s="3">
        <v>1944</v>
      </c>
      <c r="F144" s="59" t="s">
        <v>3649</v>
      </c>
      <c r="G144" s="124" t="s">
        <v>3787</v>
      </c>
    </row>
    <row r="145" spans="2:7" ht="13.35" customHeight="1">
      <c r="B145" s="54">
        <v>42376</v>
      </c>
      <c r="C145" s="225">
        <v>1000</v>
      </c>
      <c r="D145" s="225">
        <f t="shared" si="2"/>
        <v>28</v>
      </c>
      <c r="E145" s="3">
        <v>972</v>
      </c>
      <c r="F145" s="59" t="s">
        <v>3658</v>
      </c>
      <c r="G145" s="124" t="s">
        <v>3788</v>
      </c>
    </row>
    <row r="146" spans="2:7" ht="13.35" customHeight="1">
      <c r="B146" s="54">
        <v>42376</v>
      </c>
      <c r="C146" s="225">
        <v>200</v>
      </c>
      <c r="D146" s="225">
        <f t="shared" si="2"/>
        <v>5.5999999999999943</v>
      </c>
      <c r="E146" s="3">
        <v>194.4</v>
      </c>
      <c r="F146" s="59" t="s">
        <v>3647</v>
      </c>
      <c r="G146" s="124" t="s">
        <v>3789</v>
      </c>
    </row>
    <row r="147" spans="2:7" ht="13.35" customHeight="1">
      <c r="B147" s="54">
        <v>42376</v>
      </c>
      <c r="C147" s="225">
        <v>200</v>
      </c>
      <c r="D147" s="225">
        <f t="shared" si="2"/>
        <v>5.5999999999999943</v>
      </c>
      <c r="E147" s="3">
        <v>194.4</v>
      </c>
      <c r="F147" s="59" t="s">
        <v>3649</v>
      </c>
      <c r="G147" s="124" t="s">
        <v>3790</v>
      </c>
    </row>
    <row r="148" spans="2:7" ht="14.45" customHeight="1">
      <c r="B148" s="54">
        <v>42377</v>
      </c>
      <c r="C148" s="225">
        <v>2000</v>
      </c>
      <c r="D148" s="225">
        <f t="shared" si="2"/>
        <v>56</v>
      </c>
      <c r="E148" s="3">
        <v>1944</v>
      </c>
      <c r="F148" s="59" t="s">
        <v>3660</v>
      </c>
      <c r="G148" s="124" t="s">
        <v>3791</v>
      </c>
    </row>
    <row r="149" spans="2:7" ht="14.45" customHeight="1">
      <c r="B149" s="54">
        <v>42377</v>
      </c>
      <c r="C149" s="225">
        <v>100</v>
      </c>
      <c r="D149" s="225">
        <f t="shared" si="2"/>
        <v>5.5</v>
      </c>
      <c r="E149" s="3">
        <v>94.5</v>
      </c>
      <c r="F149" s="59" t="s">
        <v>3646</v>
      </c>
      <c r="G149" s="124" t="s">
        <v>3792</v>
      </c>
    </row>
    <row r="150" spans="2:7" ht="14.45" customHeight="1">
      <c r="B150" s="54">
        <v>42377</v>
      </c>
      <c r="C150" s="225">
        <v>300</v>
      </c>
      <c r="D150" s="225">
        <f t="shared" si="2"/>
        <v>10.5</v>
      </c>
      <c r="E150" s="3">
        <v>289.5</v>
      </c>
      <c r="F150" s="59" t="s">
        <v>3647</v>
      </c>
      <c r="G150" s="124" t="s">
        <v>3793</v>
      </c>
    </row>
    <row r="151" spans="2:7" ht="13.35" customHeight="1">
      <c r="B151" s="54">
        <v>42377</v>
      </c>
      <c r="C151" s="225">
        <v>500</v>
      </c>
      <c r="D151" s="225">
        <f t="shared" si="2"/>
        <v>14</v>
      </c>
      <c r="E151" s="3">
        <v>486</v>
      </c>
      <c r="F151" s="59" t="s">
        <v>3647</v>
      </c>
      <c r="G151" s="124" t="s">
        <v>3794</v>
      </c>
    </row>
    <row r="152" spans="2:7" ht="13.35" customHeight="1">
      <c r="B152" s="54">
        <v>42377</v>
      </c>
      <c r="C152" s="225">
        <v>500</v>
      </c>
      <c r="D152" s="225">
        <f t="shared" si="2"/>
        <v>14</v>
      </c>
      <c r="E152" s="3">
        <v>486</v>
      </c>
      <c r="F152" s="59" t="s">
        <v>3649</v>
      </c>
      <c r="G152" s="124" t="s">
        <v>3795</v>
      </c>
    </row>
    <row r="153" spans="2:7" ht="13.35" customHeight="1">
      <c r="B153" s="54">
        <v>42377</v>
      </c>
      <c r="C153" s="225">
        <v>500</v>
      </c>
      <c r="D153" s="225">
        <f t="shared" si="2"/>
        <v>14</v>
      </c>
      <c r="E153" s="3">
        <v>486</v>
      </c>
      <c r="F153" s="59" t="s">
        <v>3658</v>
      </c>
      <c r="G153" s="124" t="s">
        <v>3796</v>
      </c>
    </row>
    <row r="154" spans="2:7" ht="15">
      <c r="B154" s="54">
        <v>42377</v>
      </c>
      <c r="C154" s="225">
        <v>2000</v>
      </c>
      <c r="D154" s="225">
        <f t="shared" si="2"/>
        <v>56</v>
      </c>
      <c r="E154" s="3">
        <v>1944</v>
      </c>
      <c r="F154" s="59" t="s">
        <v>3653</v>
      </c>
      <c r="G154" s="124" t="s">
        <v>3797</v>
      </c>
    </row>
    <row r="155" spans="2:7" ht="14.45" customHeight="1">
      <c r="B155" s="54">
        <v>42377</v>
      </c>
      <c r="C155" s="225">
        <v>2000</v>
      </c>
      <c r="D155" s="225">
        <f t="shared" si="2"/>
        <v>56</v>
      </c>
      <c r="E155" s="3">
        <v>1944</v>
      </c>
      <c r="F155" s="59" t="s">
        <v>3647</v>
      </c>
      <c r="G155" s="124" t="s">
        <v>3797</v>
      </c>
    </row>
    <row r="156" spans="2:7" ht="14.45" customHeight="1">
      <c r="B156" s="54">
        <v>42377</v>
      </c>
      <c r="C156" s="225">
        <v>2000</v>
      </c>
      <c r="D156" s="225">
        <f t="shared" si="2"/>
        <v>56</v>
      </c>
      <c r="E156" s="3">
        <v>1944</v>
      </c>
      <c r="F156" s="59" t="s">
        <v>3660</v>
      </c>
      <c r="G156" s="124" t="s">
        <v>3797</v>
      </c>
    </row>
    <row r="157" spans="2:7" ht="14.45" customHeight="1">
      <c r="B157" s="54">
        <v>42377</v>
      </c>
      <c r="C157" s="225">
        <v>2000</v>
      </c>
      <c r="D157" s="225">
        <f t="shared" si="2"/>
        <v>56</v>
      </c>
      <c r="E157" s="3">
        <v>1944</v>
      </c>
      <c r="F157" s="59" t="s">
        <v>3661</v>
      </c>
      <c r="G157" s="124" t="s">
        <v>3797</v>
      </c>
    </row>
    <row r="158" spans="2:7" ht="14.45" customHeight="1">
      <c r="B158" s="54">
        <v>42377</v>
      </c>
      <c r="C158" s="225">
        <v>2000</v>
      </c>
      <c r="D158" s="225">
        <f t="shared" si="2"/>
        <v>56</v>
      </c>
      <c r="E158" s="3">
        <v>1944</v>
      </c>
      <c r="F158" s="59" t="s">
        <v>3646</v>
      </c>
      <c r="G158" s="124" t="s">
        <v>3797</v>
      </c>
    </row>
    <row r="159" spans="2:7" ht="15">
      <c r="B159" s="54">
        <v>42377</v>
      </c>
      <c r="C159" s="225">
        <v>10000</v>
      </c>
      <c r="D159" s="225">
        <f t="shared" si="2"/>
        <v>280</v>
      </c>
      <c r="E159" s="3">
        <v>9720</v>
      </c>
      <c r="F159" s="59" t="s">
        <v>3647</v>
      </c>
      <c r="G159" s="124" t="s">
        <v>3798</v>
      </c>
    </row>
    <row r="160" spans="2:7" ht="14.45" customHeight="1">
      <c r="B160" s="54">
        <v>42377</v>
      </c>
      <c r="C160" s="225">
        <v>10000</v>
      </c>
      <c r="D160" s="225">
        <f t="shared" si="2"/>
        <v>280</v>
      </c>
      <c r="E160" s="3">
        <v>9720</v>
      </c>
      <c r="F160" s="59" t="s">
        <v>3648</v>
      </c>
      <c r="G160" s="124" t="s">
        <v>3798</v>
      </c>
    </row>
    <row r="161" spans="2:7" ht="14.45" customHeight="1">
      <c r="B161" s="54">
        <v>42377</v>
      </c>
      <c r="C161" s="225">
        <v>8500</v>
      </c>
      <c r="D161" s="225">
        <f t="shared" si="2"/>
        <v>238</v>
      </c>
      <c r="E161" s="3">
        <v>8262</v>
      </c>
      <c r="F161" s="59" t="s">
        <v>3653</v>
      </c>
      <c r="G161" s="124" t="s">
        <v>3798</v>
      </c>
    </row>
    <row r="162" spans="2:7" ht="15">
      <c r="B162" s="54">
        <v>42377</v>
      </c>
      <c r="C162" s="225">
        <v>55</v>
      </c>
      <c r="D162" s="225">
        <f t="shared" si="2"/>
        <v>1.5399999999999991</v>
      </c>
      <c r="E162" s="3">
        <v>53.46</v>
      </c>
      <c r="F162" s="59" t="s">
        <v>3647</v>
      </c>
      <c r="G162" s="124" t="s">
        <v>3773</v>
      </c>
    </row>
    <row r="163" spans="2:7" ht="14.45" customHeight="1">
      <c r="B163" s="54">
        <v>42377</v>
      </c>
      <c r="C163" s="225">
        <v>1000</v>
      </c>
      <c r="D163" s="225">
        <f t="shared" si="2"/>
        <v>28</v>
      </c>
      <c r="E163" s="3">
        <v>972</v>
      </c>
      <c r="F163" s="59" t="s">
        <v>3650</v>
      </c>
      <c r="G163" s="124" t="s">
        <v>3799</v>
      </c>
    </row>
    <row r="164" spans="2:7" ht="14.45" customHeight="1">
      <c r="B164" s="54">
        <v>42377</v>
      </c>
      <c r="C164" s="225">
        <v>1000</v>
      </c>
      <c r="D164" s="225">
        <f t="shared" si="2"/>
        <v>28</v>
      </c>
      <c r="E164" s="3">
        <v>972</v>
      </c>
      <c r="F164" s="59" t="s">
        <v>3664</v>
      </c>
      <c r="G164" s="124" t="s">
        <v>3799</v>
      </c>
    </row>
    <row r="165" spans="2:7" ht="13.35" customHeight="1">
      <c r="B165" s="54">
        <v>42377</v>
      </c>
      <c r="C165" s="225">
        <v>500</v>
      </c>
      <c r="D165" s="225">
        <f t="shared" si="2"/>
        <v>14</v>
      </c>
      <c r="E165" s="3">
        <v>486</v>
      </c>
      <c r="F165" s="59" t="s">
        <v>3658</v>
      </c>
      <c r="G165" s="124" t="s">
        <v>3800</v>
      </c>
    </row>
    <row r="166" spans="2:7" ht="14.45" customHeight="1">
      <c r="B166" s="54">
        <v>42377</v>
      </c>
      <c r="C166" s="225">
        <v>500</v>
      </c>
      <c r="D166" s="225">
        <f t="shared" si="2"/>
        <v>14</v>
      </c>
      <c r="E166" s="3">
        <v>486</v>
      </c>
      <c r="F166" s="59" t="s">
        <v>3660</v>
      </c>
      <c r="G166" s="124" t="s">
        <v>3801</v>
      </c>
    </row>
    <row r="167" spans="2:7" ht="15">
      <c r="B167" s="54">
        <v>42377</v>
      </c>
      <c r="C167" s="225">
        <v>10000</v>
      </c>
      <c r="D167" s="225">
        <f t="shared" si="2"/>
        <v>280</v>
      </c>
      <c r="E167" s="3">
        <v>9720</v>
      </c>
      <c r="F167" s="59" t="s">
        <v>3649</v>
      </c>
      <c r="G167" s="124" t="s">
        <v>3802</v>
      </c>
    </row>
    <row r="168" spans="2:7" ht="14.45" customHeight="1">
      <c r="B168" s="4">
        <v>42377</v>
      </c>
      <c r="C168" s="227">
        <v>3000</v>
      </c>
      <c r="D168" s="225">
        <f t="shared" si="2"/>
        <v>84</v>
      </c>
      <c r="E168" s="3">
        <v>2916</v>
      </c>
      <c r="F168" s="59" t="s">
        <v>3665</v>
      </c>
      <c r="G168" s="124" t="s">
        <v>3803</v>
      </c>
    </row>
    <row r="169" spans="2:7" ht="14.45" customHeight="1">
      <c r="B169" s="4">
        <v>42377</v>
      </c>
      <c r="C169" s="227">
        <v>400</v>
      </c>
      <c r="D169" s="225">
        <f t="shared" si="2"/>
        <v>11.199999999999989</v>
      </c>
      <c r="E169" s="3">
        <v>388.8</v>
      </c>
      <c r="F169" s="59" t="s">
        <v>3657</v>
      </c>
      <c r="G169" s="124" t="s">
        <v>3804</v>
      </c>
    </row>
    <row r="170" spans="2:7" ht="14.45" customHeight="1">
      <c r="B170" s="4">
        <v>42377</v>
      </c>
      <c r="C170" s="227">
        <v>1000</v>
      </c>
      <c r="D170" s="225">
        <f t="shared" si="2"/>
        <v>55</v>
      </c>
      <c r="E170" s="3">
        <v>945</v>
      </c>
      <c r="F170" s="59" t="s">
        <v>3658</v>
      </c>
      <c r="G170" s="124" t="s">
        <v>3805</v>
      </c>
    </row>
    <row r="171" spans="2:7" ht="15" customHeight="1">
      <c r="B171" s="4">
        <v>42377</v>
      </c>
      <c r="C171" s="227">
        <v>1000</v>
      </c>
      <c r="D171" s="225">
        <f t="shared" si="2"/>
        <v>28</v>
      </c>
      <c r="E171" s="3">
        <v>972</v>
      </c>
      <c r="F171" s="59" t="s">
        <v>3658</v>
      </c>
      <c r="G171" s="124" t="s">
        <v>3806</v>
      </c>
    </row>
    <row r="172" spans="2:7" ht="14.45" customHeight="1">
      <c r="B172" s="4">
        <v>42377</v>
      </c>
      <c r="C172" s="227">
        <v>100</v>
      </c>
      <c r="D172" s="225">
        <f t="shared" si="2"/>
        <v>5.5</v>
      </c>
      <c r="E172" s="3">
        <v>94.5</v>
      </c>
      <c r="F172" s="59" t="s">
        <v>3661</v>
      </c>
      <c r="G172" s="124" t="s">
        <v>3807</v>
      </c>
    </row>
    <row r="173" spans="2:7" ht="14.45" customHeight="1">
      <c r="B173" s="4">
        <v>42377</v>
      </c>
      <c r="C173" s="227">
        <v>1000</v>
      </c>
      <c r="D173" s="225">
        <f t="shared" si="2"/>
        <v>35</v>
      </c>
      <c r="E173" s="3">
        <v>965</v>
      </c>
      <c r="F173" s="59" t="s">
        <v>3646</v>
      </c>
      <c r="G173" s="124" t="s">
        <v>3808</v>
      </c>
    </row>
    <row r="174" spans="2:7" ht="14.45" customHeight="1">
      <c r="B174" s="4">
        <v>42377</v>
      </c>
      <c r="C174" s="227">
        <v>1000</v>
      </c>
      <c r="D174" s="225">
        <f t="shared" si="2"/>
        <v>55</v>
      </c>
      <c r="E174" s="3">
        <v>945</v>
      </c>
      <c r="F174" s="59" t="s">
        <v>3656</v>
      </c>
      <c r="G174" s="124" t="s">
        <v>3809</v>
      </c>
    </row>
    <row r="175" spans="2:7" ht="14.45" customHeight="1">
      <c r="B175" s="4">
        <v>42377</v>
      </c>
      <c r="C175" s="227">
        <v>200</v>
      </c>
      <c r="D175" s="225">
        <f t="shared" si="2"/>
        <v>5.5999999999999943</v>
      </c>
      <c r="E175" s="3">
        <v>194.4</v>
      </c>
      <c r="F175" s="59" t="s">
        <v>3658</v>
      </c>
      <c r="G175" s="124" t="s">
        <v>3810</v>
      </c>
    </row>
    <row r="176" spans="2:7" ht="14.45" customHeight="1">
      <c r="B176" s="4">
        <v>42378</v>
      </c>
      <c r="C176" s="227">
        <v>500</v>
      </c>
      <c r="D176" s="225">
        <f t="shared" si="2"/>
        <v>14</v>
      </c>
      <c r="E176" s="3">
        <v>486</v>
      </c>
      <c r="F176" s="59" t="s">
        <v>3647</v>
      </c>
      <c r="G176" s="124" t="s">
        <v>3811</v>
      </c>
    </row>
    <row r="177" spans="2:7" ht="15">
      <c r="B177" s="4">
        <v>42378</v>
      </c>
      <c r="C177" s="227">
        <v>500</v>
      </c>
      <c r="D177" s="225">
        <f t="shared" si="2"/>
        <v>15</v>
      </c>
      <c r="E177" s="3">
        <v>485</v>
      </c>
      <c r="F177" s="59" t="s">
        <v>3646</v>
      </c>
      <c r="G177" s="124" t="s">
        <v>3812</v>
      </c>
    </row>
    <row r="178" spans="2:7" ht="14.45" customHeight="1">
      <c r="B178" s="4">
        <v>42378</v>
      </c>
      <c r="C178" s="227">
        <v>1000</v>
      </c>
      <c r="D178" s="225">
        <f t="shared" si="2"/>
        <v>28</v>
      </c>
      <c r="E178" s="3">
        <v>972</v>
      </c>
      <c r="F178" s="59" t="s">
        <v>3647</v>
      </c>
      <c r="G178" s="124" t="s">
        <v>3813</v>
      </c>
    </row>
    <row r="179" spans="2:7" ht="14.45" customHeight="1">
      <c r="B179" s="4">
        <v>42378</v>
      </c>
      <c r="C179" s="227">
        <v>500</v>
      </c>
      <c r="D179" s="225">
        <f t="shared" si="2"/>
        <v>14</v>
      </c>
      <c r="E179" s="3">
        <v>486</v>
      </c>
      <c r="F179" s="59" t="s">
        <v>3661</v>
      </c>
      <c r="G179" s="124" t="s">
        <v>3813</v>
      </c>
    </row>
    <row r="180" spans="2:7" ht="14.45" customHeight="1">
      <c r="B180" s="4">
        <v>42378</v>
      </c>
      <c r="C180" s="227">
        <v>100</v>
      </c>
      <c r="D180" s="225">
        <f t="shared" si="2"/>
        <v>5.5</v>
      </c>
      <c r="E180" s="3">
        <v>94.5</v>
      </c>
      <c r="F180" s="59" t="s">
        <v>3661</v>
      </c>
      <c r="G180" s="124" t="s">
        <v>3814</v>
      </c>
    </row>
    <row r="181" spans="2:7" ht="15" customHeight="1">
      <c r="B181" s="4">
        <v>42378</v>
      </c>
      <c r="C181" s="227">
        <v>1200</v>
      </c>
      <c r="D181" s="225">
        <f t="shared" si="2"/>
        <v>66</v>
      </c>
      <c r="E181" s="3">
        <v>1134</v>
      </c>
      <c r="F181" s="59" t="s">
        <v>3647</v>
      </c>
      <c r="G181" s="124" t="s">
        <v>3815</v>
      </c>
    </row>
    <row r="182" spans="2:7" ht="13.35" customHeight="1">
      <c r="B182" s="4">
        <v>42378</v>
      </c>
      <c r="C182" s="227">
        <v>700</v>
      </c>
      <c r="D182" s="225">
        <f t="shared" si="2"/>
        <v>19.600000000000023</v>
      </c>
      <c r="E182" s="3">
        <v>680.4</v>
      </c>
      <c r="F182" s="59" t="s">
        <v>3647</v>
      </c>
      <c r="G182" s="124" t="s">
        <v>3816</v>
      </c>
    </row>
    <row r="183" spans="2:7" ht="14.45" customHeight="1">
      <c r="B183" s="4">
        <v>42378</v>
      </c>
      <c r="C183" s="227">
        <v>1000</v>
      </c>
      <c r="D183" s="225">
        <f t="shared" si="2"/>
        <v>28</v>
      </c>
      <c r="E183" s="3">
        <v>972</v>
      </c>
      <c r="F183" s="59" t="s">
        <v>3649</v>
      </c>
      <c r="G183" s="124" t="s">
        <v>3817</v>
      </c>
    </row>
    <row r="184" spans="2:7" ht="13.35" customHeight="1">
      <c r="B184" s="4">
        <v>42378</v>
      </c>
      <c r="C184" s="227">
        <v>5000</v>
      </c>
      <c r="D184" s="225">
        <f t="shared" si="2"/>
        <v>140</v>
      </c>
      <c r="E184" s="3">
        <v>4860</v>
      </c>
      <c r="F184" s="59" t="s">
        <v>3649</v>
      </c>
      <c r="G184" s="124" t="s">
        <v>3818</v>
      </c>
    </row>
    <row r="185" spans="2:7" ht="14.45" customHeight="1">
      <c r="B185" s="4">
        <v>42378</v>
      </c>
      <c r="C185" s="227">
        <v>3000</v>
      </c>
      <c r="D185" s="225">
        <f t="shared" si="2"/>
        <v>84</v>
      </c>
      <c r="E185" s="3">
        <v>2916</v>
      </c>
      <c r="F185" s="59" t="s">
        <v>3649</v>
      </c>
      <c r="G185" s="124" t="s">
        <v>3819</v>
      </c>
    </row>
    <row r="186" spans="2:7" ht="13.35" customHeight="1">
      <c r="B186" s="4">
        <v>42378</v>
      </c>
      <c r="C186" s="227">
        <v>5000</v>
      </c>
      <c r="D186" s="225">
        <f t="shared" si="2"/>
        <v>140</v>
      </c>
      <c r="E186" s="3">
        <v>4860</v>
      </c>
      <c r="F186" s="59" t="s">
        <v>3649</v>
      </c>
      <c r="G186" s="124" t="s">
        <v>3818</v>
      </c>
    </row>
    <row r="187" spans="2:7" ht="14.45" customHeight="1">
      <c r="B187" s="4">
        <v>42378</v>
      </c>
      <c r="C187" s="227">
        <v>500</v>
      </c>
      <c r="D187" s="225">
        <f t="shared" si="2"/>
        <v>27.5</v>
      </c>
      <c r="E187" s="3">
        <v>472.5</v>
      </c>
      <c r="F187" s="59" t="s">
        <v>3658</v>
      </c>
      <c r="G187" s="124" t="s">
        <v>3820</v>
      </c>
    </row>
    <row r="188" spans="2:7" ht="13.35" customHeight="1">
      <c r="B188" s="4">
        <v>42378</v>
      </c>
      <c r="C188" s="227">
        <v>1000</v>
      </c>
      <c r="D188" s="225">
        <f t="shared" si="2"/>
        <v>28</v>
      </c>
      <c r="E188" s="3">
        <v>972</v>
      </c>
      <c r="F188" s="59" t="s">
        <v>3649</v>
      </c>
      <c r="G188" s="124" t="s">
        <v>3821</v>
      </c>
    </row>
    <row r="189" spans="2:7" ht="13.35" customHeight="1">
      <c r="B189" s="4">
        <v>42378</v>
      </c>
      <c r="C189" s="227">
        <v>1000</v>
      </c>
      <c r="D189" s="225">
        <f t="shared" si="2"/>
        <v>28</v>
      </c>
      <c r="E189" s="3">
        <v>972</v>
      </c>
      <c r="F189" s="59" t="s">
        <v>3649</v>
      </c>
      <c r="G189" s="124" t="s">
        <v>3822</v>
      </c>
    </row>
    <row r="190" spans="2:7" ht="15">
      <c r="B190" s="4">
        <v>42378</v>
      </c>
      <c r="C190" s="227">
        <v>200</v>
      </c>
      <c r="D190" s="225">
        <f t="shared" si="2"/>
        <v>6</v>
      </c>
      <c r="E190" s="3">
        <v>194</v>
      </c>
      <c r="F190" s="59" t="s">
        <v>3649</v>
      </c>
      <c r="G190" s="124" t="s">
        <v>3728</v>
      </c>
    </row>
    <row r="191" spans="2:7" ht="13.35" customHeight="1">
      <c r="B191" s="4">
        <v>42378</v>
      </c>
      <c r="C191" s="227">
        <v>100</v>
      </c>
      <c r="D191" s="225">
        <f t="shared" si="2"/>
        <v>3.5</v>
      </c>
      <c r="E191" s="3">
        <v>96.5</v>
      </c>
      <c r="F191" s="59" t="s">
        <v>3653</v>
      </c>
      <c r="G191" s="124" t="s">
        <v>3755</v>
      </c>
    </row>
    <row r="192" spans="2:7" ht="13.35" customHeight="1">
      <c r="B192" s="4">
        <v>42378</v>
      </c>
      <c r="C192" s="227">
        <v>1000</v>
      </c>
      <c r="D192" s="225">
        <f t="shared" si="2"/>
        <v>55</v>
      </c>
      <c r="E192" s="3">
        <v>945</v>
      </c>
      <c r="F192" s="59" t="s">
        <v>3658</v>
      </c>
      <c r="G192" s="124" t="s">
        <v>3823</v>
      </c>
    </row>
    <row r="193" spans="2:7" ht="13.35" customHeight="1">
      <c r="B193" s="4">
        <v>42378</v>
      </c>
      <c r="C193" s="227">
        <v>3000</v>
      </c>
      <c r="D193" s="225">
        <f t="shared" si="2"/>
        <v>165</v>
      </c>
      <c r="E193" s="3">
        <v>2835</v>
      </c>
      <c r="F193" s="59" t="s">
        <v>3646</v>
      </c>
      <c r="G193" s="124" t="s">
        <v>3824</v>
      </c>
    </row>
    <row r="194" spans="2:7" ht="14.45" customHeight="1">
      <c r="B194" s="4">
        <v>42378</v>
      </c>
      <c r="C194" s="227">
        <v>3000</v>
      </c>
      <c r="D194" s="225">
        <f t="shared" si="2"/>
        <v>84</v>
      </c>
      <c r="E194" s="3">
        <v>2916</v>
      </c>
      <c r="F194" s="59" t="s">
        <v>3649</v>
      </c>
      <c r="G194" s="124" t="s">
        <v>3825</v>
      </c>
    </row>
    <row r="195" spans="2:7" ht="15">
      <c r="B195" s="4">
        <v>42378</v>
      </c>
      <c r="C195" s="227">
        <v>100</v>
      </c>
      <c r="D195" s="225">
        <f t="shared" si="2"/>
        <v>5.5</v>
      </c>
      <c r="E195" s="3">
        <v>94.5</v>
      </c>
      <c r="F195" s="59" t="s">
        <v>3650</v>
      </c>
      <c r="G195" s="124" t="s">
        <v>3826</v>
      </c>
    </row>
    <row r="196" spans="2:7" ht="13.35" customHeight="1">
      <c r="B196" s="4">
        <v>42378</v>
      </c>
      <c r="C196" s="227">
        <v>500</v>
      </c>
      <c r="D196" s="225">
        <f t="shared" si="2"/>
        <v>15</v>
      </c>
      <c r="E196" s="3">
        <v>485</v>
      </c>
      <c r="F196" s="59" t="s">
        <v>3646</v>
      </c>
      <c r="G196" s="124" t="s">
        <v>3827</v>
      </c>
    </row>
    <row r="197" spans="2:7" ht="15">
      <c r="B197" s="4">
        <v>42379</v>
      </c>
      <c r="C197" s="227">
        <v>1000</v>
      </c>
      <c r="D197" s="225">
        <f t="shared" si="2"/>
        <v>55</v>
      </c>
      <c r="E197" s="3">
        <v>945</v>
      </c>
      <c r="F197" s="59" t="s">
        <v>3658</v>
      </c>
      <c r="G197" s="124" t="s">
        <v>3828</v>
      </c>
    </row>
    <row r="198" spans="2:7" ht="13.35" customHeight="1">
      <c r="B198" s="4">
        <v>42379</v>
      </c>
      <c r="C198" s="227">
        <v>500</v>
      </c>
      <c r="D198" s="225">
        <f t="shared" ref="D198:D261" si="3">SUM(C198-E198)</f>
        <v>14</v>
      </c>
      <c r="E198" s="3">
        <v>486</v>
      </c>
      <c r="F198" s="59" t="s">
        <v>3649</v>
      </c>
      <c r="G198" s="124" t="s">
        <v>3748</v>
      </c>
    </row>
    <row r="199" spans="2:7" ht="13.35" customHeight="1">
      <c r="B199" s="4">
        <v>42379</v>
      </c>
      <c r="C199" s="227">
        <v>2000</v>
      </c>
      <c r="D199" s="225">
        <f t="shared" si="3"/>
        <v>56</v>
      </c>
      <c r="E199" s="3">
        <v>1944</v>
      </c>
      <c r="F199" s="59" t="s">
        <v>3646</v>
      </c>
      <c r="G199" s="124" t="s">
        <v>3829</v>
      </c>
    </row>
    <row r="200" spans="2:7" ht="15">
      <c r="B200" s="4">
        <v>42379</v>
      </c>
      <c r="C200" s="227">
        <v>100</v>
      </c>
      <c r="D200" s="225">
        <f t="shared" si="3"/>
        <v>5.5</v>
      </c>
      <c r="E200" s="3">
        <v>94.5</v>
      </c>
      <c r="F200" s="59" t="s">
        <v>3653</v>
      </c>
      <c r="G200" s="124" t="s">
        <v>3693</v>
      </c>
    </row>
    <row r="201" spans="2:7" ht="15">
      <c r="B201" s="4">
        <v>42379</v>
      </c>
      <c r="C201" s="227">
        <v>1000</v>
      </c>
      <c r="D201" s="225">
        <f t="shared" si="3"/>
        <v>28</v>
      </c>
      <c r="E201" s="3">
        <v>972</v>
      </c>
      <c r="F201" s="59" t="s">
        <v>3646</v>
      </c>
      <c r="G201" s="124" t="s">
        <v>3830</v>
      </c>
    </row>
    <row r="202" spans="2:7" ht="15">
      <c r="B202" s="4">
        <v>42379</v>
      </c>
      <c r="C202" s="227">
        <v>5000</v>
      </c>
      <c r="D202" s="225">
        <f t="shared" si="3"/>
        <v>140</v>
      </c>
      <c r="E202" s="3">
        <v>4860</v>
      </c>
      <c r="F202" s="59" t="s">
        <v>3646</v>
      </c>
      <c r="G202" s="124" t="s">
        <v>3831</v>
      </c>
    </row>
    <row r="203" spans="2:7" ht="13.35" customHeight="1">
      <c r="B203" s="4">
        <v>42379</v>
      </c>
      <c r="C203" s="227">
        <v>1000</v>
      </c>
      <c r="D203" s="225">
        <f t="shared" si="3"/>
        <v>28</v>
      </c>
      <c r="E203" s="3">
        <v>972</v>
      </c>
      <c r="F203" s="59" t="s">
        <v>3651</v>
      </c>
      <c r="G203" s="124" t="s">
        <v>3832</v>
      </c>
    </row>
    <row r="204" spans="2:7" ht="15">
      <c r="B204" s="4">
        <v>42379</v>
      </c>
      <c r="C204" s="227">
        <v>94</v>
      </c>
      <c r="D204" s="225">
        <f t="shared" si="3"/>
        <v>5.1700000000000017</v>
      </c>
      <c r="E204" s="3">
        <v>88.83</v>
      </c>
      <c r="F204" s="59" t="s">
        <v>3653</v>
      </c>
      <c r="G204" s="124" t="s">
        <v>3833</v>
      </c>
    </row>
    <row r="205" spans="2:7" ht="15">
      <c r="B205" s="4">
        <v>42379</v>
      </c>
      <c r="C205" s="227">
        <v>4000</v>
      </c>
      <c r="D205" s="225">
        <f t="shared" si="3"/>
        <v>112</v>
      </c>
      <c r="E205" s="3">
        <v>3888</v>
      </c>
      <c r="F205" s="59" t="s">
        <v>3647</v>
      </c>
      <c r="G205" s="124" t="s">
        <v>3834</v>
      </c>
    </row>
    <row r="206" spans="2:7" ht="15" customHeight="1">
      <c r="B206" s="4">
        <v>42379</v>
      </c>
      <c r="C206" s="227">
        <v>500</v>
      </c>
      <c r="D206" s="225">
        <f t="shared" si="3"/>
        <v>14</v>
      </c>
      <c r="E206" s="3">
        <v>486</v>
      </c>
      <c r="F206" s="59" t="s">
        <v>3653</v>
      </c>
      <c r="G206" s="124" t="s">
        <v>3834</v>
      </c>
    </row>
    <row r="207" spans="2:7" ht="13.35" customHeight="1">
      <c r="B207" s="4">
        <v>42379</v>
      </c>
      <c r="C207" s="227">
        <v>100</v>
      </c>
      <c r="D207" s="225">
        <f t="shared" si="3"/>
        <v>2.7999999999999972</v>
      </c>
      <c r="E207" s="3">
        <v>97.2</v>
      </c>
      <c r="F207" s="59" t="s">
        <v>3656</v>
      </c>
      <c r="G207" s="124" t="s">
        <v>3835</v>
      </c>
    </row>
    <row r="208" spans="2:7" ht="15">
      <c r="B208" s="4">
        <v>42379</v>
      </c>
      <c r="C208" s="227">
        <v>500</v>
      </c>
      <c r="D208" s="225">
        <f t="shared" si="3"/>
        <v>14</v>
      </c>
      <c r="E208" s="3">
        <v>486</v>
      </c>
      <c r="F208" s="59" t="s">
        <v>3647</v>
      </c>
      <c r="G208" s="124" t="s">
        <v>3836</v>
      </c>
    </row>
    <row r="209" spans="2:7" ht="14.45" customHeight="1">
      <c r="B209" s="4">
        <v>42379</v>
      </c>
      <c r="C209" s="227">
        <v>500</v>
      </c>
      <c r="D209" s="225">
        <f t="shared" si="3"/>
        <v>14</v>
      </c>
      <c r="E209" s="3">
        <v>486</v>
      </c>
      <c r="F209" s="59" t="s">
        <v>3646</v>
      </c>
      <c r="G209" s="124" t="s">
        <v>3836</v>
      </c>
    </row>
    <row r="210" spans="2:7" ht="13.35" customHeight="1">
      <c r="B210" s="4">
        <v>42379</v>
      </c>
      <c r="C210" s="227">
        <v>100</v>
      </c>
      <c r="D210" s="225">
        <f t="shared" si="3"/>
        <v>3</v>
      </c>
      <c r="E210" s="3">
        <v>97</v>
      </c>
      <c r="F210" s="59" t="s">
        <v>3649</v>
      </c>
      <c r="G210" s="124" t="s">
        <v>3728</v>
      </c>
    </row>
    <row r="211" spans="2:7" ht="13.35" customHeight="1">
      <c r="B211" s="4">
        <v>42379</v>
      </c>
      <c r="C211" s="227">
        <v>1000</v>
      </c>
      <c r="D211" s="225">
        <f t="shared" si="3"/>
        <v>28</v>
      </c>
      <c r="E211" s="3">
        <v>972</v>
      </c>
      <c r="F211" s="59" t="s">
        <v>3647</v>
      </c>
      <c r="G211" s="124" t="s">
        <v>3837</v>
      </c>
    </row>
    <row r="212" spans="2:7" ht="14.45" customHeight="1">
      <c r="B212" s="4">
        <v>42379</v>
      </c>
      <c r="C212" s="227">
        <v>500</v>
      </c>
      <c r="D212" s="225">
        <f t="shared" si="3"/>
        <v>17.5</v>
      </c>
      <c r="E212" s="3">
        <v>482.5</v>
      </c>
      <c r="F212" s="59" t="s">
        <v>3649</v>
      </c>
      <c r="G212" s="124" t="s">
        <v>3838</v>
      </c>
    </row>
    <row r="213" spans="2:7" ht="13.35" customHeight="1">
      <c r="B213" s="4">
        <v>42379</v>
      </c>
      <c r="C213" s="227">
        <v>450</v>
      </c>
      <c r="D213" s="225">
        <f t="shared" si="3"/>
        <v>15.75</v>
      </c>
      <c r="E213" s="3">
        <v>434.25</v>
      </c>
      <c r="F213" s="59" t="s">
        <v>3658</v>
      </c>
      <c r="G213" s="124" t="s">
        <v>3839</v>
      </c>
    </row>
    <row r="214" spans="2:7" ht="13.35" customHeight="1">
      <c r="B214" s="4">
        <v>42379</v>
      </c>
      <c r="C214" s="227">
        <v>100</v>
      </c>
      <c r="D214" s="225">
        <f t="shared" si="3"/>
        <v>2.7999999999999972</v>
      </c>
      <c r="E214" s="3">
        <v>97.2</v>
      </c>
      <c r="F214" s="59" t="s">
        <v>3647</v>
      </c>
      <c r="G214" s="124" t="s">
        <v>3707</v>
      </c>
    </row>
    <row r="215" spans="2:7" ht="14.45" customHeight="1">
      <c r="B215" s="4">
        <v>42380</v>
      </c>
      <c r="C215" s="227">
        <v>5000</v>
      </c>
      <c r="D215" s="225">
        <f t="shared" si="3"/>
        <v>140</v>
      </c>
      <c r="E215" s="3">
        <v>4860</v>
      </c>
      <c r="F215" s="59" t="s">
        <v>3646</v>
      </c>
      <c r="G215" s="124" t="s">
        <v>3840</v>
      </c>
    </row>
    <row r="216" spans="2:7" ht="15" customHeight="1">
      <c r="B216" s="4">
        <v>42380</v>
      </c>
      <c r="C216" s="227">
        <v>100</v>
      </c>
      <c r="D216" s="225">
        <f t="shared" si="3"/>
        <v>2.7999999999999972</v>
      </c>
      <c r="E216" s="3">
        <v>97.2</v>
      </c>
      <c r="F216" s="59" t="s">
        <v>3666</v>
      </c>
      <c r="G216" s="124" t="s">
        <v>3773</v>
      </c>
    </row>
    <row r="217" spans="2:7" ht="15" customHeight="1">
      <c r="B217" s="4">
        <v>42380</v>
      </c>
      <c r="C217" s="227">
        <v>2000</v>
      </c>
      <c r="D217" s="225">
        <f t="shared" si="3"/>
        <v>56</v>
      </c>
      <c r="E217" s="3">
        <v>1944</v>
      </c>
      <c r="F217" s="59" t="s">
        <v>3646</v>
      </c>
      <c r="G217" s="124" t="s">
        <v>3841</v>
      </c>
    </row>
    <row r="218" spans="2:7" ht="13.35" customHeight="1">
      <c r="B218" s="4">
        <v>42380</v>
      </c>
      <c r="C218" s="227">
        <v>1000</v>
      </c>
      <c r="D218" s="225">
        <f t="shared" si="3"/>
        <v>28</v>
      </c>
      <c r="E218" s="3">
        <v>972</v>
      </c>
      <c r="F218" s="59" t="s">
        <v>3648</v>
      </c>
      <c r="G218" s="124" t="s">
        <v>3841</v>
      </c>
    </row>
    <row r="219" spans="2:7" ht="15" customHeight="1">
      <c r="B219" s="4">
        <v>42380</v>
      </c>
      <c r="C219" s="227">
        <v>1000</v>
      </c>
      <c r="D219" s="225">
        <f t="shared" si="3"/>
        <v>28</v>
      </c>
      <c r="E219" s="3">
        <v>972</v>
      </c>
      <c r="F219" s="59" t="s">
        <v>3654</v>
      </c>
      <c r="G219" s="124" t="s">
        <v>3685</v>
      </c>
    </row>
    <row r="220" spans="2:7" ht="14.45" customHeight="1">
      <c r="B220" s="4">
        <v>42380</v>
      </c>
      <c r="C220" s="227">
        <v>3000</v>
      </c>
      <c r="D220" s="225">
        <f t="shared" si="3"/>
        <v>84</v>
      </c>
      <c r="E220" s="3">
        <v>2916</v>
      </c>
      <c r="F220" s="59" t="s">
        <v>3649</v>
      </c>
      <c r="G220" s="124" t="s">
        <v>3842</v>
      </c>
    </row>
    <row r="221" spans="2:7" ht="14.45" customHeight="1">
      <c r="B221" s="4">
        <v>42380</v>
      </c>
      <c r="C221" s="227">
        <v>200</v>
      </c>
      <c r="D221" s="225">
        <f t="shared" si="3"/>
        <v>5.5999999999999943</v>
      </c>
      <c r="E221" s="3">
        <v>194.4</v>
      </c>
      <c r="F221" s="59" t="s">
        <v>3658</v>
      </c>
      <c r="G221" s="124" t="s">
        <v>3843</v>
      </c>
    </row>
    <row r="222" spans="2:7" ht="14.45" customHeight="1">
      <c r="B222" s="4">
        <v>42380</v>
      </c>
      <c r="C222" s="227">
        <v>1000</v>
      </c>
      <c r="D222" s="225">
        <f t="shared" si="3"/>
        <v>28</v>
      </c>
      <c r="E222" s="3">
        <v>972</v>
      </c>
      <c r="F222" s="59" t="s">
        <v>3651</v>
      </c>
      <c r="G222" s="124" t="s">
        <v>3844</v>
      </c>
    </row>
    <row r="223" spans="2:7" ht="15" customHeight="1">
      <c r="B223" s="4">
        <v>42380</v>
      </c>
      <c r="C223" s="227">
        <v>500</v>
      </c>
      <c r="D223" s="225">
        <f t="shared" si="3"/>
        <v>15</v>
      </c>
      <c r="E223" s="3">
        <v>485</v>
      </c>
      <c r="F223" s="59" t="s">
        <v>3656</v>
      </c>
      <c r="G223" s="124" t="s">
        <v>3845</v>
      </c>
    </row>
    <row r="224" spans="2:7" ht="14.45" customHeight="1">
      <c r="B224" s="4">
        <v>42380</v>
      </c>
      <c r="C224" s="227">
        <v>1000</v>
      </c>
      <c r="D224" s="225">
        <f t="shared" si="3"/>
        <v>28</v>
      </c>
      <c r="E224" s="3">
        <v>972</v>
      </c>
      <c r="F224" s="59" t="s">
        <v>3651</v>
      </c>
      <c r="G224" s="124" t="s">
        <v>3846</v>
      </c>
    </row>
    <row r="225" spans="2:7" ht="14.45" customHeight="1">
      <c r="B225" s="4">
        <v>42380</v>
      </c>
      <c r="C225" s="227">
        <v>1500</v>
      </c>
      <c r="D225" s="225">
        <f t="shared" si="3"/>
        <v>42</v>
      </c>
      <c r="E225" s="3">
        <v>1458</v>
      </c>
      <c r="F225" s="59" t="s">
        <v>3649</v>
      </c>
      <c r="G225" s="124" t="s">
        <v>3847</v>
      </c>
    </row>
    <row r="226" spans="2:7" ht="13.35" customHeight="1">
      <c r="B226" s="4">
        <v>42380</v>
      </c>
      <c r="C226" s="227">
        <v>47800</v>
      </c>
      <c r="D226" s="225">
        <f t="shared" si="3"/>
        <v>1338.4000000000015</v>
      </c>
      <c r="E226" s="3">
        <v>46461.599999999999</v>
      </c>
      <c r="F226" s="59" t="s">
        <v>3661</v>
      </c>
      <c r="G226" s="124" t="s">
        <v>3848</v>
      </c>
    </row>
    <row r="227" spans="2:7" ht="13.35" customHeight="1">
      <c r="B227" s="4">
        <v>42380</v>
      </c>
      <c r="C227" s="227">
        <v>100</v>
      </c>
      <c r="D227" s="225">
        <f t="shared" si="3"/>
        <v>2.7999999999999972</v>
      </c>
      <c r="E227" s="3">
        <v>97.2</v>
      </c>
      <c r="F227" s="59" t="s">
        <v>3667</v>
      </c>
      <c r="G227" s="124" t="s">
        <v>3849</v>
      </c>
    </row>
    <row r="228" spans="2:7" ht="15" customHeight="1">
      <c r="B228" s="4">
        <v>42380</v>
      </c>
      <c r="C228" s="227">
        <v>100</v>
      </c>
      <c r="D228" s="225">
        <f t="shared" si="3"/>
        <v>2.7999999999999972</v>
      </c>
      <c r="E228" s="3">
        <v>97.2</v>
      </c>
      <c r="F228" s="59" t="s">
        <v>3647</v>
      </c>
      <c r="G228" s="124" t="s">
        <v>3849</v>
      </c>
    </row>
    <row r="229" spans="2:7" ht="15">
      <c r="B229" s="4">
        <v>42380</v>
      </c>
      <c r="C229" s="227">
        <v>100</v>
      </c>
      <c r="D229" s="225">
        <f t="shared" si="3"/>
        <v>2.7999999999999972</v>
      </c>
      <c r="E229" s="3">
        <v>97.2</v>
      </c>
      <c r="F229" s="59" t="s">
        <v>3656</v>
      </c>
      <c r="G229" s="124" t="s">
        <v>3849</v>
      </c>
    </row>
    <row r="230" spans="2:7" ht="14.45" customHeight="1">
      <c r="B230" s="4">
        <v>42380</v>
      </c>
      <c r="C230" s="227">
        <v>500</v>
      </c>
      <c r="D230" s="225">
        <f t="shared" si="3"/>
        <v>17.5</v>
      </c>
      <c r="E230" s="3">
        <v>482.5</v>
      </c>
      <c r="F230" s="59" t="s">
        <v>3665</v>
      </c>
      <c r="G230" s="124" t="s">
        <v>3850</v>
      </c>
    </row>
    <row r="231" spans="2:7" ht="15" customHeight="1">
      <c r="B231" s="4">
        <v>42380</v>
      </c>
      <c r="C231" s="227">
        <v>1000</v>
      </c>
      <c r="D231" s="225">
        <f t="shared" si="3"/>
        <v>35</v>
      </c>
      <c r="E231" s="3">
        <v>965</v>
      </c>
      <c r="F231" s="59" t="s">
        <v>3658</v>
      </c>
      <c r="G231" s="124" t="s">
        <v>3851</v>
      </c>
    </row>
    <row r="232" spans="2:7" ht="15">
      <c r="B232" s="4">
        <v>42380</v>
      </c>
      <c r="C232" s="227">
        <v>1000</v>
      </c>
      <c r="D232" s="225">
        <f t="shared" si="3"/>
        <v>28</v>
      </c>
      <c r="E232" s="3">
        <v>972</v>
      </c>
      <c r="F232" s="59" t="s">
        <v>3649</v>
      </c>
      <c r="G232" s="124" t="s">
        <v>3852</v>
      </c>
    </row>
    <row r="233" spans="2:7" ht="14.45" customHeight="1">
      <c r="B233" s="4">
        <v>42380</v>
      </c>
      <c r="C233" s="227">
        <v>1000</v>
      </c>
      <c r="D233" s="225">
        <f t="shared" si="3"/>
        <v>28</v>
      </c>
      <c r="E233" s="3">
        <v>972</v>
      </c>
      <c r="F233" s="59" t="s">
        <v>3650</v>
      </c>
      <c r="G233" s="124" t="s">
        <v>3853</v>
      </c>
    </row>
    <row r="234" spans="2:7" ht="15">
      <c r="B234" s="4">
        <v>42381</v>
      </c>
      <c r="C234" s="227">
        <v>150</v>
      </c>
      <c r="D234" s="225">
        <f t="shared" si="3"/>
        <v>4.1999999999999886</v>
      </c>
      <c r="E234" s="3">
        <v>145.80000000000001</v>
      </c>
      <c r="F234" s="59" t="s">
        <v>3658</v>
      </c>
      <c r="G234" s="124" t="s">
        <v>3854</v>
      </c>
    </row>
    <row r="235" spans="2:7" ht="15">
      <c r="B235" s="4">
        <v>42381</v>
      </c>
      <c r="C235" s="227">
        <v>10000</v>
      </c>
      <c r="D235" s="225">
        <f t="shared" si="3"/>
        <v>280</v>
      </c>
      <c r="E235" s="3">
        <v>9720</v>
      </c>
      <c r="F235" s="59" t="s">
        <v>3660</v>
      </c>
      <c r="G235" s="124" t="s">
        <v>3855</v>
      </c>
    </row>
    <row r="236" spans="2:7" ht="15" customHeight="1">
      <c r="B236" s="4">
        <v>42381</v>
      </c>
      <c r="C236" s="227">
        <v>2000</v>
      </c>
      <c r="D236" s="225">
        <f t="shared" si="3"/>
        <v>56</v>
      </c>
      <c r="E236" s="3">
        <v>1944</v>
      </c>
      <c r="F236" s="59" t="s">
        <v>3656</v>
      </c>
      <c r="G236" s="124" t="s">
        <v>3856</v>
      </c>
    </row>
    <row r="237" spans="2:7" ht="15">
      <c r="B237" s="4">
        <v>42381</v>
      </c>
      <c r="C237" s="227">
        <v>1000</v>
      </c>
      <c r="D237" s="225">
        <f t="shared" si="3"/>
        <v>28</v>
      </c>
      <c r="E237" s="3">
        <v>972</v>
      </c>
      <c r="F237" s="59" t="s">
        <v>3658</v>
      </c>
      <c r="G237" s="124" t="s">
        <v>3857</v>
      </c>
    </row>
    <row r="238" spans="2:7" ht="14.45" customHeight="1">
      <c r="B238" s="4">
        <v>42381</v>
      </c>
      <c r="C238" s="227">
        <v>1500</v>
      </c>
      <c r="D238" s="225">
        <f t="shared" si="3"/>
        <v>42</v>
      </c>
      <c r="E238" s="3">
        <v>1458</v>
      </c>
      <c r="F238" s="59" t="s">
        <v>3649</v>
      </c>
      <c r="G238" s="124" t="s">
        <v>3858</v>
      </c>
    </row>
    <row r="239" spans="2:7" ht="14.45" customHeight="1">
      <c r="B239" s="4">
        <v>42381</v>
      </c>
      <c r="C239" s="227">
        <v>1000</v>
      </c>
      <c r="D239" s="225">
        <f t="shared" si="3"/>
        <v>28</v>
      </c>
      <c r="E239" s="3">
        <v>972</v>
      </c>
      <c r="F239" s="59" t="s">
        <v>3649</v>
      </c>
      <c r="G239" s="124" t="s">
        <v>3859</v>
      </c>
    </row>
    <row r="240" spans="2:7" ht="15">
      <c r="B240" s="4">
        <v>42381</v>
      </c>
      <c r="C240" s="227">
        <v>2000</v>
      </c>
      <c r="D240" s="225">
        <f t="shared" si="3"/>
        <v>56</v>
      </c>
      <c r="E240" s="3">
        <v>1944</v>
      </c>
      <c r="F240" s="59" t="s">
        <v>3649</v>
      </c>
      <c r="G240" s="124" t="s">
        <v>3860</v>
      </c>
    </row>
    <row r="241" spans="2:7" ht="14.45" customHeight="1">
      <c r="B241" s="4">
        <v>42381</v>
      </c>
      <c r="C241" s="227">
        <v>500</v>
      </c>
      <c r="D241" s="225">
        <f t="shared" si="3"/>
        <v>14</v>
      </c>
      <c r="E241" s="3">
        <v>486</v>
      </c>
      <c r="F241" s="59" t="s">
        <v>3646</v>
      </c>
      <c r="G241" s="124" t="s">
        <v>3861</v>
      </c>
    </row>
    <row r="242" spans="2:7" ht="15">
      <c r="B242" s="4">
        <v>42381</v>
      </c>
      <c r="C242" s="227">
        <v>500</v>
      </c>
      <c r="D242" s="225">
        <f t="shared" si="3"/>
        <v>14</v>
      </c>
      <c r="E242" s="3">
        <v>486</v>
      </c>
      <c r="F242" s="59" t="s">
        <v>3656</v>
      </c>
      <c r="G242" s="124" t="s">
        <v>3861</v>
      </c>
    </row>
    <row r="243" spans="2:7" ht="15" customHeight="1">
      <c r="B243" s="4">
        <v>42381</v>
      </c>
      <c r="C243" s="227">
        <v>1000</v>
      </c>
      <c r="D243" s="225">
        <f t="shared" si="3"/>
        <v>30</v>
      </c>
      <c r="E243" s="3">
        <v>970</v>
      </c>
      <c r="F243" s="59" t="s">
        <v>3663</v>
      </c>
      <c r="G243" s="124" t="s">
        <v>3862</v>
      </c>
    </row>
    <row r="244" spans="2:7" ht="15" customHeight="1">
      <c r="B244" s="4">
        <v>42381</v>
      </c>
      <c r="C244" s="227">
        <v>100</v>
      </c>
      <c r="D244" s="225">
        <f t="shared" si="3"/>
        <v>5.5</v>
      </c>
      <c r="E244" s="3">
        <v>94.5</v>
      </c>
      <c r="F244" s="59" t="s">
        <v>3646</v>
      </c>
      <c r="G244" s="124" t="s">
        <v>3863</v>
      </c>
    </row>
    <row r="245" spans="2:7" ht="15" customHeight="1">
      <c r="B245" s="4">
        <v>42381</v>
      </c>
      <c r="C245" s="227">
        <v>300</v>
      </c>
      <c r="D245" s="225">
        <f t="shared" si="3"/>
        <v>8.3999999999999773</v>
      </c>
      <c r="E245" s="3">
        <v>291.60000000000002</v>
      </c>
      <c r="F245" s="59" t="s">
        <v>3646</v>
      </c>
      <c r="G245" s="124" t="s">
        <v>3864</v>
      </c>
    </row>
    <row r="246" spans="2:7" ht="14.45" customHeight="1">
      <c r="B246" s="4">
        <v>42381</v>
      </c>
      <c r="C246" s="227">
        <v>1000</v>
      </c>
      <c r="D246" s="225">
        <f t="shared" si="3"/>
        <v>28</v>
      </c>
      <c r="E246" s="3">
        <v>972</v>
      </c>
      <c r="F246" s="59" t="s">
        <v>3649</v>
      </c>
      <c r="G246" s="124" t="s">
        <v>3865</v>
      </c>
    </row>
    <row r="247" spans="2:7" ht="13.35" customHeight="1">
      <c r="B247" s="4">
        <v>42381</v>
      </c>
      <c r="C247" s="227">
        <v>3000</v>
      </c>
      <c r="D247" s="225">
        <f t="shared" si="3"/>
        <v>84</v>
      </c>
      <c r="E247" s="3">
        <v>2916</v>
      </c>
      <c r="F247" s="59" t="s">
        <v>3647</v>
      </c>
      <c r="G247" s="124" t="s">
        <v>3866</v>
      </c>
    </row>
    <row r="248" spans="2:7" ht="15" customHeight="1">
      <c r="B248" s="4">
        <v>42381</v>
      </c>
      <c r="C248" s="227">
        <v>377</v>
      </c>
      <c r="D248" s="225">
        <f t="shared" si="3"/>
        <v>10.560000000000002</v>
      </c>
      <c r="E248" s="3">
        <v>366.44</v>
      </c>
      <c r="F248" s="59" t="s">
        <v>3649</v>
      </c>
      <c r="G248" s="124" t="s">
        <v>3848</v>
      </c>
    </row>
    <row r="249" spans="2:7" ht="13.35" customHeight="1">
      <c r="B249" s="4">
        <v>42381</v>
      </c>
      <c r="C249" s="227">
        <v>30</v>
      </c>
      <c r="D249" s="225">
        <f t="shared" si="3"/>
        <v>1.6499999999999986</v>
      </c>
      <c r="E249" s="3">
        <v>28.35</v>
      </c>
      <c r="F249" s="59" t="s">
        <v>3646</v>
      </c>
      <c r="G249" s="124" t="s">
        <v>3867</v>
      </c>
    </row>
    <row r="250" spans="2:7" ht="15" customHeight="1">
      <c r="B250" s="4">
        <v>42382</v>
      </c>
      <c r="C250" s="227">
        <v>5000</v>
      </c>
      <c r="D250" s="225">
        <f t="shared" si="3"/>
        <v>140</v>
      </c>
      <c r="E250" s="3">
        <v>4860</v>
      </c>
      <c r="F250" s="59" t="s">
        <v>3651</v>
      </c>
      <c r="G250" s="124" t="s">
        <v>3868</v>
      </c>
    </row>
    <row r="251" spans="2:7" ht="13.35" customHeight="1">
      <c r="B251" s="4">
        <v>42382</v>
      </c>
      <c r="C251" s="227">
        <v>300</v>
      </c>
      <c r="D251" s="225">
        <f t="shared" si="3"/>
        <v>8.3999999999999773</v>
      </c>
      <c r="E251" s="3">
        <v>291.60000000000002</v>
      </c>
      <c r="F251" s="59" t="s">
        <v>3649</v>
      </c>
      <c r="G251" s="124" t="s">
        <v>3869</v>
      </c>
    </row>
    <row r="252" spans="2:7" ht="14.45" customHeight="1">
      <c r="B252" s="4">
        <v>42382</v>
      </c>
      <c r="C252" s="227">
        <v>3000</v>
      </c>
      <c r="D252" s="225">
        <f t="shared" si="3"/>
        <v>84</v>
      </c>
      <c r="E252" s="3">
        <v>2916</v>
      </c>
      <c r="F252" s="59" t="s">
        <v>3649</v>
      </c>
      <c r="G252" s="124" t="s">
        <v>3870</v>
      </c>
    </row>
    <row r="253" spans="2:7" ht="15">
      <c r="B253" s="4">
        <v>42382</v>
      </c>
      <c r="C253" s="227">
        <v>500</v>
      </c>
      <c r="D253" s="225">
        <f t="shared" si="3"/>
        <v>14</v>
      </c>
      <c r="E253" s="3">
        <v>486</v>
      </c>
      <c r="F253" s="59" t="s">
        <v>3660</v>
      </c>
      <c r="G253" s="124" t="s">
        <v>3871</v>
      </c>
    </row>
    <row r="254" spans="2:7" ht="15" customHeight="1">
      <c r="B254" s="4">
        <v>42382</v>
      </c>
      <c r="C254" s="227">
        <v>25000</v>
      </c>
      <c r="D254" s="225">
        <f t="shared" si="3"/>
        <v>750</v>
      </c>
      <c r="E254" s="3">
        <v>24250</v>
      </c>
      <c r="F254" s="59" t="s">
        <v>3649</v>
      </c>
      <c r="G254" s="124" t="s">
        <v>3872</v>
      </c>
    </row>
    <row r="255" spans="2:7" ht="14.45" customHeight="1">
      <c r="B255" s="4">
        <v>42382</v>
      </c>
      <c r="C255" s="227">
        <v>10000</v>
      </c>
      <c r="D255" s="225">
        <f t="shared" si="3"/>
        <v>280</v>
      </c>
      <c r="E255" s="3">
        <v>9720</v>
      </c>
      <c r="F255" s="59" t="s">
        <v>3649</v>
      </c>
      <c r="G255" s="124" t="s">
        <v>3873</v>
      </c>
    </row>
    <row r="256" spans="2:7" ht="13.35" customHeight="1">
      <c r="B256" s="4">
        <v>42382</v>
      </c>
      <c r="C256" s="227">
        <v>500</v>
      </c>
      <c r="D256" s="225">
        <f t="shared" si="3"/>
        <v>25</v>
      </c>
      <c r="E256" s="3">
        <v>475</v>
      </c>
      <c r="F256" s="59" t="s">
        <v>3658</v>
      </c>
      <c r="G256" s="124" t="s">
        <v>3874</v>
      </c>
    </row>
    <row r="257" spans="2:7" ht="15">
      <c r="B257" s="4">
        <v>42382</v>
      </c>
      <c r="C257" s="227">
        <v>1000</v>
      </c>
      <c r="D257" s="225">
        <f t="shared" si="3"/>
        <v>28</v>
      </c>
      <c r="E257" s="3">
        <v>972</v>
      </c>
      <c r="F257" s="59" t="s">
        <v>3664</v>
      </c>
      <c r="G257" s="124" t="s">
        <v>3875</v>
      </c>
    </row>
    <row r="258" spans="2:7" ht="15">
      <c r="B258" s="4">
        <v>42382</v>
      </c>
      <c r="C258" s="227">
        <v>170</v>
      </c>
      <c r="D258" s="225">
        <f t="shared" si="3"/>
        <v>5.9499999999999886</v>
      </c>
      <c r="E258" s="3">
        <v>164.05</v>
      </c>
      <c r="F258" s="59" t="s">
        <v>3655</v>
      </c>
      <c r="G258" s="124" t="s">
        <v>3876</v>
      </c>
    </row>
    <row r="259" spans="2:7" ht="15">
      <c r="B259" s="4">
        <v>42382</v>
      </c>
      <c r="C259" s="227">
        <v>50</v>
      </c>
      <c r="D259" s="225">
        <f t="shared" si="3"/>
        <v>1.75</v>
      </c>
      <c r="E259" s="3">
        <v>48.25</v>
      </c>
      <c r="F259" s="59" t="s">
        <v>3668</v>
      </c>
      <c r="G259" s="124" t="s">
        <v>3877</v>
      </c>
    </row>
    <row r="260" spans="2:7" ht="15">
      <c r="B260" s="4">
        <v>42382</v>
      </c>
      <c r="C260" s="227">
        <v>1000</v>
      </c>
      <c r="D260" s="225">
        <f t="shared" si="3"/>
        <v>28</v>
      </c>
      <c r="E260" s="3">
        <v>972</v>
      </c>
      <c r="F260" s="59" t="s">
        <v>3669</v>
      </c>
      <c r="G260" s="124" t="s">
        <v>3878</v>
      </c>
    </row>
    <row r="261" spans="2:7" ht="15">
      <c r="B261" s="4">
        <v>42382</v>
      </c>
      <c r="C261" s="227">
        <v>6500</v>
      </c>
      <c r="D261" s="225">
        <f t="shared" si="3"/>
        <v>182</v>
      </c>
      <c r="E261" s="3">
        <v>6318</v>
      </c>
      <c r="F261" s="59" t="s">
        <v>3658</v>
      </c>
      <c r="G261" s="124" t="s">
        <v>3723</v>
      </c>
    </row>
    <row r="262" spans="2:7" ht="15">
      <c r="B262" s="4">
        <v>42382</v>
      </c>
      <c r="C262" s="227">
        <v>700</v>
      </c>
      <c r="D262" s="225">
        <f t="shared" ref="D262:D325" si="4">SUM(C262-E262)</f>
        <v>24.5</v>
      </c>
      <c r="E262" s="3">
        <v>675.5</v>
      </c>
      <c r="F262" s="59" t="s">
        <v>3669</v>
      </c>
      <c r="G262" s="124" t="s">
        <v>3879</v>
      </c>
    </row>
    <row r="263" spans="2:7" ht="14.45" customHeight="1">
      <c r="B263" s="4">
        <v>42382</v>
      </c>
      <c r="C263" s="227">
        <v>500</v>
      </c>
      <c r="D263" s="225">
        <f t="shared" si="4"/>
        <v>14</v>
      </c>
      <c r="E263" s="3">
        <v>486</v>
      </c>
      <c r="F263" s="59" t="s">
        <v>3658</v>
      </c>
      <c r="G263" s="124" t="s">
        <v>3880</v>
      </c>
    </row>
    <row r="264" spans="2:7" ht="14.45" customHeight="1">
      <c r="B264" s="4">
        <v>42382</v>
      </c>
      <c r="C264" s="227">
        <v>100</v>
      </c>
      <c r="D264" s="225">
        <f t="shared" si="4"/>
        <v>5.5</v>
      </c>
      <c r="E264" s="3">
        <v>94.5</v>
      </c>
      <c r="F264" s="59" t="s">
        <v>3664</v>
      </c>
      <c r="G264" s="124" t="s">
        <v>3881</v>
      </c>
    </row>
    <row r="265" spans="2:7" ht="15">
      <c r="B265" s="4">
        <v>42383</v>
      </c>
      <c r="C265" s="227">
        <v>500</v>
      </c>
      <c r="D265" s="225">
        <f t="shared" si="4"/>
        <v>14</v>
      </c>
      <c r="E265" s="3">
        <v>486</v>
      </c>
      <c r="F265" s="59" t="s">
        <v>3658</v>
      </c>
      <c r="G265" s="124" t="s">
        <v>3882</v>
      </c>
    </row>
    <row r="266" spans="2:7" ht="15">
      <c r="B266" s="4">
        <v>42383</v>
      </c>
      <c r="C266" s="227">
        <v>800</v>
      </c>
      <c r="D266" s="225">
        <f t="shared" si="4"/>
        <v>22.399999999999977</v>
      </c>
      <c r="E266" s="3">
        <v>777.6</v>
      </c>
      <c r="F266" s="59" t="s">
        <v>3668</v>
      </c>
      <c r="G266" s="124" t="s">
        <v>3883</v>
      </c>
    </row>
    <row r="267" spans="2:7" ht="14.45" customHeight="1">
      <c r="B267" s="4">
        <v>42383</v>
      </c>
      <c r="C267" s="227">
        <v>500</v>
      </c>
      <c r="D267" s="225">
        <f t="shared" si="4"/>
        <v>14</v>
      </c>
      <c r="E267" s="3">
        <v>486</v>
      </c>
      <c r="F267" s="59" t="s">
        <v>3663</v>
      </c>
      <c r="G267" s="124" t="s">
        <v>3884</v>
      </c>
    </row>
    <row r="268" spans="2:7" ht="15">
      <c r="B268" s="4">
        <v>42383</v>
      </c>
      <c r="C268" s="227">
        <v>500</v>
      </c>
      <c r="D268" s="225">
        <f t="shared" si="4"/>
        <v>14</v>
      </c>
      <c r="E268" s="3">
        <v>486</v>
      </c>
      <c r="F268" s="59" t="s">
        <v>3655</v>
      </c>
      <c r="G268" s="124" t="s">
        <v>3885</v>
      </c>
    </row>
    <row r="269" spans="2:7" ht="15">
      <c r="B269" s="4">
        <v>42383</v>
      </c>
      <c r="C269" s="227">
        <v>200</v>
      </c>
      <c r="D269" s="225">
        <f t="shared" si="4"/>
        <v>5.5999999999999943</v>
      </c>
      <c r="E269" s="3">
        <v>194.4</v>
      </c>
      <c r="F269" s="59" t="s">
        <v>3649</v>
      </c>
      <c r="G269" s="124" t="s">
        <v>3886</v>
      </c>
    </row>
    <row r="270" spans="2:7" ht="13.35" customHeight="1">
      <c r="B270" s="4">
        <v>42383</v>
      </c>
      <c r="C270" s="227">
        <v>1000</v>
      </c>
      <c r="D270" s="225">
        <f t="shared" si="4"/>
        <v>28</v>
      </c>
      <c r="E270" s="3">
        <v>972</v>
      </c>
      <c r="F270" s="59" t="s">
        <v>3668</v>
      </c>
      <c r="G270" s="124" t="s">
        <v>3887</v>
      </c>
    </row>
    <row r="271" spans="2:7" ht="14.45" customHeight="1">
      <c r="B271" s="4">
        <v>42383</v>
      </c>
      <c r="C271" s="227">
        <v>1000</v>
      </c>
      <c r="D271" s="225">
        <f t="shared" si="4"/>
        <v>28</v>
      </c>
      <c r="E271" s="3">
        <v>972</v>
      </c>
      <c r="F271" s="59" t="s">
        <v>3655</v>
      </c>
      <c r="G271" s="124" t="s">
        <v>3887</v>
      </c>
    </row>
    <row r="272" spans="2:7" ht="14.45" customHeight="1">
      <c r="B272" s="4">
        <v>42383</v>
      </c>
      <c r="C272" s="227">
        <v>1000</v>
      </c>
      <c r="D272" s="225">
        <f t="shared" si="4"/>
        <v>28</v>
      </c>
      <c r="E272" s="3">
        <v>972</v>
      </c>
      <c r="F272" s="59" t="s">
        <v>3654</v>
      </c>
      <c r="G272" s="124" t="s">
        <v>3887</v>
      </c>
    </row>
    <row r="273" spans="2:7" ht="13.35" customHeight="1">
      <c r="B273" s="4">
        <v>42383</v>
      </c>
      <c r="C273" s="227">
        <v>100000</v>
      </c>
      <c r="D273" s="225">
        <f t="shared" si="4"/>
        <v>2800</v>
      </c>
      <c r="E273" s="3">
        <v>97200</v>
      </c>
      <c r="F273" s="59" t="s">
        <v>3649</v>
      </c>
      <c r="G273" s="124" t="s">
        <v>3853</v>
      </c>
    </row>
    <row r="274" spans="2:7" ht="14.45" customHeight="1">
      <c r="B274" s="4">
        <v>42383</v>
      </c>
      <c r="C274" s="227">
        <v>500</v>
      </c>
      <c r="D274" s="225">
        <f t="shared" si="4"/>
        <v>14</v>
      </c>
      <c r="E274" s="3">
        <v>486</v>
      </c>
      <c r="F274" s="59" t="s">
        <v>3658</v>
      </c>
      <c r="G274" s="124" t="s">
        <v>3888</v>
      </c>
    </row>
    <row r="275" spans="2:7" ht="14.45" customHeight="1">
      <c r="B275" s="4">
        <v>42383</v>
      </c>
      <c r="C275" s="227">
        <v>200</v>
      </c>
      <c r="D275" s="225">
        <f t="shared" si="4"/>
        <v>5.5999999999999943</v>
      </c>
      <c r="E275" s="3">
        <v>194.4</v>
      </c>
      <c r="F275" s="59" t="s">
        <v>3649</v>
      </c>
      <c r="G275" s="124" t="s">
        <v>3889</v>
      </c>
    </row>
    <row r="276" spans="2:7" ht="15">
      <c r="B276" s="4">
        <v>42383</v>
      </c>
      <c r="C276" s="227">
        <v>1000</v>
      </c>
      <c r="D276" s="225">
        <f t="shared" si="4"/>
        <v>28</v>
      </c>
      <c r="E276" s="3">
        <v>972</v>
      </c>
      <c r="F276" s="59" t="s">
        <v>3649</v>
      </c>
      <c r="G276" s="124" t="s">
        <v>3890</v>
      </c>
    </row>
    <row r="277" spans="2:7" ht="13.35" customHeight="1">
      <c r="B277" s="4">
        <v>42383</v>
      </c>
      <c r="C277" s="227">
        <v>1000</v>
      </c>
      <c r="D277" s="225">
        <f t="shared" si="4"/>
        <v>28</v>
      </c>
      <c r="E277" s="3">
        <v>972</v>
      </c>
      <c r="F277" s="59" t="s">
        <v>3652</v>
      </c>
      <c r="G277" s="124" t="s">
        <v>3891</v>
      </c>
    </row>
    <row r="278" spans="2:7" ht="14.45" customHeight="1">
      <c r="B278" s="4">
        <v>42383</v>
      </c>
      <c r="C278" s="227">
        <v>500</v>
      </c>
      <c r="D278" s="225">
        <f t="shared" si="4"/>
        <v>15</v>
      </c>
      <c r="E278" s="3">
        <v>485</v>
      </c>
      <c r="F278" s="59" t="s">
        <v>3649</v>
      </c>
      <c r="G278" s="124" t="s">
        <v>3892</v>
      </c>
    </row>
    <row r="279" spans="2:7" ht="14.45" customHeight="1">
      <c r="B279" s="4">
        <v>42383</v>
      </c>
      <c r="C279" s="227">
        <v>2000</v>
      </c>
      <c r="D279" s="225">
        <f t="shared" si="4"/>
        <v>56</v>
      </c>
      <c r="E279" s="3">
        <v>1944</v>
      </c>
      <c r="F279" s="59" t="s">
        <v>3649</v>
      </c>
      <c r="G279" s="124" t="s">
        <v>3893</v>
      </c>
    </row>
    <row r="280" spans="2:7" ht="15">
      <c r="B280" s="4">
        <v>42383</v>
      </c>
      <c r="C280" s="227">
        <v>150</v>
      </c>
      <c r="D280" s="225">
        <f t="shared" si="4"/>
        <v>4.1999999999999886</v>
      </c>
      <c r="E280" s="3">
        <v>145.80000000000001</v>
      </c>
      <c r="F280" s="59" t="s">
        <v>3651</v>
      </c>
      <c r="G280" s="124" t="s">
        <v>3894</v>
      </c>
    </row>
    <row r="281" spans="2:7" ht="14.45" customHeight="1">
      <c r="B281" s="4">
        <v>42383</v>
      </c>
      <c r="C281" s="227">
        <v>7000</v>
      </c>
      <c r="D281" s="225">
        <f t="shared" si="4"/>
        <v>210</v>
      </c>
      <c r="E281" s="3">
        <v>6790</v>
      </c>
      <c r="F281" s="59" t="s">
        <v>3669</v>
      </c>
      <c r="G281" s="124" t="s">
        <v>3895</v>
      </c>
    </row>
    <row r="282" spans="2:7" ht="13.35" customHeight="1">
      <c r="B282" s="4">
        <v>42383</v>
      </c>
      <c r="C282" s="227">
        <v>5000</v>
      </c>
      <c r="D282" s="225">
        <f t="shared" si="4"/>
        <v>140</v>
      </c>
      <c r="E282" s="3">
        <v>4860</v>
      </c>
      <c r="F282" s="59" t="s">
        <v>3670</v>
      </c>
      <c r="G282" s="124" t="s">
        <v>3896</v>
      </c>
    </row>
    <row r="283" spans="2:7" ht="13.35" customHeight="1">
      <c r="B283" s="4">
        <v>42383</v>
      </c>
      <c r="C283" s="227">
        <v>1000</v>
      </c>
      <c r="D283" s="225">
        <f t="shared" si="4"/>
        <v>28</v>
      </c>
      <c r="E283" s="3">
        <v>972</v>
      </c>
      <c r="F283" s="59" t="s">
        <v>3655</v>
      </c>
      <c r="G283" s="124" t="s">
        <v>3897</v>
      </c>
    </row>
    <row r="284" spans="2:7" ht="13.35" customHeight="1">
      <c r="B284" s="4">
        <v>42383</v>
      </c>
      <c r="C284" s="227">
        <v>1000</v>
      </c>
      <c r="D284" s="225">
        <f t="shared" si="4"/>
        <v>28</v>
      </c>
      <c r="E284" s="3">
        <v>972</v>
      </c>
      <c r="F284" s="59" t="s">
        <v>3658</v>
      </c>
      <c r="G284" s="124" t="s">
        <v>3898</v>
      </c>
    </row>
    <row r="285" spans="2:7" ht="13.35" customHeight="1">
      <c r="B285" s="4">
        <v>42383</v>
      </c>
      <c r="C285" s="227">
        <v>10</v>
      </c>
      <c r="D285" s="225">
        <f t="shared" si="4"/>
        <v>0.34999999999999964</v>
      </c>
      <c r="E285" s="3">
        <v>9.65</v>
      </c>
      <c r="F285" s="59" t="s">
        <v>3652</v>
      </c>
      <c r="G285" s="124" t="s">
        <v>3899</v>
      </c>
    </row>
    <row r="286" spans="2:7" ht="14.45" customHeight="1">
      <c r="B286" s="4">
        <v>42383</v>
      </c>
      <c r="C286" s="227">
        <v>4000</v>
      </c>
      <c r="D286" s="225">
        <f t="shared" si="4"/>
        <v>112</v>
      </c>
      <c r="E286" s="3">
        <v>3888</v>
      </c>
      <c r="F286" s="59" t="s">
        <v>3649</v>
      </c>
      <c r="G286" s="124" t="s">
        <v>3900</v>
      </c>
    </row>
    <row r="287" spans="2:7" ht="14.45" customHeight="1">
      <c r="B287" s="4">
        <v>42383</v>
      </c>
      <c r="C287" s="227">
        <v>12500</v>
      </c>
      <c r="D287" s="225">
        <f t="shared" si="4"/>
        <v>350</v>
      </c>
      <c r="E287" s="3">
        <v>12150</v>
      </c>
      <c r="F287" s="59" t="s">
        <v>3649</v>
      </c>
      <c r="G287" s="124" t="s">
        <v>3901</v>
      </c>
    </row>
    <row r="288" spans="2:7" ht="15">
      <c r="B288" s="4">
        <v>42384</v>
      </c>
      <c r="C288" s="227">
        <v>200</v>
      </c>
      <c r="D288" s="225">
        <f t="shared" si="4"/>
        <v>7</v>
      </c>
      <c r="E288" s="3">
        <v>193</v>
      </c>
      <c r="F288" s="59" t="s">
        <v>3649</v>
      </c>
      <c r="G288" s="124" t="s">
        <v>3902</v>
      </c>
    </row>
    <row r="289" spans="2:7" ht="14.45" customHeight="1">
      <c r="B289" s="4">
        <v>42384</v>
      </c>
      <c r="C289" s="227">
        <v>1000</v>
      </c>
      <c r="D289" s="225">
        <f t="shared" si="4"/>
        <v>28</v>
      </c>
      <c r="E289" s="3">
        <v>972</v>
      </c>
      <c r="F289" s="59" t="s">
        <v>3649</v>
      </c>
      <c r="G289" s="124" t="s">
        <v>3903</v>
      </c>
    </row>
    <row r="290" spans="2:7" ht="15">
      <c r="B290" s="4">
        <v>42384</v>
      </c>
      <c r="C290" s="227">
        <v>5000</v>
      </c>
      <c r="D290" s="225">
        <f t="shared" si="4"/>
        <v>140</v>
      </c>
      <c r="E290" s="3">
        <v>4860</v>
      </c>
      <c r="F290" s="59" t="s">
        <v>3646</v>
      </c>
      <c r="G290" s="124" t="s">
        <v>3904</v>
      </c>
    </row>
    <row r="291" spans="2:7" ht="15">
      <c r="B291" s="4">
        <v>42384</v>
      </c>
      <c r="C291" s="227">
        <v>1000</v>
      </c>
      <c r="D291" s="225">
        <f t="shared" si="4"/>
        <v>55</v>
      </c>
      <c r="E291" s="3">
        <v>945</v>
      </c>
      <c r="F291" s="59" t="s">
        <v>3655</v>
      </c>
      <c r="G291" s="124" t="s">
        <v>3905</v>
      </c>
    </row>
    <row r="292" spans="2:7" ht="14.45" customHeight="1">
      <c r="B292" s="4">
        <v>42384</v>
      </c>
      <c r="C292" s="227">
        <v>1000</v>
      </c>
      <c r="D292" s="225">
        <f t="shared" si="4"/>
        <v>28</v>
      </c>
      <c r="E292" s="3">
        <v>972</v>
      </c>
      <c r="F292" s="59" t="s">
        <v>3655</v>
      </c>
      <c r="G292" s="124" t="s">
        <v>3906</v>
      </c>
    </row>
    <row r="293" spans="2:7" ht="13.35" customHeight="1">
      <c r="B293" s="4">
        <v>42384</v>
      </c>
      <c r="C293" s="227">
        <v>1000</v>
      </c>
      <c r="D293" s="225">
        <f t="shared" si="4"/>
        <v>28</v>
      </c>
      <c r="E293" s="3">
        <v>972</v>
      </c>
      <c r="F293" s="59" t="s">
        <v>3659</v>
      </c>
      <c r="G293" s="124" t="s">
        <v>3906</v>
      </c>
    </row>
    <row r="294" spans="2:7" ht="15">
      <c r="B294" s="4">
        <v>42384</v>
      </c>
      <c r="C294" s="227">
        <v>1000</v>
      </c>
      <c r="D294" s="225">
        <f t="shared" si="4"/>
        <v>28</v>
      </c>
      <c r="E294" s="3">
        <v>972</v>
      </c>
      <c r="F294" s="59" t="s">
        <v>3667</v>
      </c>
      <c r="G294" s="124" t="s">
        <v>3906</v>
      </c>
    </row>
    <row r="295" spans="2:7" ht="15">
      <c r="B295" s="4">
        <v>42384</v>
      </c>
      <c r="C295" s="227">
        <v>300</v>
      </c>
      <c r="D295" s="225">
        <f t="shared" si="4"/>
        <v>8.3999999999999773</v>
      </c>
      <c r="E295" s="3">
        <v>291.60000000000002</v>
      </c>
      <c r="F295" s="59" t="s">
        <v>3658</v>
      </c>
      <c r="G295" s="124" t="s">
        <v>3907</v>
      </c>
    </row>
    <row r="296" spans="2:7" ht="15">
      <c r="B296" s="4">
        <v>42384</v>
      </c>
      <c r="C296" s="227">
        <v>100</v>
      </c>
      <c r="D296" s="225">
        <f t="shared" si="4"/>
        <v>3.5</v>
      </c>
      <c r="E296" s="3">
        <v>96.5</v>
      </c>
      <c r="F296" s="59" t="s">
        <v>3663</v>
      </c>
      <c r="G296" s="124" t="s">
        <v>3908</v>
      </c>
    </row>
    <row r="297" spans="2:7" ht="15">
      <c r="B297" s="4">
        <v>42384</v>
      </c>
      <c r="C297" s="227">
        <v>100</v>
      </c>
      <c r="D297" s="225">
        <f t="shared" si="4"/>
        <v>3.5</v>
      </c>
      <c r="E297" s="3">
        <v>96.5</v>
      </c>
      <c r="F297" s="59" t="s">
        <v>3654</v>
      </c>
      <c r="G297" s="124" t="s">
        <v>3908</v>
      </c>
    </row>
    <row r="298" spans="2:7" ht="13.35" customHeight="1">
      <c r="B298" s="4">
        <v>42384</v>
      </c>
      <c r="C298" s="227">
        <v>200</v>
      </c>
      <c r="D298" s="225">
        <f t="shared" si="4"/>
        <v>11</v>
      </c>
      <c r="E298" s="3">
        <v>189</v>
      </c>
      <c r="F298" s="59" t="s">
        <v>3668</v>
      </c>
      <c r="G298" s="124" t="s">
        <v>3909</v>
      </c>
    </row>
    <row r="299" spans="2:7" ht="15">
      <c r="B299" s="4">
        <v>42384</v>
      </c>
      <c r="C299" s="227">
        <v>1000</v>
      </c>
      <c r="D299" s="225">
        <f t="shared" si="4"/>
        <v>28</v>
      </c>
      <c r="E299" s="3">
        <v>972</v>
      </c>
      <c r="F299" s="59" t="s">
        <v>3649</v>
      </c>
      <c r="G299" s="124" t="s">
        <v>3910</v>
      </c>
    </row>
    <row r="300" spans="2:7" ht="14.45" customHeight="1">
      <c r="B300" s="4">
        <v>42384</v>
      </c>
      <c r="C300" s="227">
        <v>1000</v>
      </c>
      <c r="D300" s="225">
        <f t="shared" si="4"/>
        <v>28</v>
      </c>
      <c r="E300" s="3">
        <v>972</v>
      </c>
      <c r="F300" s="59" t="s">
        <v>3649</v>
      </c>
      <c r="G300" s="124" t="s">
        <v>3911</v>
      </c>
    </row>
    <row r="301" spans="2:7" ht="15">
      <c r="B301" s="4">
        <v>42384</v>
      </c>
      <c r="C301" s="227">
        <v>100</v>
      </c>
      <c r="D301" s="225">
        <f t="shared" si="4"/>
        <v>2.7999999999999972</v>
      </c>
      <c r="E301" s="3">
        <v>97.2</v>
      </c>
      <c r="F301" s="59" t="s">
        <v>3649</v>
      </c>
      <c r="G301" s="124" t="s">
        <v>3912</v>
      </c>
    </row>
    <row r="302" spans="2:7" ht="15">
      <c r="B302" s="4">
        <v>42384</v>
      </c>
      <c r="C302" s="227">
        <v>100</v>
      </c>
      <c r="D302" s="225">
        <f t="shared" si="4"/>
        <v>2.7999999999999972</v>
      </c>
      <c r="E302" s="3">
        <v>97.2</v>
      </c>
      <c r="F302" s="59" t="s">
        <v>3655</v>
      </c>
      <c r="G302" s="124" t="s">
        <v>3913</v>
      </c>
    </row>
    <row r="303" spans="2:7" ht="13.35" customHeight="1">
      <c r="B303" s="4">
        <v>42384</v>
      </c>
      <c r="C303" s="227">
        <v>100</v>
      </c>
      <c r="D303" s="225">
        <f t="shared" si="4"/>
        <v>5.5</v>
      </c>
      <c r="E303" s="3">
        <v>94.5</v>
      </c>
      <c r="F303" s="59" t="s">
        <v>3664</v>
      </c>
      <c r="G303" s="124" t="s">
        <v>3914</v>
      </c>
    </row>
    <row r="304" spans="2:7" ht="14.45" customHeight="1">
      <c r="B304" s="4">
        <v>42384</v>
      </c>
      <c r="C304" s="227">
        <v>100</v>
      </c>
      <c r="D304" s="225">
        <f t="shared" si="4"/>
        <v>5.5</v>
      </c>
      <c r="E304" s="3">
        <v>94.5</v>
      </c>
      <c r="F304" s="59" t="s">
        <v>3668</v>
      </c>
      <c r="G304" s="124" t="s">
        <v>3914</v>
      </c>
    </row>
    <row r="305" spans="2:7" ht="15">
      <c r="B305" s="4">
        <v>42384</v>
      </c>
      <c r="C305" s="227">
        <v>500</v>
      </c>
      <c r="D305" s="225">
        <f t="shared" si="4"/>
        <v>14</v>
      </c>
      <c r="E305" s="3">
        <v>486</v>
      </c>
      <c r="F305" s="59" t="s">
        <v>3668</v>
      </c>
      <c r="G305" s="124" t="s">
        <v>3864</v>
      </c>
    </row>
    <row r="306" spans="2:7" ht="15">
      <c r="B306" s="4">
        <v>42384</v>
      </c>
      <c r="C306" s="227">
        <v>500</v>
      </c>
      <c r="D306" s="225">
        <f t="shared" si="4"/>
        <v>14</v>
      </c>
      <c r="E306" s="3">
        <v>486</v>
      </c>
      <c r="F306" s="59" t="s">
        <v>3664</v>
      </c>
      <c r="G306" s="124" t="s">
        <v>3864</v>
      </c>
    </row>
    <row r="307" spans="2:7" ht="13.35" customHeight="1">
      <c r="B307" s="4">
        <v>42384</v>
      </c>
      <c r="C307" s="227">
        <v>1000</v>
      </c>
      <c r="D307" s="225">
        <f t="shared" si="4"/>
        <v>30</v>
      </c>
      <c r="E307" s="3">
        <v>970</v>
      </c>
      <c r="F307" s="59" t="s">
        <v>3649</v>
      </c>
      <c r="G307" s="124" t="s">
        <v>3915</v>
      </c>
    </row>
    <row r="308" spans="2:7" ht="14.45" customHeight="1">
      <c r="B308" s="4">
        <v>42384</v>
      </c>
      <c r="C308" s="227">
        <v>1000</v>
      </c>
      <c r="D308" s="225">
        <f t="shared" si="4"/>
        <v>28</v>
      </c>
      <c r="E308" s="3">
        <v>972</v>
      </c>
      <c r="F308" s="59" t="s">
        <v>3659</v>
      </c>
      <c r="G308" s="124" t="s">
        <v>3916</v>
      </c>
    </row>
    <row r="309" spans="2:7" ht="15">
      <c r="B309" s="4">
        <v>42384</v>
      </c>
      <c r="C309" s="227">
        <v>1000</v>
      </c>
      <c r="D309" s="225">
        <f t="shared" si="4"/>
        <v>28</v>
      </c>
      <c r="E309" s="3">
        <v>972</v>
      </c>
      <c r="F309" s="59" t="s">
        <v>3658</v>
      </c>
      <c r="G309" s="124" t="s">
        <v>3916</v>
      </c>
    </row>
    <row r="310" spans="2:7" ht="15">
      <c r="B310" s="4">
        <v>42384</v>
      </c>
      <c r="C310" s="227">
        <v>1000</v>
      </c>
      <c r="D310" s="225">
        <f t="shared" si="4"/>
        <v>28</v>
      </c>
      <c r="E310" s="3">
        <v>972</v>
      </c>
      <c r="F310" s="59" t="s">
        <v>3668</v>
      </c>
      <c r="G310" s="124" t="s">
        <v>3916</v>
      </c>
    </row>
    <row r="311" spans="2:7" ht="15">
      <c r="B311" s="4">
        <v>42384</v>
      </c>
      <c r="C311" s="227">
        <v>1000</v>
      </c>
      <c r="D311" s="225">
        <f t="shared" si="4"/>
        <v>28</v>
      </c>
      <c r="E311" s="3">
        <v>972</v>
      </c>
      <c r="F311" s="59" t="s">
        <v>3655</v>
      </c>
      <c r="G311" s="124" t="s">
        <v>3916</v>
      </c>
    </row>
    <row r="312" spans="2:7" ht="15">
      <c r="B312" s="4">
        <v>42384</v>
      </c>
      <c r="C312" s="227">
        <v>500</v>
      </c>
      <c r="D312" s="225">
        <f t="shared" si="4"/>
        <v>27.5</v>
      </c>
      <c r="E312" s="3">
        <v>472.5</v>
      </c>
      <c r="F312" s="59" t="s">
        <v>3668</v>
      </c>
      <c r="G312" s="124" t="s">
        <v>3917</v>
      </c>
    </row>
    <row r="313" spans="2:7" ht="15">
      <c r="B313" s="4">
        <v>42384</v>
      </c>
      <c r="C313" s="227">
        <v>100</v>
      </c>
      <c r="D313" s="225">
        <f t="shared" si="4"/>
        <v>5.5</v>
      </c>
      <c r="E313" s="3">
        <v>94.5</v>
      </c>
      <c r="F313" s="59" t="s">
        <v>3651</v>
      </c>
      <c r="G313" s="124" t="s">
        <v>3918</v>
      </c>
    </row>
    <row r="314" spans="2:7" ht="14.45" customHeight="1">
      <c r="B314" s="4">
        <v>42384</v>
      </c>
      <c r="C314" s="227">
        <v>1000</v>
      </c>
      <c r="D314" s="225">
        <f t="shared" si="4"/>
        <v>28</v>
      </c>
      <c r="E314" s="3">
        <v>972</v>
      </c>
      <c r="F314" s="59" t="s">
        <v>3649</v>
      </c>
      <c r="G314" s="124" t="s">
        <v>3822</v>
      </c>
    </row>
    <row r="315" spans="2:7" ht="13.35" customHeight="1">
      <c r="B315" s="4">
        <v>42384</v>
      </c>
      <c r="C315" s="227">
        <v>20000</v>
      </c>
      <c r="D315" s="225">
        <f t="shared" si="4"/>
        <v>560</v>
      </c>
      <c r="E315" s="3">
        <v>19440</v>
      </c>
      <c r="F315" s="59" t="s">
        <v>3668</v>
      </c>
      <c r="G315" s="124" t="s">
        <v>3919</v>
      </c>
    </row>
    <row r="316" spans="2:7" ht="14.45" customHeight="1">
      <c r="B316" s="4">
        <v>42384</v>
      </c>
      <c r="C316" s="227">
        <v>500</v>
      </c>
      <c r="D316" s="225">
        <f t="shared" si="4"/>
        <v>27.5</v>
      </c>
      <c r="E316" s="3">
        <v>472.5</v>
      </c>
      <c r="F316" s="59" t="s">
        <v>3654</v>
      </c>
      <c r="G316" s="124" t="s">
        <v>3920</v>
      </c>
    </row>
    <row r="317" spans="2:7" ht="15">
      <c r="B317" s="4">
        <v>42384</v>
      </c>
      <c r="C317" s="227">
        <v>2300</v>
      </c>
      <c r="D317" s="225">
        <f t="shared" si="4"/>
        <v>64.400000000000091</v>
      </c>
      <c r="E317" s="3">
        <v>2235.6</v>
      </c>
      <c r="F317" s="59" t="s">
        <v>3649</v>
      </c>
      <c r="G317" s="124" t="s">
        <v>3921</v>
      </c>
    </row>
    <row r="318" spans="2:7" ht="15">
      <c r="B318" s="4">
        <v>42384</v>
      </c>
      <c r="C318" s="227">
        <v>200</v>
      </c>
      <c r="D318" s="225">
        <f t="shared" si="4"/>
        <v>7</v>
      </c>
      <c r="E318" s="3">
        <v>193</v>
      </c>
      <c r="F318" s="59" t="s">
        <v>3671</v>
      </c>
      <c r="G318" s="124" t="s">
        <v>3922</v>
      </c>
    </row>
    <row r="319" spans="2:7" ht="15">
      <c r="B319" s="4">
        <v>42384</v>
      </c>
      <c r="C319" s="227">
        <v>1000</v>
      </c>
      <c r="D319" s="225">
        <f t="shared" si="4"/>
        <v>28</v>
      </c>
      <c r="E319" s="3">
        <v>972</v>
      </c>
      <c r="F319" s="59" t="s">
        <v>3649</v>
      </c>
      <c r="G319" s="124" t="s">
        <v>3923</v>
      </c>
    </row>
    <row r="320" spans="2:7" ht="15">
      <c r="B320" s="4">
        <v>42384</v>
      </c>
      <c r="C320" s="227">
        <v>700</v>
      </c>
      <c r="D320" s="225">
        <f t="shared" si="4"/>
        <v>19.600000000000023</v>
      </c>
      <c r="E320" s="3">
        <v>680.4</v>
      </c>
      <c r="F320" s="59" t="s">
        <v>3649</v>
      </c>
      <c r="G320" s="124" t="s">
        <v>3924</v>
      </c>
    </row>
    <row r="321" spans="2:7" ht="15">
      <c r="B321" s="4">
        <v>42384</v>
      </c>
      <c r="C321" s="227">
        <v>500</v>
      </c>
      <c r="D321" s="225">
        <f t="shared" si="4"/>
        <v>14</v>
      </c>
      <c r="E321" s="3">
        <v>486</v>
      </c>
      <c r="F321" s="59" t="s">
        <v>3651</v>
      </c>
      <c r="G321" s="124" t="s">
        <v>3683</v>
      </c>
    </row>
    <row r="322" spans="2:7" ht="15">
      <c r="B322" s="4">
        <v>42384</v>
      </c>
      <c r="C322" s="227">
        <v>500</v>
      </c>
      <c r="D322" s="225">
        <f t="shared" si="4"/>
        <v>14</v>
      </c>
      <c r="E322" s="3">
        <v>486</v>
      </c>
      <c r="F322" s="59" t="s">
        <v>3655</v>
      </c>
      <c r="G322" s="124" t="s">
        <v>3925</v>
      </c>
    </row>
    <row r="323" spans="2:7" ht="15">
      <c r="B323" s="4">
        <v>42385</v>
      </c>
      <c r="C323" s="227">
        <v>10000</v>
      </c>
      <c r="D323" s="225">
        <f t="shared" si="4"/>
        <v>280</v>
      </c>
      <c r="E323" s="3">
        <v>9720</v>
      </c>
      <c r="F323" s="59" t="s">
        <v>3672</v>
      </c>
      <c r="G323" s="149" t="s">
        <v>3926</v>
      </c>
    </row>
    <row r="324" spans="2:7" ht="15">
      <c r="B324" s="4">
        <v>42385</v>
      </c>
      <c r="C324" s="227">
        <v>500</v>
      </c>
      <c r="D324" s="225">
        <f t="shared" si="4"/>
        <v>14</v>
      </c>
      <c r="E324" s="3">
        <v>486</v>
      </c>
      <c r="F324" s="59" t="s">
        <v>3672</v>
      </c>
      <c r="G324" s="149" t="s">
        <v>3927</v>
      </c>
    </row>
    <row r="325" spans="2:7" ht="15">
      <c r="B325" s="4">
        <v>42385</v>
      </c>
      <c r="C325" s="227">
        <v>300</v>
      </c>
      <c r="D325" s="225">
        <f t="shared" si="4"/>
        <v>16.5</v>
      </c>
      <c r="E325" s="3">
        <v>283.5</v>
      </c>
      <c r="F325" s="59" t="s">
        <v>3673</v>
      </c>
      <c r="G325" s="149" t="s">
        <v>3928</v>
      </c>
    </row>
    <row r="326" spans="2:7" ht="15">
      <c r="B326" s="4">
        <v>42385</v>
      </c>
      <c r="C326" s="227">
        <v>200</v>
      </c>
      <c r="D326" s="225">
        <f t="shared" ref="D326:D389" si="5">SUM(C326-E326)</f>
        <v>11</v>
      </c>
      <c r="E326" s="3">
        <v>189</v>
      </c>
      <c r="F326" s="59" t="s">
        <v>3658</v>
      </c>
      <c r="G326" s="149" t="s">
        <v>3929</v>
      </c>
    </row>
    <row r="327" spans="2:7" ht="15">
      <c r="B327" s="4">
        <v>42385</v>
      </c>
      <c r="C327" s="227">
        <v>200</v>
      </c>
      <c r="D327" s="225">
        <f t="shared" si="5"/>
        <v>11</v>
      </c>
      <c r="E327" s="3">
        <v>189</v>
      </c>
      <c r="F327" s="59" t="s">
        <v>3668</v>
      </c>
      <c r="G327" s="149" t="s">
        <v>3929</v>
      </c>
    </row>
    <row r="328" spans="2:7" ht="15">
      <c r="B328" s="4">
        <v>42385</v>
      </c>
      <c r="C328" s="227">
        <v>200</v>
      </c>
      <c r="D328" s="225">
        <f t="shared" si="5"/>
        <v>11</v>
      </c>
      <c r="E328" s="3">
        <v>189</v>
      </c>
      <c r="F328" s="59" t="s">
        <v>3669</v>
      </c>
      <c r="G328" s="149" t="s">
        <v>3929</v>
      </c>
    </row>
    <row r="329" spans="2:7" ht="15">
      <c r="B329" s="4">
        <v>42385</v>
      </c>
      <c r="C329" s="227">
        <v>200</v>
      </c>
      <c r="D329" s="225">
        <f t="shared" si="5"/>
        <v>11</v>
      </c>
      <c r="E329" s="3">
        <v>189</v>
      </c>
      <c r="F329" s="59" t="s">
        <v>3654</v>
      </c>
      <c r="G329" s="149" t="s">
        <v>3929</v>
      </c>
    </row>
    <row r="330" spans="2:7" ht="15">
      <c r="B330" s="4">
        <v>42385</v>
      </c>
      <c r="C330" s="227">
        <v>200</v>
      </c>
      <c r="D330" s="225">
        <f t="shared" si="5"/>
        <v>11</v>
      </c>
      <c r="E330" s="3">
        <v>189</v>
      </c>
      <c r="F330" s="59" t="s">
        <v>3664</v>
      </c>
      <c r="G330" s="149" t="s">
        <v>3929</v>
      </c>
    </row>
    <row r="331" spans="2:7" ht="15">
      <c r="B331" s="4">
        <v>42385</v>
      </c>
      <c r="C331" s="227">
        <v>200</v>
      </c>
      <c r="D331" s="225">
        <f t="shared" si="5"/>
        <v>11</v>
      </c>
      <c r="E331" s="3">
        <v>189</v>
      </c>
      <c r="F331" s="59" t="s">
        <v>3670</v>
      </c>
      <c r="G331" s="149" t="s">
        <v>3929</v>
      </c>
    </row>
    <row r="332" spans="2:7" ht="15">
      <c r="B332" s="4">
        <v>42385</v>
      </c>
      <c r="C332" s="227">
        <v>200</v>
      </c>
      <c r="D332" s="225">
        <f t="shared" si="5"/>
        <v>11</v>
      </c>
      <c r="E332" s="3">
        <v>189</v>
      </c>
      <c r="F332" s="59" t="s">
        <v>3659</v>
      </c>
      <c r="G332" s="149" t="s">
        <v>3929</v>
      </c>
    </row>
    <row r="333" spans="2:7" ht="15">
      <c r="B333" s="4">
        <v>42385</v>
      </c>
      <c r="C333" s="227">
        <v>200</v>
      </c>
      <c r="D333" s="225">
        <f t="shared" si="5"/>
        <v>11</v>
      </c>
      <c r="E333" s="3">
        <v>189</v>
      </c>
      <c r="F333" s="59" t="s">
        <v>3651</v>
      </c>
      <c r="G333" s="149" t="s">
        <v>3929</v>
      </c>
    </row>
    <row r="334" spans="2:7" ht="15">
      <c r="B334" s="4">
        <v>42385</v>
      </c>
      <c r="C334" s="227">
        <v>200</v>
      </c>
      <c r="D334" s="225">
        <f t="shared" si="5"/>
        <v>11</v>
      </c>
      <c r="E334" s="3">
        <v>189</v>
      </c>
      <c r="F334" s="59" t="s">
        <v>3673</v>
      </c>
      <c r="G334" s="149" t="s">
        <v>3929</v>
      </c>
    </row>
    <row r="335" spans="2:7" ht="15">
      <c r="B335" s="4">
        <v>42385</v>
      </c>
      <c r="C335" s="227">
        <v>200</v>
      </c>
      <c r="D335" s="225">
        <f t="shared" si="5"/>
        <v>11</v>
      </c>
      <c r="E335" s="3">
        <v>189</v>
      </c>
      <c r="F335" s="59" t="s">
        <v>3672</v>
      </c>
      <c r="G335" s="149" t="s">
        <v>3929</v>
      </c>
    </row>
    <row r="336" spans="2:7" ht="15">
      <c r="B336" s="4">
        <v>42385</v>
      </c>
      <c r="C336" s="227">
        <v>200</v>
      </c>
      <c r="D336" s="225">
        <f t="shared" si="5"/>
        <v>11</v>
      </c>
      <c r="E336" s="3">
        <v>189</v>
      </c>
      <c r="F336" s="59" t="s">
        <v>3652</v>
      </c>
      <c r="G336" s="149" t="s">
        <v>3929</v>
      </c>
    </row>
    <row r="337" spans="2:7" ht="15">
      <c r="B337" s="4">
        <v>42385</v>
      </c>
      <c r="C337" s="227">
        <v>200</v>
      </c>
      <c r="D337" s="225">
        <f t="shared" si="5"/>
        <v>11</v>
      </c>
      <c r="E337" s="3">
        <v>189</v>
      </c>
      <c r="F337" s="59" t="s">
        <v>3666</v>
      </c>
      <c r="G337" s="149" t="s">
        <v>3929</v>
      </c>
    </row>
    <row r="338" spans="2:7" ht="15">
      <c r="B338" s="4">
        <v>42385</v>
      </c>
      <c r="C338" s="227">
        <v>200</v>
      </c>
      <c r="D338" s="225">
        <f t="shared" si="5"/>
        <v>11</v>
      </c>
      <c r="E338" s="3">
        <v>189</v>
      </c>
      <c r="F338" s="59" t="s">
        <v>3671</v>
      </c>
      <c r="G338" s="149" t="s">
        <v>3929</v>
      </c>
    </row>
    <row r="339" spans="2:7" ht="15">
      <c r="B339" s="4">
        <v>42385</v>
      </c>
      <c r="C339" s="227">
        <v>200</v>
      </c>
      <c r="D339" s="225">
        <f t="shared" si="5"/>
        <v>11</v>
      </c>
      <c r="E339" s="3">
        <v>189</v>
      </c>
      <c r="F339" s="59" t="s">
        <v>3665</v>
      </c>
      <c r="G339" s="149" t="s">
        <v>3929</v>
      </c>
    </row>
    <row r="340" spans="2:7" ht="15">
      <c r="B340" s="4">
        <v>42385</v>
      </c>
      <c r="C340" s="227">
        <v>200</v>
      </c>
      <c r="D340" s="225">
        <f t="shared" si="5"/>
        <v>11</v>
      </c>
      <c r="E340" s="3">
        <v>189</v>
      </c>
      <c r="F340" s="59" t="s">
        <v>3663</v>
      </c>
      <c r="G340" s="149" t="s">
        <v>3929</v>
      </c>
    </row>
    <row r="341" spans="2:7" ht="15">
      <c r="B341" s="4">
        <v>42385</v>
      </c>
      <c r="C341" s="227">
        <v>200</v>
      </c>
      <c r="D341" s="225">
        <f t="shared" si="5"/>
        <v>11</v>
      </c>
      <c r="E341" s="3">
        <v>189</v>
      </c>
      <c r="F341" s="59" t="s">
        <v>3667</v>
      </c>
      <c r="G341" s="149" t="s">
        <v>3929</v>
      </c>
    </row>
    <row r="342" spans="2:7" ht="15">
      <c r="B342" s="4">
        <v>42385</v>
      </c>
      <c r="C342" s="227">
        <v>1000</v>
      </c>
      <c r="D342" s="225">
        <f t="shared" si="5"/>
        <v>28</v>
      </c>
      <c r="E342" s="3">
        <v>972</v>
      </c>
      <c r="F342" s="59" t="s">
        <v>3649</v>
      </c>
      <c r="G342" s="149" t="s">
        <v>3930</v>
      </c>
    </row>
    <row r="343" spans="2:7" ht="15">
      <c r="B343" s="4">
        <v>42385</v>
      </c>
      <c r="C343" s="227">
        <v>10000</v>
      </c>
      <c r="D343" s="225">
        <f t="shared" si="5"/>
        <v>280</v>
      </c>
      <c r="E343" s="3">
        <v>9720</v>
      </c>
      <c r="F343" s="59" t="s">
        <v>3651</v>
      </c>
      <c r="G343" s="149" t="s">
        <v>3931</v>
      </c>
    </row>
    <row r="344" spans="2:7" ht="15">
      <c r="B344" s="4">
        <v>42385</v>
      </c>
      <c r="C344" s="227">
        <v>1000</v>
      </c>
      <c r="D344" s="225">
        <f t="shared" si="5"/>
        <v>28</v>
      </c>
      <c r="E344" s="3">
        <v>972</v>
      </c>
      <c r="F344" s="59" t="s">
        <v>3649</v>
      </c>
      <c r="G344" s="149" t="s">
        <v>3932</v>
      </c>
    </row>
    <row r="345" spans="2:7" ht="15">
      <c r="B345" s="4">
        <v>42385</v>
      </c>
      <c r="C345" s="227">
        <v>1000</v>
      </c>
      <c r="D345" s="225">
        <f t="shared" si="5"/>
        <v>28</v>
      </c>
      <c r="E345" s="3">
        <v>972</v>
      </c>
      <c r="F345" s="59" t="s">
        <v>3649</v>
      </c>
      <c r="G345" s="149" t="s">
        <v>3933</v>
      </c>
    </row>
    <row r="346" spans="2:7" ht="15">
      <c r="B346" s="4">
        <v>42385</v>
      </c>
      <c r="C346" s="227">
        <v>100</v>
      </c>
      <c r="D346" s="225">
        <f t="shared" si="5"/>
        <v>2.7999999999999972</v>
      </c>
      <c r="E346" s="3">
        <v>97.2</v>
      </c>
      <c r="F346" s="59" t="s">
        <v>3673</v>
      </c>
      <c r="G346" s="149" t="s">
        <v>3773</v>
      </c>
    </row>
    <row r="347" spans="2:7" ht="15">
      <c r="B347" s="4">
        <v>42385</v>
      </c>
      <c r="C347" s="227">
        <v>230</v>
      </c>
      <c r="D347" s="225">
        <f t="shared" si="5"/>
        <v>6.4399999999999977</v>
      </c>
      <c r="E347" s="3">
        <v>223.56</v>
      </c>
      <c r="F347" s="59" t="s">
        <v>3651</v>
      </c>
      <c r="G347" s="149" t="s">
        <v>3934</v>
      </c>
    </row>
    <row r="348" spans="2:7" ht="15">
      <c r="B348" s="4">
        <v>42385</v>
      </c>
      <c r="C348" s="227">
        <v>500</v>
      </c>
      <c r="D348" s="225">
        <f t="shared" si="5"/>
        <v>15</v>
      </c>
      <c r="E348" s="3">
        <v>485</v>
      </c>
      <c r="F348" s="59" t="s">
        <v>3649</v>
      </c>
      <c r="G348" s="149" t="s">
        <v>3728</v>
      </c>
    </row>
    <row r="349" spans="2:7" ht="15">
      <c r="B349" s="4">
        <v>42385</v>
      </c>
      <c r="C349" s="227">
        <v>2000</v>
      </c>
      <c r="D349" s="225">
        <f t="shared" si="5"/>
        <v>56</v>
      </c>
      <c r="E349" s="3">
        <v>1944</v>
      </c>
      <c r="F349" s="59" t="s">
        <v>3649</v>
      </c>
      <c r="G349" s="149" t="s">
        <v>3935</v>
      </c>
    </row>
    <row r="350" spans="2:7" ht="15">
      <c r="B350" s="4">
        <v>42386</v>
      </c>
      <c r="C350" s="227">
        <v>500</v>
      </c>
      <c r="D350" s="225">
        <f t="shared" si="5"/>
        <v>14</v>
      </c>
      <c r="E350" s="3">
        <v>486</v>
      </c>
      <c r="F350" s="59" t="s">
        <v>3651</v>
      </c>
      <c r="G350" s="149" t="s">
        <v>3936</v>
      </c>
    </row>
    <row r="351" spans="2:7" ht="15">
      <c r="B351" s="4">
        <v>42386</v>
      </c>
      <c r="C351" s="227">
        <v>3000</v>
      </c>
      <c r="D351" s="225">
        <f t="shared" si="5"/>
        <v>84</v>
      </c>
      <c r="E351" s="3">
        <v>2916</v>
      </c>
      <c r="F351" s="59" t="s">
        <v>3649</v>
      </c>
      <c r="G351" s="149" t="s">
        <v>3937</v>
      </c>
    </row>
    <row r="352" spans="2:7" ht="15">
      <c r="B352" s="4">
        <v>42386</v>
      </c>
      <c r="C352" s="227">
        <v>1000</v>
      </c>
      <c r="D352" s="225">
        <f t="shared" si="5"/>
        <v>35</v>
      </c>
      <c r="E352" s="3">
        <v>965</v>
      </c>
      <c r="F352" s="59" t="s">
        <v>3667</v>
      </c>
      <c r="G352" s="149" t="s">
        <v>3938</v>
      </c>
    </row>
    <row r="353" spans="2:7" ht="15">
      <c r="B353" s="4">
        <v>42386</v>
      </c>
      <c r="C353" s="227">
        <v>5000</v>
      </c>
      <c r="D353" s="225">
        <f t="shared" si="5"/>
        <v>140</v>
      </c>
      <c r="E353" s="3">
        <v>4860</v>
      </c>
      <c r="F353" s="59" t="s">
        <v>3651</v>
      </c>
      <c r="G353" s="149" t="s">
        <v>3939</v>
      </c>
    </row>
    <row r="354" spans="2:7" ht="15">
      <c r="B354" s="4">
        <v>42386</v>
      </c>
      <c r="C354" s="227">
        <v>100</v>
      </c>
      <c r="D354" s="225">
        <f t="shared" si="5"/>
        <v>3</v>
      </c>
      <c r="E354" s="3">
        <v>97</v>
      </c>
      <c r="F354" s="59" t="s">
        <v>3658</v>
      </c>
      <c r="G354" s="149" t="s">
        <v>3712</v>
      </c>
    </row>
    <row r="355" spans="2:7" ht="15">
      <c r="B355" s="4">
        <v>42386</v>
      </c>
      <c r="C355" s="227">
        <v>373</v>
      </c>
      <c r="D355" s="225">
        <f t="shared" si="5"/>
        <v>10.439999999999998</v>
      </c>
      <c r="E355" s="3">
        <v>362.56</v>
      </c>
      <c r="F355" s="59" t="s">
        <v>3649</v>
      </c>
      <c r="G355" s="149" t="s">
        <v>3677</v>
      </c>
    </row>
    <row r="356" spans="2:7" ht="15">
      <c r="B356" s="4">
        <v>42386</v>
      </c>
      <c r="C356" s="227">
        <v>290</v>
      </c>
      <c r="D356" s="225">
        <f t="shared" si="5"/>
        <v>10.149999999999977</v>
      </c>
      <c r="E356" s="3">
        <v>279.85000000000002</v>
      </c>
      <c r="F356" s="59" t="s">
        <v>3651</v>
      </c>
      <c r="G356" s="149" t="s">
        <v>3940</v>
      </c>
    </row>
    <row r="357" spans="2:7" ht="15">
      <c r="B357" s="4">
        <v>42386</v>
      </c>
      <c r="C357" s="227">
        <v>100</v>
      </c>
      <c r="D357" s="225">
        <f t="shared" si="5"/>
        <v>2.7999999999999972</v>
      </c>
      <c r="E357" s="3">
        <v>97.2</v>
      </c>
      <c r="F357" s="59" t="s">
        <v>3649</v>
      </c>
      <c r="G357" s="149" t="s">
        <v>3941</v>
      </c>
    </row>
    <row r="358" spans="2:7" ht="15">
      <c r="B358" s="4">
        <v>42386</v>
      </c>
      <c r="C358" s="227">
        <v>1000</v>
      </c>
      <c r="D358" s="225">
        <f t="shared" si="5"/>
        <v>28</v>
      </c>
      <c r="E358" s="3">
        <v>972</v>
      </c>
      <c r="F358" s="59" t="s">
        <v>3649</v>
      </c>
      <c r="G358" s="149" t="s">
        <v>3942</v>
      </c>
    </row>
    <row r="359" spans="2:7" ht="15">
      <c r="B359" s="4">
        <v>42386</v>
      </c>
      <c r="C359" s="227">
        <v>100</v>
      </c>
      <c r="D359" s="225">
        <f t="shared" si="5"/>
        <v>5.5</v>
      </c>
      <c r="E359" s="3">
        <v>94.5</v>
      </c>
      <c r="F359" s="59" t="s">
        <v>3658</v>
      </c>
      <c r="G359" s="149" t="s">
        <v>3693</v>
      </c>
    </row>
    <row r="360" spans="2:7" ht="15">
      <c r="B360" s="4">
        <v>42386</v>
      </c>
      <c r="C360" s="227">
        <v>100</v>
      </c>
      <c r="D360" s="225">
        <f t="shared" si="5"/>
        <v>5</v>
      </c>
      <c r="E360" s="3">
        <v>95</v>
      </c>
      <c r="F360" s="59" t="s">
        <v>3658</v>
      </c>
      <c r="G360" s="149" t="s">
        <v>3943</v>
      </c>
    </row>
    <row r="361" spans="2:7" ht="15">
      <c r="B361" s="4">
        <v>42386</v>
      </c>
      <c r="C361" s="227">
        <v>15</v>
      </c>
      <c r="D361" s="225">
        <f t="shared" si="5"/>
        <v>0.52999999999999936</v>
      </c>
      <c r="E361" s="3">
        <v>14.47</v>
      </c>
      <c r="F361" s="59" t="s">
        <v>3664</v>
      </c>
      <c r="G361" s="149" t="s">
        <v>3944</v>
      </c>
    </row>
    <row r="362" spans="2:7" ht="15">
      <c r="B362" s="4">
        <v>42386</v>
      </c>
      <c r="C362" s="227">
        <v>1000</v>
      </c>
      <c r="D362" s="225">
        <f t="shared" si="5"/>
        <v>28</v>
      </c>
      <c r="E362" s="3">
        <v>972</v>
      </c>
      <c r="F362" s="59" t="s">
        <v>3663</v>
      </c>
      <c r="G362" s="149" t="s">
        <v>3945</v>
      </c>
    </row>
    <row r="363" spans="2:7" ht="15">
      <c r="B363" s="4">
        <v>42387</v>
      </c>
      <c r="C363" s="227">
        <v>1313</v>
      </c>
      <c r="D363" s="225">
        <f t="shared" si="5"/>
        <v>72.220000000000027</v>
      </c>
      <c r="E363" s="3">
        <v>1240.78</v>
      </c>
      <c r="F363" s="59" t="s">
        <v>3654</v>
      </c>
      <c r="G363" s="149" t="s">
        <v>3946</v>
      </c>
    </row>
    <row r="364" spans="2:7" ht="15">
      <c r="B364" s="4">
        <v>42387</v>
      </c>
      <c r="C364" s="227">
        <v>1313</v>
      </c>
      <c r="D364" s="225">
        <f t="shared" si="5"/>
        <v>72.220000000000027</v>
      </c>
      <c r="E364" s="3">
        <v>1240.78</v>
      </c>
      <c r="F364" s="59" t="s">
        <v>3667</v>
      </c>
      <c r="G364" s="149" t="s">
        <v>3946</v>
      </c>
    </row>
    <row r="365" spans="2:7" ht="15">
      <c r="B365" s="4">
        <v>42387</v>
      </c>
      <c r="C365" s="227">
        <v>1313</v>
      </c>
      <c r="D365" s="225">
        <f t="shared" si="5"/>
        <v>72.220000000000027</v>
      </c>
      <c r="E365" s="3">
        <v>1240.78</v>
      </c>
      <c r="F365" s="59" t="s">
        <v>3665</v>
      </c>
      <c r="G365" s="149" t="s">
        <v>3946</v>
      </c>
    </row>
    <row r="366" spans="2:7" ht="15">
      <c r="B366" s="4">
        <v>42387</v>
      </c>
      <c r="C366" s="227">
        <v>4000</v>
      </c>
      <c r="D366" s="225">
        <f t="shared" si="5"/>
        <v>112</v>
      </c>
      <c r="E366" s="3">
        <v>3888</v>
      </c>
      <c r="F366" s="59" t="s">
        <v>3651</v>
      </c>
      <c r="G366" s="149" t="s">
        <v>3947</v>
      </c>
    </row>
    <row r="367" spans="2:7" ht="15">
      <c r="B367" s="4">
        <v>42387</v>
      </c>
      <c r="C367" s="227">
        <v>500</v>
      </c>
      <c r="D367" s="225">
        <f t="shared" si="5"/>
        <v>14</v>
      </c>
      <c r="E367" s="3">
        <v>486</v>
      </c>
      <c r="F367" s="59" t="s">
        <v>3649</v>
      </c>
      <c r="G367" s="149" t="s">
        <v>3948</v>
      </c>
    </row>
    <row r="368" spans="2:7" ht="15">
      <c r="B368" s="4">
        <v>42387</v>
      </c>
      <c r="C368" s="227">
        <v>400</v>
      </c>
      <c r="D368" s="225">
        <f t="shared" si="5"/>
        <v>11.199999999999989</v>
      </c>
      <c r="E368" s="3">
        <v>388.8</v>
      </c>
      <c r="F368" s="59" t="s">
        <v>3649</v>
      </c>
      <c r="G368" s="149" t="s">
        <v>3949</v>
      </c>
    </row>
    <row r="369" spans="2:7" ht="15">
      <c r="B369" s="4">
        <v>42387</v>
      </c>
      <c r="C369" s="227">
        <v>100</v>
      </c>
      <c r="D369" s="225">
        <f t="shared" si="5"/>
        <v>2.7999999999999972</v>
      </c>
      <c r="E369" s="3">
        <v>97.2</v>
      </c>
      <c r="F369" s="59" t="s">
        <v>3649</v>
      </c>
      <c r="G369" s="149" t="s">
        <v>3950</v>
      </c>
    </row>
    <row r="370" spans="2:7" ht="15">
      <c r="B370" s="4">
        <v>42387</v>
      </c>
      <c r="C370" s="227">
        <v>50000</v>
      </c>
      <c r="D370" s="225">
        <f t="shared" si="5"/>
        <v>1400</v>
      </c>
      <c r="E370" s="3">
        <v>48600</v>
      </c>
      <c r="F370" s="59" t="s">
        <v>3649</v>
      </c>
      <c r="G370" s="149" t="s">
        <v>3951</v>
      </c>
    </row>
    <row r="371" spans="2:7" ht="15">
      <c r="B371" s="4">
        <v>42387</v>
      </c>
      <c r="C371" s="227">
        <v>5170</v>
      </c>
      <c r="D371" s="225">
        <f t="shared" si="5"/>
        <v>144.76000000000022</v>
      </c>
      <c r="E371" s="3">
        <v>5025.24</v>
      </c>
      <c r="F371" s="59" t="s">
        <v>3668</v>
      </c>
      <c r="G371" s="149" t="s">
        <v>3952</v>
      </c>
    </row>
    <row r="372" spans="2:7" ht="15">
      <c r="B372" s="4">
        <v>42387</v>
      </c>
      <c r="C372" s="227">
        <v>200</v>
      </c>
      <c r="D372" s="225">
        <f t="shared" si="5"/>
        <v>5.5999999999999943</v>
      </c>
      <c r="E372" s="3">
        <v>194.4</v>
      </c>
      <c r="F372" s="59" t="s">
        <v>3649</v>
      </c>
      <c r="G372" s="149" t="s">
        <v>3698</v>
      </c>
    </row>
    <row r="373" spans="2:7" ht="15">
      <c r="B373" s="4">
        <v>42387</v>
      </c>
      <c r="C373" s="227">
        <v>50000</v>
      </c>
      <c r="D373" s="225">
        <f t="shared" si="5"/>
        <v>1400</v>
      </c>
      <c r="E373" s="3">
        <v>48600</v>
      </c>
      <c r="F373" s="59" t="s">
        <v>3649</v>
      </c>
      <c r="G373" s="149" t="s">
        <v>3953</v>
      </c>
    </row>
    <row r="374" spans="2:7" ht="15">
      <c r="B374" s="4">
        <v>42387</v>
      </c>
      <c r="C374" s="227">
        <v>300</v>
      </c>
      <c r="D374" s="225">
        <f t="shared" si="5"/>
        <v>16.5</v>
      </c>
      <c r="E374" s="3">
        <v>283.5</v>
      </c>
      <c r="F374" s="59" t="s">
        <v>3652</v>
      </c>
      <c r="G374" s="149" t="s">
        <v>3954</v>
      </c>
    </row>
    <row r="375" spans="2:7" ht="15">
      <c r="B375" s="4">
        <v>42387</v>
      </c>
      <c r="C375" s="227">
        <v>1000</v>
      </c>
      <c r="D375" s="225">
        <f t="shared" si="5"/>
        <v>28</v>
      </c>
      <c r="E375" s="3">
        <v>972</v>
      </c>
      <c r="F375" s="59" t="s">
        <v>3649</v>
      </c>
      <c r="G375" s="149" t="s">
        <v>3955</v>
      </c>
    </row>
    <row r="376" spans="2:7" ht="15">
      <c r="B376" s="4">
        <v>42387</v>
      </c>
      <c r="C376" s="227">
        <v>10000</v>
      </c>
      <c r="D376" s="225">
        <f t="shared" si="5"/>
        <v>280</v>
      </c>
      <c r="E376" s="3">
        <v>9720</v>
      </c>
      <c r="F376" s="59" t="s">
        <v>3649</v>
      </c>
      <c r="G376" s="149" t="s">
        <v>3956</v>
      </c>
    </row>
    <row r="377" spans="2:7" ht="15">
      <c r="B377" s="4">
        <v>42387</v>
      </c>
      <c r="C377" s="227">
        <v>100</v>
      </c>
      <c r="D377" s="225">
        <f t="shared" si="5"/>
        <v>2.7999999999999972</v>
      </c>
      <c r="E377" s="3">
        <v>97.2</v>
      </c>
      <c r="F377" s="59" t="s">
        <v>3649</v>
      </c>
      <c r="G377" s="149" t="s">
        <v>3957</v>
      </c>
    </row>
    <row r="378" spans="2:7" ht="15">
      <c r="B378" s="4">
        <v>42387</v>
      </c>
      <c r="C378" s="227">
        <v>5000</v>
      </c>
      <c r="D378" s="225">
        <f t="shared" si="5"/>
        <v>140</v>
      </c>
      <c r="E378" s="3">
        <v>4860</v>
      </c>
      <c r="F378" s="59" t="s">
        <v>3649</v>
      </c>
      <c r="G378" s="149" t="s">
        <v>3958</v>
      </c>
    </row>
    <row r="379" spans="2:7" ht="15">
      <c r="B379" s="4">
        <v>42387</v>
      </c>
      <c r="C379" s="227">
        <v>700</v>
      </c>
      <c r="D379" s="225">
        <f t="shared" si="5"/>
        <v>19.600000000000023</v>
      </c>
      <c r="E379" s="3">
        <v>680.4</v>
      </c>
      <c r="F379" s="59" t="s">
        <v>3651</v>
      </c>
      <c r="G379" s="149" t="s">
        <v>3959</v>
      </c>
    </row>
    <row r="380" spans="2:7" ht="15">
      <c r="B380" s="4">
        <v>42388</v>
      </c>
      <c r="C380" s="227">
        <v>1000</v>
      </c>
      <c r="D380" s="225">
        <f t="shared" si="5"/>
        <v>28</v>
      </c>
      <c r="E380" s="3">
        <v>972</v>
      </c>
      <c r="F380" s="59" t="s">
        <v>3667</v>
      </c>
      <c r="G380" s="149" t="s">
        <v>3960</v>
      </c>
    </row>
    <row r="381" spans="2:7" ht="15">
      <c r="B381" s="4">
        <v>42388</v>
      </c>
      <c r="C381" s="227">
        <v>50</v>
      </c>
      <c r="D381" s="225">
        <f t="shared" si="5"/>
        <v>2.75</v>
      </c>
      <c r="E381" s="3">
        <v>47.25</v>
      </c>
      <c r="F381" s="59" t="s">
        <v>3658</v>
      </c>
      <c r="G381" s="149" t="s">
        <v>3961</v>
      </c>
    </row>
    <row r="382" spans="2:7" ht="15">
      <c r="B382" s="4">
        <v>42388</v>
      </c>
      <c r="C382" s="227">
        <v>50</v>
      </c>
      <c r="D382" s="225">
        <f t="shared" si="5"/>
        <v>2.75</v>
      </c>
      <c r="E382" s="3">
        <v>47.25</v>
      </c>
      <c r="F382" s="59" t="s">
        <v>3668</v>
      </c>
      <c r="G382" s="149" t="s">
        <v>3961</v>
      </c>
    </row>
    <row r="383" spans="2:7" ht="14.45" customHeight="1">
      <c r="B383" s="54">
        <v>42388</v>
      </c>
      <c r="C383" s="225">
        <v>50</v>
      </c>
      <c r="D383" s="225">
        <f t="shared" si="5"/>
        <v>2.75</v>
      </c>
      <c r="E383" s="3">
        <v>47.25</v>
      </c>
      <c r="F383" s="59" t="s">
        <v>3669</v>
      </c>
      <c r="G383" s="124" t="s">
        <v>3961</v>
      </c>
    </row>
    <row r="384" spans="2:7" ht="13.35" customHeight="1">
      <c r="B384" s="54">
        <v>42388</v>
      </c>
      <c r="C384" s="225">
        <v>50</v>
      </c>
      <c r="D384" s="225">
        <f t="shared" si="5"/>
        <v>2.75</v>
      </c>
      <c r="E384" s="3">
        <v>47.25</v>
      </c>
      <c r="F384" s="59" t="s">
        <v>3655</v>
      </c>
      <c r="G384" s="124" t="s">
        <v>3961</v>
      </c>
    </row>
    <row r="385" spans="2:9" ht="14.45" customHeight="1">
      <c r="B385" s="54">
        <v>42388</v>
      </c>
      <c r="C385" s="225">
        <v>50</v>
      </c>
      <c r="D385" s="225">
        <f t="shared" si="5"/>
        <v>2.75</v>
      </c>
      <c r="E385" s="3">
        <v>47.25</v>
      </c>
      <c r="F385" s="59" t="s">
        <v>3654</v>
      </c>
      <c r="G385" s="124" t="s">
        <v>3961</v>
      </c>
    </row>
    <row r="386" spans="2:9" ht="13.35" customHeight="1">
      <c r="B386" s="54">
        <v>42388</v>
      </c>
      <c r="C386" s="225">
        <v>3000</v>
      </c>
      <c r="D386" s="225">
        <f t="shared" si="5"/>
        <v>90</v>
      </c>
      <c r="E386" s="3">
        <v>2910</v>
      </c>
      <c r="F386" s="59" t="s">
        <v>3668</v>
      </c>
      <c r="G386" s="124" t="s">
        <v>3962</v>
      </c>
    </row>
    <row r="387" spans="2:9" ht="14.45" customHeight="1">
      <c r="B387" s="54">
        <v>42388</v>
      </c>
      <c r="C387" s="225">
        <v>3000</v>
      </c>
      <c r="D387" s="225">
        <f t="shared" si="5"/>
        <v>105</v>
      </c>
      <c r="E387" s="3">
        <v>2895</v>
      </c>
      <c r="F387" s="59" t="s">
        <v>3668</v>
      </c>
      <c r="G387" s="124" t="s">
        <v>3853</v>
      </c>
    </row>
    <row r="388" spans="2:9" ht="14.45" customHeight="1">
      <c r="B388" s="54">
        <v>42388</v>
      </c>
      <c r="C388" s="225">
        <v>500</v>
      </c>
      <c r="D388" s="225">
        <f t="shared" si="5"/>
        <v>14</v>
      </c>
      <c r="E388" s="3">
        <v>486</v>
      </c>
      <c r="F388" s="59" t="s">
        <v>3649</v>
      </c>
      <c r="G388" s="124" t="s">
        <v>3963</v>
      </c>
    </row>
    <row r="389" spans="2:9" ht="14.45" customHeight="1">
      <c r="B389" s="54">
        <v>42388</v>
      </c>
      <c r="C389" s="225">
        <v>500</v>
      </c>
      <c r="D389" s="225">
        <f t="shared" si="5"/>
        <v>14</v>
      </c>
      <c r="E389" s="3">
        <v>486</v>
      </c>
      <c r="F389" s="59" t="s">
        <v>3649</v>
      </c>
      <c r="G389" s="124" t="s">
        <v>3964</v>
      </c>
    </row>
    <row r="390" spans="2:9" ht="14.45" customHeight="1">
      <c r="B390" s="54">
        <v>42388</v>
      </c>
      <c r="C390" s="225">
        <v>500</v>
      </c>
      <c r="D390" s="225">
        <f t="shared" ref="D390:D453" si="6">SUM(C390-E390)</f>
        <v>14</v>
      </c>
      <c r="E390" s="3">
        <v>486</v>
      </c>
      <c r="F390" s="59" t="s">
        <v>3668</v>
      </c>
      <c r="G390" s="124" t="s">
        <v>3965</v>
      </c>
    </row>
    <row r="391" spans="2:9" ht="14.45" customHeight="1">
      <c r="B391" s="54">
        <v>42388</v>
      </c>
      <c r="C391" s="225">
        <v>500</v>
      </c>
      <c r="D391" s="225">
        <f t="shared" si="6"/>
        <v>14</v>
      </c>
      <c r="E391" s="3">
        <v>486</v>
      </c>
      <c r="F391" s="59" t="s">
        <v>3651</v>
      </c>
      <c r="G391" s="124" t="s">
        <v>3697</v>
      </c>
    </row>
    <row r="392" spans="2:9" ht="13.35" customHeight="1">
      <c r="B392" s="54">
        <v>42388</v>
      </c>
      <c r="C392" s="225">
        <v>30000</v>
      </c>
      <c r="D392" s="225">
        <f t="shared" si="6"/>
        <v>840</v>
      </c>
      <c r="E392" s="3">
        <v>29160</v>
      </c>
      <c r="F392" s="59" t="s">
        <v>3663</v>
      </c>
      <c r="G392" s="124" t="s">
        <v>3966</v>
      </c>
    </row>
    <row r="393" spans="2:9" ht="13.35" customHeight="1">
      <c r="B393" s="54">
        <v>42388</v>
      </c>
      <c r="C393" s="225">
        <v>20000</v>
      </c>
      <c r="D393" s="225">
        <f t="shared" si="6"/>
        <v>560</v>
      </c>
      <c r="E393" s="3">
        <v>19440</v>
      </c>
      <c r="F393" s="59" t="s">
        <v>3654</v>
      </c>
      <c r="G393" s="124" t="s">
        <v>3966</v>
      </c>
    </row>
    <row r="394" spans="2:9" ht="15">
      <c r="B394" s="54">
        <v>42388</v>
      </c>
      <c r="C394" s="225">
        <v>500</v>
      </c>
      <c r="D394" s="225">
        <f t="shared" si="6"/>
        <v>14</v>
      </c>
      <c r="E394" s="3">
        <v>486</v>
      </c>
      <c r="F394" s="59" t="s">
        <v>3649</v>
      </c>
      <c r="G394" s="124" t="s">
        <v>3967</v>
      </c>
    </row>
    <row r="395" spans="2:9" ht="15" customHeight="1">
      <c r="B395" s="54">
        <v>42388</v>
      </c>
      <c r="C395" s="225">
        <v>10000</v>
      </c>
      <c r="D395" s="225">
        <f t="shared" si="6"/>
        <v>280</v>
      </c>
      <c r="E395" s="3">
        <v>9720</v>
      </c>
      <c r="F395" s="59" t="s">
        <v>3655</v>
      </c>
      <c r="G395" s="124" t="s">
        <v>3968</v>
      </c>
    </row>
    <row r="396" spans="2:9" ht="13.35" customHeight="1">
      <c r="B396" s="54">
        <v>42388</v>
      </c>
      <c r="C396" s="225">
        <v>1000</v>
      </c>
      <c r="D396" s="225">
        <f t="shared" si="6"/>
        <v>55</v>
      </c>
      <c r="E396" s="3">
        <v>945</v>
      </c>
      <c r="F396" s="59" t="s">
        <v>3668</v>
      </c>
      <c r="G396" s="124" t="s">
        <v>3969</v>
      </c>
    </row>
    <row r="397" spans="2:9" ht="14.45" customHeight="1">
      <c r="B397" s="54">
        <v>42388</v>
      </c>
      <c r="C397" s="225">
        <v>1000</v>
      </c>
      <c r="D397" s="225">
        <f t="shared" si="6"/>
        <v>28</v>
      </c>
      <c r="E397" s="3">
        <v>972</v>
      </c>
      <c r="F397" s="59" t="s">
        <v>3649</v>
      </c>
      <c r="G397" s="124" t="s">
        <v>3970</v>
      </c>
    </row>
    <row r="398" spans="2:9" ht="14.1" customHeight="1">
      <c r="B398" s="54">
        <v>42388</v>
      </c>
      <c r="C398" s="225">
        <v>200</v>
      </c>
      <c r="D398" s="225">
        <f t="shared" si="6"/>
        <v>5.5999999999999943</v>
      </c>
      <c r="E398" s="3">
        <v>194.4</v>
      </c>
      <c r="F398" s="59" t="s">
        <v>3668</v>
      </c>
      <c r="G398" s="124" t="s">
        <v>3971</v>
      </c>
    </row>
    <row r="399" spans="2:9" ht="13.35" customHeight="1">
      <c r="B399" s="54">
        <v>42388</v>
      </c>
      <c r="C399" s="225">
        <v>500</v>
      </c>
      <c r="D399" s="225">
        <f t="shared" si="6"/>
        <v>14</v>
      </c>
      <c r="E399" s="3">
        <v>486</v>
      </c>
      <c r="F399" s="59" t="s">
        <v>3651</v>
      </c>
      <c r="G399" s="124" t="s">
        <v>3683</v>
      </c>
    </row>
    <row r="400" spans="2:9" s="85" customFormat="1" ht="15">
      <c r="B400" s="83">
        <v>42388</v>
      </c>
      <c r="C400" s="226">
        <v>2000</v>
      </c>
      <c r="D400" s="225">
        <f t="shared" si="6"/>
        <v>56</v>
      </c>
      <c r="E400" s="84">
        <v>1944</v>
      </c>
      <c r="F400" s="59" t="s">
        <v>3663</v>
      </c>
      <c r="G400" s="124" t="s">
        <v>3972</v>
      </c>
      <c r="H400" s="1"/>
      <c r="I400" s="1"/>
    </row>
    <row r="401" spans="2:9" s="85" customFormat="1" ht="15" customHeight="1">
      <c r="B401" s="83">
        <v>42388</v>
      </c>
      <c r="C401" s="226">
        <v>800</v>
      </c>
      <c r="D401" s="225">
        <f t="shared" si="6"/>
        <v>22.399999999999977</v>
      </c>
      <c r="E401" s="84">
        <v>777.6</v>
      </c>
      <c r="F401" s="59" t="s">
        <v>3652</v>
      </c>
      <c r="G401" s="124" t="s">
        <v>3883</v>
      </c>
      <c r="H401" s="1"/>
      <c r="I401" s="1"/>
    </row>
    <row r="402" spans="2:9" ht="15">
      <c r="B402" s="54">
        <v>42388</v>
      </c>
      <c r="C402" s="225">
        <v>1000</v>
      </c>
      <c r="D402" s="225">
        <f t="shared" si="6"/>
        <v>28</v>
      </c>
      <c r="E402" s="3">
        <v>972</v>
      </c>
      <c r="F402" s="59" t="s">
        <v>3649</v>
      </c>
      <c r="G402" s="124" t="s">
        <v>3973</v>
      </c>
    </row>
    <row r="403" spans="2:9" ht="14.45" customHeight="1">
      <c r="B403" s="54">
        <v>42389</v>
      </c>
      <c r="C403" s="225">
        <v>500</v>
      </c>
      <c r="D403" s="225">
        <f t="shared" si="6"/>
        <v>14</v>
      </c>
      <c r="E403" s="3">
        <v>486</v>
      </c>
      <c r="F403" s="59" t="s">
        <v>3649</v>
      </c>
      <c r="G403" s="124" t="s">
        <v>3974</v>
      </c>
    </row>
    <row r="404" spans="2:9" ht="14.45" customHeight="1">
      <c r="B404" s="54">
        <v>42389</v>
      </c>
      <c r="C404" s="225">
        <v>100</v>
      </c>
      <c r="D404" s="225">
        <f t="shared" si="6"/>
        <v>3.5</v>
      </c>
      <c r="E404" s="3">
        <v>96.5</v>
      </c>
      <c r="F404" s="59" t="s">
        <v>3649</v>
      </c>
      <c r="G404" s="124" t="s">
        <v>3975</v>
      </c>
    </row>
    <row r="405" spans="2:9" ht="14.45" customHeight="1">
      <c r="B405" s="54">
        <v>42389</v>
      </c>
      <c r="C405" s="225">
        <v>300</v>
      </c>
      <c r="D405" s="225">
        <f t="shared" si="6"/>
        <v>8.3999999999999773</v>
      </c>
      <c r="E405" s="3">
        <v>291.60000000000002</v>
      </c>
      <c r="F405" s="59" t="s">
        <v>3649</v>
      </c>
      <c r="G405" s="124" t="s">
        <v>3976</v>
      </c>
    </row>
    <row r="406" spans="2:9" ht="14.45" customHeight="1">
      <c r="B406" s="54">
        <v>42389</v>
      </c>
      <c r="C406" s="225">
        <v>1000</v>
      </c>
      <c r="D406" s="225">
        <f t="shared" si="6"/>
        <v>28</v>
      </c>
      <c r="E406" s="3">
        <v>972</v>
      </c>
      <c r="F406" s="59" t="s">
        <v>3668</v>
      </c>
      <c r="G406" s="124" t="s">
        <v>3721</v>
      </c>
    </row>
    <row r="407" spans="2:9" ht="14.45" customHeight="1">
      <c r="B407" s="54">
        <v>42389</v>
      </c>
      <c r="C407" s="225">
        <v>300</v>
      </c>
      <c r="D407" s="225">
        <f t="shared" si="6"/>
        <v>8.3999999999999773</v>
      </c>
      <c r="E407" s="3">
        <v>291.60000000000002</v>
      </c>
      <c r="F407" s="59" t="s">
        <v>3672</v>
      </c>
      <c r="G407" s="124" t="s">
        <v>3977</v>
      </c>
    </row>
    <row r="408" spans="2:9" ht="14.45" customHeight="1">
      <c r="B408" s="54">
        <v>42389</v>
      </c>
      <c r="C408" s="225">
        <v>300</v>
      </c>
      <c r="D408" s="225">
        <f t="shared" si="6"/>
        <v>8.3999999999999773</v>
      </c>
      <c r="E408" s="3">
        <v>291.60000000000002</v>
      </c>
      <c r="F408" s="59" t="s">
        <v>3658</v>
      </c>
      <c r="G408" s="124" t="s">
        <v>3977</v>
      </c>
    </row>
    <row r="409" spans="2:9" ht="14.45" customHeight="1">
      <c r="B409" s="54">
        <v>42389</v>
      </c>
      <c r="C409" s="225">
        <v>1000</v>
      </c>
      <c r="D409" s="225">
        <f t="shared" si="6"/>
        <v>28</v>
      </c>
      <c r="E409" s="3">
        <v>972</v>
      </c>
      <c r="F409" s="59" t="s">
        <v>3649</v>
      </c>
      <c r="G409" s="124" t="s">
        <v>3978</v>
      </c>
    </row>
    <row r="410" spans="2:9" ht="14.45" customHeight="1">
      <c r="B410" s="54">
        <v>42389</v>
      </c>
      <c r="C410" s="225">
        <v>300</v>
      </c>
      <c r="D410" s="225">
        <f t="shared" si="6"/>
        <v>8.3999999999999773</v>
      </c>
      <c r="E410" s="3">
        <v>291.60000000000002</v>
      </c>
      <c r="F410" s="59" t="s">
        <v>3664</v>
      </c>
      <c r="G410" s="124" t="s">
        <v>3977</v>
      </c>
    </row>
    <row r="411" spans="2:9" ht="13.35" customHeight="1">
      <c r="B411" s="54">
        <v>42389</v>
      </c>
      <c r="C411" s="225">
        <v>500</v>
      </c>
      <c r="D411" s="225">
        <f t="shared" si="6"/>
        <v>14</v>
      </c>
      <c r="E411" s="3">
        <v>486</v>
      </c>
      <c r="F411" s="59" t="s">
        <v>3649</v>
      </c>
      <c r="G411" s="124" t="s">
        <v>3979</v>
      </c>
    </row>
    <row r="412" spans="2:9" ht="15">
      <c r="B412" s="54">
        <v>42389</v>
      </c>
      <c r="C412" s="225">
        <v>10000</v>
      </c>
      <c r="D412" s="225">
        <f t="shared" si="6"/>
        <v>280</v>
      </c>
      <c r="E412" s="3">
        <v>9720</v>
      </c>
      <c r="F412" s="59" t="s">
        <v>3649</v>
      </c>
      <c r="G412" s="124" t="s">
        <v>3919</v>
      </c>
    </row>
    <row r="413" spans="2:9" ht="14.45" customHeight="1">
      <c r="B413" s="54">
        <v>42389</v>
      </c>
      <c r="C413" s="225">
        <v>500</v>
      </c>
      <c r="D413" s="225">
        <f t="shared" si="6"/>
        <v>14</v>
      </c>
      <c r="E413" s="3">
        <v>486</v>
      </c>
      <c r="F413" s="59" t="s">
        <v>3649</v>
      </c>
      <c r="G413" s="124" t="s">
        <v>3980</v>
      </c>
    </row>
    <row r="414" spans="2:9" ht="14.45" customHeight="1">
      <c r="B414" s="54">
        <v>42389</v>
      </c>
      <c r="C414" s="225">
        <v>100</v>
      </c>
      <c r="D414" s="225">
        <f t="shared" si="6"/>
        <v>2.7999999999999972</v>
      </c>
      <c r="E414" s="3">
        <v>97.2</v>
      </c>
      <c r="F414" s="59" t="s">
        <v>3649</v>
      </c>
      <c r="G414" s="124" t="s">
        <v>3981</v>
      </c>
    </row>
    <row r="415" spans="2:9" ht="15">
      <c r="B415" s="54">
        <v>42389</v>
      </c>
      <c r="C415" s="225">
        <v>100</v>
      </c>
      <c r="D415" s="225">
        <f t="shared" si="6"/>
        <v>2.7999999999999972</v>
      </c>
      <c r="E415" s="3">
        <v>97.2</v>
      </c>
      <c r="F415" s="59" t="s">
        <v>3658</v>
      </c>
      <c r="G415" s="124" t="s">
        <v>3982</v>
      </c>
    </row>
    <row r="416" spans="2:9" ht="14.45" customHeight="1">
      <c r="B416" s="54">
        <v>42389</v>
      </c>
      <c r="C416" s="225">
        <v>500</v>
      </c>
      <c r="D416" s="225">
        <f t="shared" si="6"/>
        <v>27.5</v>
      </c>
      <c r="E416" s="3">
        <v>472.5</v>
      </c>
      <c r="F416" s="59" t="s">
        <v>3658</v>
      </c>
      <c r="G416" s="124" t="s">
        <v>3983</v>
      </c>
    </row>
    <row r="417" spans="2:7" ht="13.35" customHeight="1">
      <c r="B417" s="54">
        <v>42389</v>
      </c>
      <c r="C417" s="225">
        <v>100</v>
      </c>
      <c r="D417" s="225">
        <f t="shared" si="6"/>
        <v>2.7999999999999972</v>
      </c>
      <c r="E417" s="3">
        <v>97.2</v>
      </c>
      <c r="F417" s="59" t="s">
        <v>3654</v>
      </c>
      <c r="G417" s="124" t="s">
        <v>3984</v>
      </c>
    </row>
    <row r="418" spans="2:7" ht="13.35" customHeight="1">
      <c r="B418" s="54">
        <v>42389</v>
      </c>
      <c r="C418" s="225">
        <v>100</v>
      </c>
      <c r="D418" s="225">
        <f t="shared" si="6"/>
        <v>2.7999999999999972</v>
      </c>
      <c r="E418" s="3">
        <v>97.2</v>
      </c>
      <c r="F418" s="59" t="s">
        <v>3667</v>
      </c>
      <c r="G418" s="124" t="s">
        <v>3984</v>
      </c>
    </row>
    <row r="419" spans="2:7" ht="13.35" customHeight="1">
      <c r="B419" s="54">
        <v>42389</v>
      </c>
      <c r="C419" s="225">
        <v>1000</v>
      </c>
      <c r="D419" s="225">
        <f t="shared" si="6"/>
        <v>55</v>
      </c>
      <c r="E419" s="3">
        <v>945</v>
      </c>
      <c r="F419" s="59" t="s">
        <v>3652</v>
      </c>
      <c r="G419" s="124" t="s">
        <v>3985</v>
      </c>
    </row>
    <row r="420" spans="2:7" ht="13.35" customHeight="1">
      <c r="B420" s="54">
        <v>42389</v>
      </c>
      <c r="C420" s="225">
        <v>500</v>
      </c>
      <c r="D420" s="225">
        <f t="shared" si="6"/>
        <v>27.5</v>
      </c>
      <c r="E420" s="3">
        <v>472.5</v>
      </c>
      <c r="F420" s="59" t="s">
        <v>3658</v>
      </c>
      <c r="G420" s="124" t="s">
        <v>3986</v>
      </c>
    </row>
    <row r="421" spans="2:7" ht="13.35" customHeight="1">
      <c r="B421" s="54">
        <v>42389</v>
      </c>
      <c r="C421" s="225">
        <v>200</v>
      </c>
      <c r="D421" s="225">
        <f t="shared" si="6"/>
        <v>5.5999999999999943</v>
      </c>
      <c r="E421" s="3">
        <v>194.4</v>
      </c>
      <c r="F421" s="59" t="s">
        <v>3649</v>
      </c>
      <c r="G421" s="124" t="s">
        <v>3987</v>
      </c>
    </row>
    <row r="422" spans="2:7" ht="13.35" customHeight="1">
      <c r="B422" s="54">
        <v>42389</v>
      </c>
      <c r="C422" s="225">
        <v>500</v>
      </c>
      <c r="D422" s="225">
        <f t="shared" si="6"/>
        <v>15</v>
      </c>
      <c r="E422" s="3">
        <v>485</v>
      </c>
      <c r="F422" s="59" t="s">
        <v>3649</v>
      </c>
      <c r="G422" s="124" t="s">
        <v>3728</v>
      </c>
    </row>
    <row r="423" spans="2:7" ht="13.35" customHeight="1">
      <c r="B423" s="54">
        <v>42389</v>
      </c>
      <c r="C423" s="225">
        <v>100</v>
      </c>
      <c r="D423" s="225">
        <f t="shared" si="6"/>
        <v>3.5</v>
      </c>
      <c r="E423" s="3">
        <v>96.5</v>
      </c>
      <c r="F423" s="59" t="s">
        <v>3658</v>
      </c>
      <c r="G423" s="124" t="s">
        <v>3988</v>
      </c>
    </row>
    <row r="424" spans="2:7" ht="14.45" customHeight="1">
      <c r="B424" s="54">
        <v>42389</v>
      </c>
      <c r="C424" s="225">
        <v>500</v>
      </c>
      <c r="D424" s="225">
        <f t="shared" si="6"/>
        <v>14</v>
      </c>
      <c r="E424" s="3">
        <v>486</v>
      </c>
      <c r="F424" s="59" t="s">
        <v>3651</v>
      </c>
      <c r="G424" s="124" t="s">
        <v>3989</v>
      </c>
    </row>
    <row r="425" spans="2:7" ht="14.45" customHeight="1">
      <c r="B425" s="54">
        <v>42389</v>
      </c>
      <c r="C425" s="225">
        <v>1000</v>
      </c>
      <c r="D425" s="225">
        <f t="shared" si="6"/>
        <v>28</v>
      </c>
      <c r="E425" s="3">
        <v>972</v>
      </c>
      <c r="F425" s="59" t="s">
        <v>3649</v>
      </c>
      <c r="G425" s="124" t="s">
        <v>3990</v>
      </c>
    </row>
    <row r="426" spans="2:7" ht="13.35" customHeight="1">
      <c r="B426" s="54">
        <v>42390</v>
      </c>
      <c r="C426" s="225">
        <v>100</v>
      </c>
      <c r="D426" s="225">
        <f t="shared" si="6"/>
        <v>2.7999999999999972</v>
      </c>
      <c r="E426" s="3">
        <v>97.2</v>
      </c>
      <c r="F426" s="59" t="s">
        <v>3651</v>
      </c>
      <c r="G426" s="124" t="s">
        <v>3991</v>
      </c>
    </row>
    <row r="427" spans="2:7" ht="13.35" customHeight="1">
      <c r="B427" s="54">
        <v>42390</v>
      </c>
      <c r="C427" s="225">
        <v>10000</v>
      </c>
      <c r="D427" s="225">
        <f t="shared" si="6"/>
        <v>280</v>
      </c>
      <c r="E427" s="3">
        <v>9720</v>
      </c>
      <c r="F427" s="59" t="s">
        <v>3668</v>
      </c>
      <c r="G427" s="124" t="s">
        <v>3992</v>
      </c>
    </row>
    <row r="428" spans="2:7" ht="13.35" customHeight="1">
      <c r="B428" s="54">
        <v>42390</v>
      </c>
      <c r="C428" s="225">
        <v>5000</v>
      </c>
      <c r="D428" s="225">
        <f t="shared" si="6"/>
        <v>140</v>
      </c>
      <c r="E428" s="3">
        <v>4860</v>
      </c>
      <c r="F428" s="59" t="s">
        <v>3649</v>
      </c>
      <c r="G428" s="124" t="s">
        <v>3993</v>
      </c>
    </row>
    <row r="429" spans="2:7" ht="13.35" customHeight="1">
      <c r="B429" s="54">
        <v>42390</v>
      </c>
      <c r="C429" s="225">
        <v>500</v>
      </c>
      <c r="D429" s="225">
        <f t="shared" si="6"/>
        <v>14</v>
      </c>
      <c r="E429" s="3">
        <v>486</v>
      </c>
      <c r="F429" s="59" t="s">
        <v>3649</v>
      </c>
      <c r="G429" s="124" t="s">
        <v>3994</v>
      </c>
    </row>
    <row r="430" spans="2:7" ht="14.45" customHeight="1">
      <c r="B430" s="54">
        <v>42390</v>
      </c>
      <c r="C430" s="225">
        <v>1000</v>
      </c>
      <c r="D430" s="225">
        <f t="shared" si="6"/>
        <v>28</v>
      </c>
      <c r="E430" s="3">
        <v>972</v>
      </c>
      <c r="F430" s="59" t="s">
        <v>3668</v>
      </c>
      <c r="G430" s="124" t="s">
        <v>3995</v>
      </c>
    </row>
    <row r="431" spans="2:7" ht="14.45" customHeight="1">
      <c r="B431" s="54">
        <v>42390</v>
      </c>
      <c r="C431" s="225">
        <v>5000</v>
      </c>
      <c r="D431" s="225">
        <f t="shared" si="6"/>
        <v>140</v>
      </c>
      <c r="E431" s="3">
        <v>4860</v>
      </c>
      <c r="F431" s="59" t="s">
        <v>3649</v>
      </c>
      <c r="G431" s="124" t="s">
        <v>3996</v>
      </c>
    </row>
    <row r="432" spans="2:7" ht="14.45" customHeight="1">
      <c r="B432" s="54">
        <v>42390</v>
      </c>
      <c r="C432" s="225">
        <v>200</v>
      </c>
      <c r="D432" s="225">
        <f t="shared" si="6"/>
        <v>5.5999999999999943</v>
      </c>
      <c r="E432" s="3">
        <v>194.4</v>
      </c>
      <c r="F432" s="59" t="s">
        <v>3658</v>
      </c>
      <c r="G432" s="124" t="s">
        <v>3997</v>
      </c>
    </row>
    <row r="433" spans="2:7" ht="14.45" customHeight="1">
      <c r="B433" s="54">
        <v>42390</v>
      </c>
      <c r="C433" s="225">
        <v>500</v>
      </c>
      <c r="D433" s="225">
        <f t="shared" si="6"/>
        <v>14</v>
      </c>
      <c r="E433" s="3">
        <v>486</v>
      </c>
      <c r="F433" s="59" t="s">
        <v>3649</v>
      </c>
      <c r="G433" s="124" t="s">
        <v>3998</v>
      </c>
    </row>
    <row r="434" spans="2:7" ht="13.35" customHeight="1">
      <c r="B434" s="54">
        <v>42390</v>
      </c>
      <c r="C434" s="225">
        <v>3000</v>
      </c>
      <c r="D434" s="225">
        <f t="shared" si="6"/>
        <v>84</v>
      </c>
      <c r="E434" s="3">
        <v>2916</v>
      </c>
      <c r="F434" s="59" t="s">
        <v>3659</v>
      </c>
      <c r="G434" s="124" t="s">
        <v>3999</v>
      </c>
    </row>
    <row r="435" spans="2:7" ht="14.45" customHeight="1">
      <c r="B435" s="54">
        <v>42390</v>
      </c>
      <c r="C435" s="225">
        <v>1000</v>
      </c>
      <c r="D435" s="225">
        <f t="shared" si="6"/>
        <v>28</v>
      </c>
      <c r="E435" s="3">
        <v>972</v>
      </c>
      <c r="F435" s="59" t="s">
        <v>3649</v>
      </c>
      <c r="G435" s="124" t="s">
        <v>4000</v>
      </c>
    </row>
    <row r="436" spans="2:7" ht="13.35" customHeight="1">
      <c r="B436" s="54">
        <v>42390</v>
      </c>
      <c r="C436" s="225">
        <v>5000</v>
      </c>
      <c r="D436" s="225">
        <f t="shared" si="6"/>
        <v>140</v>
      </c>
      <c r="E436" s="3">
        <v>4860</v>
      </c>
      <c r="F436" s="59" t="s">
        <v>3649</v>
      </c>
      <c r="G436" s="124" t="s">
        <v>4001</v>
      </c>
    </row>
    <row r="437" spans="2:7" ht="14.45" customHeight="1">
      <c r="B437" s="54">
        <v>42390</v>
      </c>
      <c r="C437" s="225">
        <v>1000</v>
      </c>
      <c r="D437" s="225">
        <f t="shared" si="6"/>
        <v>28</v>
      </c>
      <c r="E437" s="3">
        <v>972</v>
      </c>
      <c r="F437" s="59" t="s">
        <v>3654</v>
      </c>
      <c r="G437" s="124" t="s">
        <v>4002</v>
      </c>
    </row>
    <row r="438" spans="2:7" ht="14.45" customHeight="1">
      <c r="B438" s="54">
        <v>42390</v>
      </c>
      <c r="C438" s="225">
        <v>1300</v>
      </c>
      <c r="D438" s="225">
        <f t="shared" si="6"/>
        <v>36.400000000000091</v>
      </c>
      <c r="E438" s="3">
        <v>1263.5999999999999</v>
      </c>
      <c r="F438" s="59" t="s">
        <v>3651</v>
      </c>
      <c r="G438" s="124" t="s">
        <v>4003</v>
      </c>
    </row>
    <row r="439" spans="2:7" ht="13.35" customHeight="1">
      <c r="B439" s="54">
        <v>42390</v>
      </c>
      <c r="C439" s="225">
        <v>1000</v>
      </c>
      <c r="D439" s="225">
        <f t="shared" si="6"/>
        <v>28</v>
      </c>
      <c r="E439" s="3">
        <v>972</v>
      </c>
      <c r="F439" s="59" t="s">
        <v>3670</v>
      </c>
      <c r="G439" s="124" t="s">
        <v>4002</v>
      </c>
    </row>
    <row r="440" spans="2:7" ht="13.35" customHeight="1">
      <c r="B440" s="54">
        <v>42390</v>
      </c>
      <c r="C440" s="225">
        <v>1000</v>
      </c>
      <c r="D440" s="225">
        <f t="shared" si="6"/>
        <v>28</v>
      </c>
      <c r="E440" s="3">
        <v>972</v>
      </c>
      <c r="F440" s="59" t="s">
        <v>3654</v>
      </c>
      <c r="G440" s="124" t="s">
        <v>3843</v>
      </c>
    </row>
    <row r="441" spans="2:7" ht="15">
      <c r="B441" s="54">
        <v>42391</v>
      </c>
      <c r="C441" s="225">
        <v>500</v>
      </c>
      <c r="D441" s="225">
        <f t="shared" si="6"/>
        <v>14</v>
      </c>
      <c r="E441" s="3">
        <v>486</v>
      </c>
      <c r="F441" s="59" t="s">
        <v>3672</v>
      </c>
      <c r="G441" s="124" t="s">
        <v>4004</v>
      </c>
    </row>
    <row r="442" spans="2:7" ht="14.45" customHeight="1">
      <c r="B442" s="54">
        <v>42391</v>
      </c>
      <c r="C442" s="225">
        <v>500</v>
      </c>
      <c r="D442" s="225">
        <f t="shared" si="6"/>
        <v>14</v>
      </c>
      <c r="E442" s="3">
        <v>486</v>
      </c>
      <c r="F442" s="59" t="s">
        <v>3652</v>
      </c>
      <c r="G442" s="124" t="s">
        <v>4004</v>
      </c>
    </row>
    <row r="443" spans="2:7" ht="13.35" customHeight="1">
      <c r="B443" s="54">
        <v>42391</v>
      </c>
      <c r="C443" s="225">
        <v>3000</v>
      </c>
      <c r="D443" s="225">
        <f t="shared" si="6"/>
        <v>90</v>
      </c>
      <c r="E443" s="3">
        <v>2910</v>
      </c>
      <c r="F443" s="59" t="s">
        <v>3669</v>
      </c>
      <c r="G443" s="124" t="s">
        <v>4005</v>
      </c>
    </row>
    <row r="444" spans="2:7" ht="14.45" customHeight="1">
      <c r="B444" s="54">
        <v>42391</v>
      </c>
      <c r="C444" s="225">
        <v>500</v>
      </c>
      <c r="D444" s="225">
        <f t="shared" si="6"/>
        <v>14</v>
      </c>
      <c r="E444" s="3">
        <v>486</v>
      </c>
      <c r="F444" s="59" t="s">
        <v>3655</v>
      </c>
      <c r="G444" s="124" t="s">
        <v>4006</v>
      </c>
    </row>
    <row r="445" spans="2:7" ht="14.45" customHeight="1">
      <c r="B445" s="54">
        <v>42391</v>
      </c>
      <c r="C445" s="225">
        <v>1500</v>
      </c>
      <c r="D445" s="225">
        <f t="shared" si="6"/>
        <v>52.5</v>
      </c>
      <c r="E445" s="3">
        <v>1447.5</v>
      </c>
      <c r="F445" s="59" t="s">
        <v>3667</v>
      </c>
      <c r="G445" s="124" t="s">
        <v>4007</v>
      </c>
    </row>
    <row r="446" spans="2:7" ht="15">
      <c r="B446" s="54">
        <v>42391</v>
      </c>
      <c r="C446" s="225">
        <v>500</v>
      </c>
      <c r="D446" s="225">
        <f t="shared" si="6"/>
        <v>17.5</v>
      </c>
      <c r="E446" s="3">
        <v>482.5</v>
      </c>
      <c r="F446" s="59" t="s">
        <v>3659</v>
      </c>
      <c r="G446" s="124" t="s">
        <v>4007</v>
      </c>
    </row>
    <row r="447" spans="2:7" ht="14.45" customHeight="1">
      <c r="B447" s="54">
        <v>42391</v>
      </c>
      <c r="C447" s="225">
        <v>500</v>
      </c>
      <c r="D447" s="225">
        <f t="shared" si="6"/>
        <v>14</v>
      </c>
      <c r="E447" s="3">
        <v>486</v>
      </c>
      <c r="F447" s="59" t="s">
        <v>3655</v>
      </c>
      <c r="G447" s="124" t="s">
        <v>4008</v>
      </c>
    </row>
    <row r="448" spans="2:7" ht="14.45" customHeight="1">
      <c r="B448" s="54">
        <v>42391</v>
      </c>
      <c r="C448" s="225">
        <v>500</v>
      </c>
      <c r="D448" s="225">
        <f t="shared" si="6"/>
        <v>14</v>
      </c>
      <c r="E448" s="3">
        <v>486</v>
      </c>
      <c r="F448" s="59" t="s">
        <v>3669</v>
      </c>
      <c r="G448" s="124" t="s">
        <v>4009</v>
      </c>
    </row>
    <row r="449" spans="2:7" ht="14.45" customHeight="1">
      <c r="B449" s="54">
        <v>42391</v>
      </c>
      <c r="C449" s="225">
        <v>500</v>
      </c>
      <c r="D449" s="225">
        <f t="shared" si="6"/>
        <v>14</v>
      </c>
      <c r="E449" s="3">
        <v>486</v>
      </c>
      <c r="F449" s="59" t="s">
        <v>3655</v>
      </c>
      <c r="G449" s="124" t="s">
        <v>4009</v>
      </c>
    </row>
    <row r="450" spans="2:7" ht="14.45" customHeight="1">
      <c r="B450" s="54">
        <v>42391</v>
      </c>
      <c r="C450" s="225">
        <v>100</v>
      </c>
      <c r="D450" s="225">
        <f t="shared" si="6"/>
        <v>2.7999999999999972</v>
      </c>
      <c r="E450" s="3">
        <v>97.2</v>
      </c>
      <c r="F450" s="59" t="s">
        <v>3660</v>
      </c>
      <c r="G450" s="124" t="s">
        <v>4010</v>
      </c>
    </row>
    <row r="451" spans="2:7" ht="13.35" customHeight="1">
      <c r="B451" s="54">
        <v>42391</v>
      </c>
      <c r="C451" s="225">
        <v>500</v>
      </c>
      <c r="D451" s="225">
        <f t="shared" si="6"/>
        <v>14</v>
      </c>
      <c r="E451" s="3">
        <v>486</v>
      </c>
      <c r="F451" s="59" t="s">
        <v>3658</v>
      </c>
      <c r="G451" s="124" t="s">
        <v>4011</v>
      </c>
    </row>
    <row r="452" spans="2:7" ht="13.35" customHeight="1">
      <c r="B452" s="54">
        <v>42391</v>
      </c>
      <c r="C452" s="225">
        <v>5000</v>
      </c>
      <c r="D452" s="225">
        <f t="shared" si="6"/>
        <v>140</v>
      </c>
      <c r="E452" s="3">
        <v>4860</v>
      </c>
      <c r="F452" s="59" t="s">
        <v>3649</v>
      </c>
      <c r="G452" s="124" t="s">
        <v>4012</v>
      </c>
    </row>
    <row r="453" spans="2:7" ht="13.35" customHeight="1">
      <c r="B453" s="54">
        <v>42391</v>
      </c>
      <c r="C453" s="225">
        <v>500</v>
      </c>
      <c r="D453" s="225">
        <f t="shared" si="6"/>
        <v>14</v>
      </c>
      <c r="E453" s="3">
        <v>486</v>
      </c>
      <c r="F453" s="59" t="s">
        <v>3669</v>
      </c>
      <c r="G453" s="124" t="s">
        <v>4011</v>
      </c>
    </row>
    <row r="454" spans="2:7" ht="14.45" customHeight="1">
      <c r="B454" s="54">
        <v>42391</v>
      </c>
      <c r="C454" s="225">
        <v>500</v>
      </c>
      <c r="D454" s="225">
        <f t="shared" ref="D454:D517" si="7">SUM(C454-E454)</f>
        <v>14</v>
      </c>
      <c r="E454" s="3">
        <v>486</v>
      </c>
      <c r="F454" s="59" t="s">
        <v>3668</v>
      </c>
      <c r="G454" s="124" t="s">
        <v>4011</v>
      </c>
    </row>
    <row r="455" spans="2:7" ht="14.45" customHeight="1">
      <c r="B455" s="54">
        <v>42391</v>
      </c>
      <c r="C455" s="225">
        <v>1000</v>
      </c>
      <c r="D455" s="225">
        <f t="shared" si="7"/>
        <v>28</v>
      </c>
      <c r="E455" s="3">
        <v>972</v>
      </c>
      <c r="F455" s="59" t="s">
        <v>3658</v>
      </c>
      <c r="G455" s="124" t="s">
        <v>4013</v>
      </c>
    </row>
    <row r="456" spans="2:7" ht="14.45" customHeight="1">
      <c r="B456" s="54">
        <v>42391</v>
      </c>
      <c r="C456" s="225">
        <v>500</v>
      </c>
      <c r="D456" s="225">
        <f t="shared" si="7"/>
        <v>14</v>
      </c>
      <c r="E456" s="3">
        <v>486</v>
      </c>
      <c r="F456" s="59" t="s">
        <v>3668</v>
      </c>
      <c r="G456" s="124" t="s">
        <v>4011</v>
      </c>
    </row>
    <row r="457" spans="2:7" ht="13.35" customHeight="1">
      <c r="B457" s="54">
        <v>42391</v>
      </c>
      <c r="C457" s="225">
        <v>5000</v>
      </c>
      <c r="D457" s="225">
        <f t="shared" si="7"/>
        <v>140</v>
      </c>
      <c r="E457" s="3">
        <v>4860</v>
      </c>
      <c r="F457" s="59" t="s">
        <v>3649</v>
      </c>
      <c r="G457" s="124" t="s">
        <v>4014</v>
      </c>
    </row>
    <row r="458" spans="2:7" ht="13.35" customHeight="1">
      <c r="B458" s="54">
        <v>42391</v>
      </c>
      <c r="C458" s="225">
        <v>500</v>
      </c>
      <c r="D458" s="225">
        <f t="shared" si="7"/>
        <v>14</v>
      </c>
      <c r="E458" s="3">
        <v>486</v>
      </c>
      <c r="F458" s="59" t="s">
        <v>3655</v>
      </c>
      <c r="G458" s="124" t="s">
        <v>4011</v>
      </c>
    </row>
    <row r="459" spans="2:7" ht="13.35" customHeight="1">
      <c r="B459" s="54">
        <v>42391</v>
      </c>
      <c r="C459" s="225">
        <v>500</v>
      </c>
      <c r="D459" s="225">
        <f t="shared" si="7"/>
        <v>14</v>
      </c>
      <c r="E459" s="3">
        <v>486</v>
      </c>
      <c r="F459" s="59" t="s">
        <v>3654</v>
      </c>
      <c r="G459" s="124" t="s">
        <v>4011</v>
      </c>
    </row>
    <row r="460" spans="2:7" ht="15">
      <c r="B460" s="54">
        <v>42391</v>
      </c>
      <c r="C460" s="225">
        <v>500</v>
      </c>
      <c r="D460" s="225">
        <f t="shared" si="7"/>
        <v>14</v>
      </c>
      <c r="E460" s="3">
        <v>486</v>
      </c>
      <c r="F460" s="59" t="s">
        <v>3664</v>
      </c>
      <c r="G460" s="124" t="s">
        <v>4011</v>
      </c>
    </row>
    <row r="461" spans="2:7" ht="14.45" customHeight="1">
      <c r="B461" s="54">
        <v>42391</v>
      </c>
      <c r="C461" s="225">
        <v>500</v>
      </c>
      <c r="D461" s="225">
        <f t="shared" si="7"/>
        <v>14</v>
      </c>
      <c r="E461" s="3">
        <v>486</v>
      </c>
      <c r="F461" s="59" t="s">
        <v>3670</v>
      </c>
      <c r="G461" s="124" t="s">
        <v>4011</v>
      </c>
    </row>
    <row r="462" spans="2:7" ht="14.45" customHeight="1">
      <c r="B462" s="54">
        <v>42391</v>
      </c>
      <c r="C462" s="225">
        <v>500</v>
      </c>
      <c r="D462" s="225">
        <f t="shared" si="7"/>
        <v>14</v>
      </c>
      <c r="E462" s="3">
        <v>486</v>
      </c>
      <c r="F462" s="59" t="s">
        <v>3659</v>
      </c>
      <c r="G462" s="124" t="s">
        <v>4011</v>
      </c>
    </row>
    <row r="463" spans="2:7" ht="14.45" customHeight="1">
      <c r="B463" s="54">
        <v>42391</v>
      </c>
      <c r="C463" s="225">
        <v>500</v>
      </c>
      <c r="D463" s="225">
        <f t="shared" si="7"/>
        <v>14</v>
      </c>
      <c r="E463" s="3">
        <v>486</v>
      </c>
      <c r="F463" s="59" t="s">
        <v>3649</v>
      </c>
      <c r="G463" s="124" t="s">
        <v>4015</v>
      </c>
    </row>
    <row r="464" spans="2:7" ht="14.45" customHeight="1">
      <c r="B464" s="54">
        <v>42391</v>
      </c>
      <c r="C464" s="225">
        <v>500</v>
      </c>
      <c r="D464" s="225">
        <f t="shared" si="7"/>
        <v>14</v>
      </c>
      <c r="E464" s="3">
        <v>486</v>
      </c>
      <c r="F464" s="59" t="s">
        <v>3651</v>
      </c>
      <c r="G464" s="124" t="s">
        <v>4011</v>
      </c>
    </row>
    <row r="465" spans="2:7" ht="15">
      <c r="B465" s="54">
        <v>42391</v>
      </c>
      <c r="C465" s="225">
        <v>500</v>
      </c>
      <c r="D465" s="225">
        <f t="shared" si="7"/>
        <v>14</v>
      </c>
      <c r="E465" s="3">
        <v>486</v>
      </c>
      <c r="F465" s="59" t="s">
        <v>3673</v>
      </c>
      <c r="G465" s="124" t="s">
        <v>4011</v>
      </c>
    </row>
    <row r="466" spans="2:7" ht="14.45" customHeight="1">
      <c r="B466" s="54">
        <v>42391</v>
      </c>
      <c r="C466" s="225">
        <v>500</v>
      </c>
      <c r="D466" s="225">
        <f t="shared" si="7"/>
        <v>14</v>
      </c>
      <c r="E466" s="3">
        <v>486</v>
      </c>
      <c r="F466" s="59" t="s">
        <v>3672</v>
      </c>
      <c r="G466" s="124" t="s">
        <v>4011</v>
      </c>
    </row>
    <row r="467" spans="2:7" ht="14.45" customHeight="1">
      <c r="B467" s="54">
        <v>42391</v>
      </c>
      <c r="C467" s="225">
        <v>780</v>
      </c>
      <c r="D467" s="225">
        <f t="shared" si="7"/>
        <v>21.840000000000032</v>
      </c>
      <c r="E467" s="3">
        <v>758.16</v>
      </c>
      <c r="F467" s="59" t="s">
        <v>3667</v>
      </c>
      <c r="G467" s="124" t="s">
        <v>4011</v>
      </c>
    </row>
    <row r="468" spans="2:7" ht="15">
      <c r="B468" s="54">
        <v>42391</v>
      </c>
      <c r="C468" s="225">
        <v>500</v>
      </c>
      <c r="D468" s="225">
        <f t="shared" si="7"/>
        <v>14</v>
      </c>
      <c r="E468" s="3">
        <v>486</v>
      </c>
      <c r="F468" s="59" t="s">
        <v>3652</v>
      </c>
      <c r="G468" s="124" t="s">
        <v>4011</v>
      </c>
    </row>
    <row r="469" spans="2:7" ht="14.45" customHeight="1">
      <c r="B469" s="54">
        <v>42391</v>
      </c>
      <c r="C469" s="225">
        <v>500</v>
      </c>
      <c r="D469" s="225">
        <f t="shared" si="7"/>
        <v>14</v>
      </c>
      <c r="E469" s="3">
        <v>486</v>
      </c>
      <c r="F469" s="59" t="s">
        <v>3666</v>
      </c>
      <c r="G469" s="124" t="s">
        <v>4011</v>
      </c>
    </row>
    <row r="470" spans="2:7" ht="14.45" customHeight="1">
      <c r="B470" s="54">
        <v>42391</v>
      </c>
      <c r="C470" s="225">
        <v>1000</v>
      </c>
      <c r="D470" s="225">
        <f t="shared" si="7"/>
        <v>28</v>
      </c>
      <c r="E470" s="3">
        <v>972</v>
      </c>
      <c r="F470" s="59" t="s">
        <v>3655</v>
      </c>
      <c r="G470" s="124" t="s">
        <v>3695</v>
      </c>
    </row>
    <row r="471" spans="2:7" ht="13.35" customHeight="1">
      <c r="B471" s="54">
        <v>42391</v>
      </c>
      <c r="C471" s="225">
        <v>500</v>
      </c>
      <c r="D471" s="225">
        <f t="shared" si="7"/>
        <v>14</v>
      </c>
      <c r="E471" s="3">
        <v>486</v>
      </c>
      <c r="F471" s="59" t="s">
        <v>3671</v>
      </c>
      <c r="G471" s="124" t="s">
        <v>4011</v>
      </c>
    </row>
    <row r="472" spans="2:7" ht="14.45" customHeight="1">
      <c r="B472" s="54">
        <v>42391</v>
      </c>
      <c r="C472" s="225">
        <v>500</v>
      </c>
      <c r="D472" s="225">
        <f t="shared" si="7"/>
        <v>14</v>
      </c>
      <c r="E472" s="3">
        <v>486</v>
      </c>
      <c r="F472" s="59" t="s">
        <v>3665</v>
      </c>
      <c r="G472" s="124" t="s">
        <v>4011</v>
      </c>
    </row>
    <row r="473" spans="2:7" ht="15">
      <c r="B473" s="54">
        <v>42391</v>
      </c>
      <c r="C473" s="225">
        <v>500</v>
      </c>
      <c r="D473" s="225">
        <f t="shared" si="7"/>
        <v>14</v>
      </c>
      <c r="E473" s="3">
        <v>486</v>
      </c>
      <c r="F473" s="59" t="s">
        <v>3663</v>
      </c>
      <c r="G473" s="124" t="s">
        <v>4011</v>
      </c>
    </row>
    <row r="474" spans="2:7" ht="14.45" customHeight="1">
      <c r="B474" s="4">
        <v>42391</v>
      </c>
      <c r="C474" s="227">
        <v>1000</v>
      </c>
      <c r="D474" s="225">
        <f t="shared" si="7"/>
        <v>28</v>
      </c>
      <c r="E474" s="3">
        <v>972</v>
      </c>
      <c r="F474" s="59" t="s">
        <v>3649</v>
      </c>
      <c r="G474" s="124" t="s">
        <v>4016</v>
      </c>
    </row>
    <row r="475" spans="2:7" ht="14.45" customHeight="1">
      <c r="B475" s="4">
        <v>42391</v>
      </c>
      <c r="C475" s="227">
        <v>1000</v>
      </c>
      <c r="D475" s="225">
        <f t="shared" si="7"/>
        <v>28</v>
      </c>
      <c r="E475" s="3">
        <v>972</v>
      </c>
      <c r="F475" s="59" t="s">
        <v>3649</v>
      </c>
      <c r="G475" s="124" t="s">
        <v>4017</v>
      </c>
    </row>
    <row r="476" spans="2:7" ht="14.45" customHeight="1">
      <c r="B476" s="4">
        <v>42391</v>
      </c>
      <c r="C476" s="227">
        <v>28000</v>
      </c>
      <c r="D476" s="225">
        <f t="shared" si="7"/>
        <v>784</v>
      </c>
      <c r="E476" s="3">
        <v>27216</v>
      </c>
      <c r="F476" s="59" t="s">
        <v>3649</v>
      </c>
      <c r="G476" s="124" t="s">
        <v>4018</v>
      </c>
    </row>
    <row r="477" spans="2:7" ht="15" customHeight="1">
      <c r="B477" s="4">
        <v>42391</v>
      </c>
      <c r="C477" s="227">
        <v>500</v>
      </c>
      <c r="D477" s="225">
        <f t="shared" si="7"/>
        <v>14</v>
      </c>
      <c r="E477" s="3">
        <v>486</v>
      </c>
      <c r="F477" s="59" t="s">
        <v>3649</v>
      </c>
      <c r="G477" s="124" t="s">
        <v>4019</v>
      </c>
    </row>
    <row r="478" spans="2:7" ht="14.45" customHeight="1">
      <c r="B478" s="4">
        <v>42391</v>
      </c>
      <c r="C478" s="227">
        <v>1000</v>
      </c>
      <c r="D478" s="225">
        <f t="shared" si="7"/>
        <v>28</v>
      </c>
      <c r="E478" s="3">
        <v>972</v>
      </c>
      <c r="F478" s="59" t="s">
        <v>3670</v>
      </c>
      <c r="G478" s="124" t="s">
        <v>4020</v>
      </c>
    </row>
    <row r="479" spans="2:7" ht="14.45" customHeight="1">
      <c r="B479" s="4">
        <v>42391</v>
      </c>
      <c r="C479" s="227">
        <v>1000</v>
      </c>
      <c r="D479" s="225">
        <f t="shared" si="7"/>
        <v>28</v>
      </c>
      <c r="E479" s="3">
        <v>972</v>
      </c>
      <c r="F479" s="59" t="s">
        <v>3663</v>
      </c>
      <c r="G479" s="124" t="s">
        <v>4020</v>
      </c>
    </row>
    <row r="480" spans="2:7" ht="14.45" customHeight="1">
      <c r="B480" s="4">
        <v>42391</v>
      </c>
      <c r="C480" s="227">
        <v>3000</v>
      </c>
      <c r="D480" s="225">
        <f t="shared" si="7"/>
        <v>84</v>
      </c>
      <c r="E480" s="3">
        <v>2916</v>
      </c>
      <c r="F480" s="59" t="s">
        <v>3649</v>
      </c>
      <c r="G480" s="124" t="s">
        <v>4021</v>
      </c>
    </row>
    <row r="481" spans="2:7" ht="14.45" customHeight="1">
      <c r="B481" s="4">
        <v>42391</v>
      </c>
      <c r="C481" s="227">
        <v>4000</v>
      </c>
      <c r="D481" s="225">
        <f t="shared" si="7"/>
        <v>112</v>
      </c>
      <c r="E481" s="3">
        <v>3888</v>
      </c>
      <c r="F481" s="59" t="s">
        <v>3649</v>
      </c>
      <c r="G481" s="124" t="s">
        <v>4022</v>
      </c>
    </row>
    <row r="482" spans="2:7" ht="14.45" customHeight="1">
      <c r="B482" s="4">
        <v>42391</v>
      </c>
      <c r="C482" s="227">
        <v>500</v>
      </c>
      <c r="D482" s="225">
        <f t="shared" si="7"/>
        <v>14</v>
      </c>
      <c r="E482" s="3">
        <v>486</v>
      </c>
      <c r="F482" s="59" t="s">
        <v>3664</v>
      </c>
      <c r="G482" s="124" t="s">
        <v>4023</v>
      </c>
    </row>
    <row r="483" spans="2:7" ht="15">
      <c r="B483" s="4">
        <v>42391</v>
      </c>
      <c r="C483" s="227">
        <v>5000</v>
      </c>
      <c r="D483" s="225">
        <f t="shared" si="7"/>
        <v>140</v>
      </c>
      <c r="E483" s="3">
        <v>4860</v>
      </c>
      <c r="F483" s="59" t="s">
        <v>3664</v>
      </c>
      <c r="G483" s="124" t="s">
        <v>3750</v>
      </c>
    </row>
    <row r="484" spans="2:7" ht="14.45" customHeight="1">
      <c r="B484" s="4">
        <v>42391</v>
      </c>
      <c r="C484" s="227">
        <v>3000</v>
      </c>
      <c r="D484" s="225">
        <f t="shared" si="7"/>
        <v>84</v>
      </c>
      <c r="E484" s="3">
        <v>2916</v>
      </c>
      <c r="F484" s="59" t="s">
        <v>3654</v>
      </c>
      <c r="G484" s="124" t="s">
        <v>4024</v>
      </c>
    </row>
    <row r="485" spans="2:7" ht="14.45" customHeight="1">
      <c r="B485" s="4">
        <v>42391</v>
      </c>
      <c r="C485" s="227">
        <v>3000</v>
      </c>
      <c r="D485" s="225">
        <f t="shared" si="7"/>
        <v>84</v>
      </c>
      <c r="E485" s="3">
        <v>2916</v>
      </c>
      <c r="F485" s="59" t="s">
        <v>3668</v>
      </c>
      <c r="G485" s="124" t="s">
        <v>4025</v>
      </c>
    </row>
    <row r="486" spans="2:7" ht="14.45" customHeight="1">
      <c r="B486" s="4">
        <v>42392</v>
      </c>
      <c r="C486" s="227">
        <v>3000</v>
      </c>
      <c r="D486" s="225">
        <f t="shared" si="7"/>
        <v>84</v>
      </c>
      <c r="E486" s="3">
        <v>2916</v>
      </c>
      <c r="F486" s="59" t="s">
        <v>3654</v>
      </c>
      <c r="G486" s="124" t="s">
        <v>4025</v>
      </c>
    </row>
    <row r="487" spans="2:7" ht="15" customHeight="1">
      <c r="B487" s="4">
        <v>42392</v>
      </c>
      <c r="C487" s="227">
        <v>500</v>
      </c>
      <c r="D487" s="225">
        <f t="shared" si="7"/>
        <v>27.5</v>
      </c>
      <c r="E487" s="3">
        <v>472.5</v>
      </c>
      <c r="F487" s="59" t="s">
        <v>3651</v>
      </c>
      <c r="G487" s="124" t="s">
        <v>4026</v>
      </c>
    </row>
    <row r="488" spans="2:7" ht="13.35" customHeight="1">
      <c r="B488" s="4">
        <v>42392</v>
      </c>
      <c r="C488" s="227">
        <v>500</v>
      </c>
      <c r="D488" s="225">
        <f t="shared" si="7"/>
        <v>14</v>
      </c>
      <c r="E488" s="3">
        <v>486</v>
      </c>
      <c r="F488" s="59" t="s">
        <v>3659</v>
      </c>
      <c r="G488" s="124" t="s">
        <v>4027</v>
      </c>
    </row>
    <row r="489" spans="2:7" ht="14.45" customHeight="1">
      <c r="B489" s="4">
        <v>42392</v>
      </c>
      <c r="C489" s="227">
        <v>500</v>
      </c>
      <c r="D489" s="225">
        <f t="shared" si="7"/>
        <v>14</v>
      </c>
      <c r="E489" s="3">
        <v>486</v>
      </c>
      <c r="F489" s="59" t="s">
        <v>3651</v>
      </c>
      <c r="G489" s="124" t="s">
        <v>4028</v>
      </c>
    </row>
    <row r="490" spans="2:7" ht="13.35" customHeight="1">
      <c r="B490" s="4">
        <v>42392</v>
      </c>
      <c r="C490" s="227">
        <v>5000</v>
      </c>
      <c r="D490" s="225">
        <f t="shared" si="7"/>
        <v>140</v>
      </c>
      <c r="E490" s="3">
        <v>4860</v>
      </c>
      <c r="F490" s="59" t="s">
        <v>3647</v>
      </c>
      <c r="G490" s="124" t="s">
        <v>4029</v>
      </c>
    </row>
    <row r="491" spans="2:7" ht="14.45" customHeight="1">
      <c r="B491" s="4">
        <v>42392</v>
      </c>
      <c r="C491" s="227">
        <v>5000</v>
      </c>
      <c r="D491" s="225">
        <f t="shared" si="7"/>
        <v>140</v>
      </c>
      <c r="E491" s="3">
        <v>4860</v>
      </c>
      <c r="F491" s="59" t="s">
        <v>3668</v>
      </c>
      <c r="G491" s="124" t="s">
        <v>4029</v>
      </c>
    </row>
    <row r="492" spans="2:7" ht="13.35" customHeight="1">
      <c r="B492" s="4">
        <v>42392</v>
      </c>
      <c r="C492" s="227">
        <v>10000</v>
      </c>
      <c r="D492" s="225">
        <f t="shared" si="7"/>
        <v>280</v>
      </c>
      <c r="E492" s="3">
        <v>9720</v>
      </c>
      <c r="F492" s="59" t="s">
        <v>3655</v>
      </c>
      <c r="G492" s="124" t="s">
        <v>4029</v>
      </c>
    </row>
    <row r="493" spans="2:7" ht="14.45" customHeight="1">
      <c r="B493" s="4">
        <v>42392</v>
      </c>
      <c r="C493" s="227">
        <v>5000</v>
      </c>
      <c r="D493" s="225">
        <f t="shared" si="7"/>
        <v>140</v>
      </c>
      <c r="E493" s="3">
        <v>4860</v>
      </c>
      <c r="F493" s="59" t="s">
        <v>3654</v>
      </c>
      <c r="G493" s="124" t="s">
        <v>4029</v>
      </c>
    </row>
    <row r="494" spans="2:7" ht="13.35" customHeight="1">
      <c r="B494" s="4">
        <v>42392</v>
      </c>
      <c r="C494" s="227">
        <v>1500</v>
      </c>
      <c r="D494" s="225">
        <f t="shared" si="7"/>
        <v>42</v>
      </c>
      <c r="E494" s="3">
        <v>1458</v>
      </c>
      <c r="F494" s="59" t="s">
        <v>3667</v>
      </c>
      <c r="G494" s="124" t="s">
        <v>4030</v>
      </c>
    </row>
    <row r="495" spans="2:7" ht="13.35" customHeight="1">
      <c r="B495" s="4">
        <v>42392</v>
      </c>
      <c r="C495" s="227">
        <v>200</v>
      </c>
      <c r="D495" s="225">
        <f t="shared" si="7"/>
        <v>5.5999999999999943</v>
      </c>
      <c r="E495" s="3">
        <v>194.4</v>
      </c>
      <c r="F495" s="59" t="s">
        <v>3658</v>
      </c>
      <c r="G495" s="124" t="s">
        <v>3723</v>
      </c>
    </row>
    <row r="496" spans="2:7" ht="15">
      <c r="B496" s="4">
        <v>42392</v>
      </c>
      <c r="C496" s="227">
        <v>100</v>
      </c>
      <c r="D496" s="225">
        <f t="shared" si="7"/>
        <v>5</v>
      </c>
      <c r="E496" s="3">
        <v>95</v>
      </c>
      <c r="F496" s="59" t="s">
        <v>3667</v>
      </c>
      <c r="G496" s="124" t="s">
        <v>4031</v>
      </c>
    </row>
    <row r="497" spans="2:7" ht="13.35" customHeight="1">
      <c r="B497" s="4">
        <v>42392</v>
      </c>
      <c r="C497" s="227">
        <v>100</v>
      </c>
      <c r="D497" s="225">
        <f t="shared" si="7"/>
        <v>5</v>
      </c>
      <c r="E497" s="3">
        <v>95</v>
      </c>
      <c r="F497" s="59" t="s">
        <v>3654</v>
      </c>
      <c r="G497" s="124" t="s">
        <v>4031</v>
      </c>
    </row>
    <row r="498" spans="2:7" ht="13.35" customHeight="1">
      <c r="B498" s="4">
        <v>42392</v>
      </c>
      <c r="C498" s="227">
        <v>100</v>
      </c>
      <c r="D498" s="225">
        <f t="shared" si="7"/>
        <v>2.7999999999999972</v>
      </c>
      <c r="E498" s="3">
        <v>97.2</v>
      </c>
      <c r="F498" s="59" t="s">
        <v>3665</v>
      </c>
      <c r="G498" s="124" t="s">
        <v>4032</v>
      </c>
    </row>
    <row r="499" spans="2:7" ht="13.35" customHeight="1">
      <c r="B499" s="4">
        <v>42392</v>
      </c>
      <c r="C499" s="227">
        <v>100</v>
      </c>
      <c r="D499" s="225">
        <f t="shared" si="7"/>
        <v>2.7999999999999972</v>
      </c>
      <c r="E499" s="3">
        <v>97.2</v>
      </c>
      <c r="F499" s="59" t="s">
        <v>3673</v>
      </c>
      <c r="G499" s="124" t="s">
        <v>4032</v>
      </c>
    </row>
    <row r="500" spans="2:7" ht="14.45" customHeight="1">
      <c r="B500" s="4">
        <v>42392</v>
      </c>
      <c r="C500" s="227">
        <v>50</v>
      </c>
      <c r="D500" s="225">
        <f t="shared" si="7"/>
        <v>1.3999999999999986</v>
      </c>
      <c r="E500" s="3">
        <v>48.6</v>
      </c>
      <c r="F500" s="59" t="s">
        <v>3664</v>
      </c>
      <c r="G500" s="124" t="s">
        <v>4033</v>
      </c>
    </row>
    <row r="501" spans="2:7" ht="15">
      <c r="B501" s="4">
        <v>42392</v>
      </c>
      <c r="C501" s="227">
        <v>500</v>
      </c>
      <c r="D501" s="225">
        <f t="shared" si="7"/>
        <v>14</v>
      </c>
      <c r="E501" s="3">
        <v>486</v>
      </c>
      <c r="F501" s="59" t="s">
        <v>3649</v>
      </c>
      <c r="G501" s="124" t="s">
        <v>3880</v>
      </c>
    </row>
    <row r="502" spans="2:7" ht="13.35" customHeight="1">
      <c r="B502" s="4">
        <v>42392</v>
      </c>
      <c r="C502" s="227">
        <v>5000</v>
      </c>
      <c r="D502" s="225">
        <f t="shared" si="7"/>
        <v>140</v>
      </c>
      <c r="E502" s="3">
        <v>4860</v>
      </c>
      <c r="F502" s="59" t="s">
        <v>3668</v>
      </c>
      <c r="G502" s="124" t="s">
        <v>4034</v>
      </c>
    </row>
    <row r="503" spans="2:7" ht="15">
      <c r="B503" s="4">
        <v>42392</v>
      </c>
      <c r="C503" s="227">
        <v>1800</v>
      </c>
      <c r="D503" s="225">
        <f t="shared" si="7"/>
        <v>54</v>
      </c>
      <c r="E503" s="3">
        <v>1746</v>
      </c>
      <c r="F503" s="59" t="s">
        <v>3649</v>
      </c>
      <c r="G503" s="124" t="s">
        <v>4035</v>
      </c>
    </row>
    <row r="504" spans="2:7" ht="13.35" customHeight="1">
      <c r="B504" s="4">
        <v>42392</v>
      </c>
      <c r="C504" s="227">
        <v>300</v>
      </c>
      <c r="D504" s="225">
        <f t="shared" si="7"/>
        <v>8.3999999999999773</v>
      </c>
      <c r="E504" s="3">
        <v>291.60000000000002</v>
      </c>
      <c r="F504" s="59" t="s">
        <v>3669</v>
      </c>
      <c r="G504" s="124" t="s">
        <v>4036</v>
      </c>
    </row>
    <row r="505" spans="2:7" ht="13.35" customHeight="1">
      <c r="B505" s="4">
        <v>42392</v>
      </c>
      <c r="C505" s="227">
        <v>2000</v>
      </c>
      <c r="D505" s="225">
        <f t="shared" si="7"/>
        <v>56</v>
      </c>
      <c r="E505" s="3">
        <v>1944</v>
      </c>
      <c r="F505" s="59" t="s">
        <v>3670</v>
      </c>
      <c r="G505" s="124" t="s">
        <v>4037</v>
      </c>
    </row>
    <row r="506" spans="2:7" ht="15">
      <c r="B506" s="4">
        <v>42393</v>
      </c>
      <c r="C506" s="227">
        <v>5000</v>
      </c>
      <c r="D506" s="225">
        <f t="shared" si="7"/>
        <v>140</v>
      </c>
      <c r="E506" s="3">
        <v>4860</v>
      </c>
      <c r="F506" s="59" t="s">
        <v>3649</v>
      </c>
      <c r="G506" s="124" t="s">
        <v>3990</v>
      </c>
    </row>
    <row r="507" spans="2:7" ht="15">
      <c r="B507" s="4">
        <v>42393</v>
      </c>
      <c r="C507" s="227">
        <v>3350</v>
      </c>
      <c r="D507" s="225">
        <f t="shared" si="7"/>
        <v>100.5</v>
      </c>
      <c r="E507" s="3">
        <v>3249.5</v>
      </c>
      <c r="F507" s="59" t="s">
        <v>3658</v>
      </c>
      <c r="G507" s="124" t="s">
        <v>3962</v>
      </c>
    </row>
    <row r="508" spans="2:7" ht="15">
      <c r="B508" s="4">
        <v>42393</v>
      </c>
      <c r="C508" s="227">
        <v>1000</v>
      </c>
      <c r="D508" s="225">
        <f t="shared" si="7"/>
        <v>28</v>
      </c>
      <c r="E508" s="3">
        <v>972</v>
      </c>
      <c r="F508" s="59" t="s">
        <v>3649</v>
      </c>
      <c r="G508" s="124" t="s">
        <v>4038</v>
      </c>
    </row>
    <row r="509" spans="2:7" ht="13.35" customHeight="1">
      <c r="B509" s="4">
        <v>42393</v>
      </c>
      <c r="C509" s="227">
        <v>1000</v>
      </c>
      <c r="D509" s="225">
        <f t="shared" si="7"/>
        <v>28</v>
      </c>
      <c r="E509" s="3">
        <v>972</v>
      </c>
      <c r="F509" s="59" t="s">
        <v>3664</v>
      </c>
      <c r="G509" s="124" t="s">
        <v>4039</v>
      </c>
    </row>
    <row r="510" spans="2:7" ht="15">
      <c r="B510" s="4">
        <v>42393</v>
      </c>
      <c r="C510" s="227">
        <v>300</v>
      </c>
      <c r="D510" s="225">
        <f t="shared" si="7"/>
        <v>15</v>
      </c>
      <c r="E510" s="3">
        <v>285</v>
      </c>
      <c r="F510" s="59" t="s">
        <v>3651</v>
      </c>
      <c r="G510" s="124" t="s">
        <v>4040</v>
      </c>
    </row>
    <row r="511" spans="2:7" ht="15">
      <c r="B511" s="4">
        <v>42393</v>
      </c>
      <c r="C511" s="227">
        <v>200</v>
      </c>
      <c r="D511" s="225">
        <f t="shared" si="7"/>
        <v>5.5999999999999943</v>
      </c>
      <c r="E511" s="3">
        <v>194.4</v>
      </c>
      <c r="F511" s="59" t="s">
        <v>3651</v>
      </c>
      <c r="G511" s="124" t="s">
        <v>4041</v>
      </c>
    </row>
    <row r="512" spans="2:7" ht="15" customHeight="1">
      <c r="B512" s="4">
        <v>42393</v>
      </c>
      <c r="C512" s="227">
        <v>610</v>
      </c>
      <c r="D512" s="225">
        <f t="shared" si="7"/>
        <v>18.299999999999955</v>
      </c>
      <c r="E512" s="3">
        <v>591.70000000000005</v>
      </c>
      <c r="F512" s="59" t="s">
        <v>3649</v>
      </c>
      <c r="G512" s="124" t="s">
        <v>3677</v>
      </c>
    </row>
    <row r="513" spans="2:7" ht="13.35" customHeight="1">
      <c r="B513" s="4">
        <v>42393</v>
      </c>
      <c r="C513" s="227">
        <v>10000</v>
      </c>
      <c r="D513" s="225">
        <f t="shared" si="7"/>
        <v>280</v>
      </c>
      <c r="E513" s="3">
        <v>9720</v>
      </c>
      <c r="F513" s="59" t="s">
        <v>3664</v>
      </c>
      <c r="G513" s="124" t="s">
        <v>4042</v>
      </c>
    </row>
    <row r="514" spans="2:7" ht="15">
      <c r="B514" s="4">
        <v>42393</v>
      </c>
      <c r="C514" s="227">
        <v>10000</v>
      </c>
      <c r="D514" s="225">
        <f t="shared" si="7"/>
        <v>280</v>
      </c>
      <c r="E514" s="3">
        <v>9720</v>
      </c>
      <c r="F514" s="59" t="s">
        <v>3658</v>
      </c>
      <c r="G514" s="124" t="s">
        <v>4043</v>
      </c>
    </row>
    <row r="515" spans="2:7" ht="14.45" customHeight="1">
      <c r="B515" s="4">
        <v>42393</v>
      </c>
      <c r="C515" s="227">
        <v>500</v>
      </c>
      <c r="D515" s="225">
        <f t="shared" si="7"/>
        <v>17.5</v>
      </c>
      <c r="E515" s="3">
        <v>482.5</v>
      </c>
      <c r="F515" s="59" t="s">
        <v>3646</v>
      </c>
      <c r="G515" s="124" t="s">
        <v>4044</v>
      </c>
    </row>
    <row r="516" spans="2:7" ht="13.35" customHeight="1">
      <c r="B516" s="4">
        <v>42393</v>
      </c>
      <c r="C516" s="227">
        <v>10000</v>
      </c>
      <c r="D516" s="225">
        <f t="shared" si="7"/>
        <v>280</v>
      </c>
      <c r="E516" s="3">
        <v>9720</v>
      </c>
      <c r="F516" s="59" t="s">
        <v>3654</v>
      </c>
      <c r="G516" s="124" t="s">
        <v>4042</v>
      </c>
    </row>
    <row r="517" spans="2:7" ht="13.35" customHeight="1">
      <c r="B517" s="4">
        <v>42394</v>
      </c>
      <c r="C517" s="227">
        <v>5000</v>
      </c>
      <c r="D517" s="225">
        <f t="shared" si="7"/>
        <v>140</v>
      </c>
      <c r="E517" s="3">
        <v>4860</v>
      </c>
      <c r="F517" s="59" t="s">
        <v>3654</v>
      </c>
      <c r="G517" s="124" t="s">
        <v>4045</v>
      </c>
    </row>
    <row r="518" spans="2:7" ht="14.45" customHeight="1">
      <c r="B518" s="4">
        <v>42394</v>
      </c>
      <c r="C518" s="227">
        <v>5000</v>
      </c>
      <c r="D518" s="225">
        <f t="shared" ref="D518:D581" si="8">SUM(C518-E518)</f>
        <v>140</v>
      </c>
      <c r="E518" s="3">
        <v>4860</v>
      </c>
      <c r="F518" s="59" t="s">
        <v>3649</v>
      </c>
      <c r="G518" s="124" t="s">
        <v>4046</v>
      </c>
    </row>
    <row r="519" spans="2:7" ht="13.35" customHeight="1">
      <c r="B519" s="4">
        <v>42394</v>
      </c>
      <c r="C519" s="227">
        <v>6550</v>
      </c>
      <c r="D519" s="225">
        <f t="shared" si="8"/>
        <v>196.5</v>
      </c>
      <c r="E519" s="3">
        <v>6353.5</v>
      </c>
      <c r="F519" s="59" t="s">
        <v>3651</v>
      </c>
      <c r="G519" s="124" t="s">
        <v>3962</v>
      </c>
    </row>
    <row r="520" spans="2:7" ht="13.35" customHeight="1">
      <c r="B520" s="4">
        <v>42394</v>
      </c>
      <c r="C520" s="227">
        <v>1000</v>
      </c>
      <c r="D520" s="225">
        <f t="shared" si="8"/>
        <v>28</v>
      </c>
      <c r="E520" s="3">
        <v>972</v>
      </c>
      <c r="F520" s="59" t="s">
        <v>3651</v>
      </c>
      <c r="G520" s="124" t="s">
        <v>4047</v>
      </c>
    </row>
    <row r="521" spans="2:7" ht="14.45" customHeight="1">
      <c r="B521" s="4">
        <v>42394</v>
      </c>
      <c r="C521" s="227">
        <v>2000</v>
      </c>
      <c r="D521" s="225">
        <f t="shared" si="8"/>
        <v>56</v>
      </c>
      <c r="E521" s="3">
        <v>1944</v>
      </c>
      <c r="F521" s="59" t="s">
        <v>3670</v>
      </c>
      <c r="G521" s="124" t="s">
        <v>4048</v>
      </c>
    </row>
    <row r="522" spans="2:7" ht="15" customHeight="1">
      <c r="B522" s="4">
        <v>42394</v>
      </c>
      <c r="C522" s="227">
        <v>2000</v>
      </c>
      <c r="D522" s="225">
        <f t="shared" si="8"/>
        <v>56</v>
      </c>
      <c r="E522" s="3">
        <v>1944</v>
      </c>
      <c r="F522" s="59" t="s">
        <v>3672</v>
      </c>
      <c r="G522" s="124" t="s">
        <v>4048</v>
      </c>
    </row>
    <row r="523" spans="2:7" ht="15" customHeight="1">
      <c r="B523" s="4">
        <v>42394</v>
      </c>
      <c r="C523" s="227">
        <v>1000</v>
      </c>
      <c r="D523" s="225">
        <f t="shared" si="8"/>
        <v>28</v>
      </c>
      <c r="E523" s="3">
        <v>972</v>
      </c>
      <c r="F523" s="59" t="s">
        <v>3658</v>
      </c>
      <c r="G523" s="124" t="s">
        <v>4049</v>
      </c>
    </row>
    <row r="524" spans="2:7" ht="13.35" customHeight="1">
      <c r="B524" s="4">
        <v>42394</v>
      </c>
      <c r="C524" s="227">
        <v>2000</v>
      </c>
      <c r="D524" s="225">
        <f t="shared" si="8"/>
        <v>56</v>
      </c>
      <c r="E524" s="3">
        <v>1944</v>
      </c>
      <c r="F524" s="59" t="s">
        <v>3658</v>
      </c>
      <c r="G524" s="124" t="s">
        <v>4050</v>
      </c>
    </row>
    <row r="525" spans="2:7" ht="15" customHeight="1">
      <c r="B525" s="4">
        <v>42394</v>
      </c>
      <c r="C525" s="227">
        <v>200</v>
      </c>
      <c r="D525" s="225">
        <f t="shared" si="8"/>
        <v>5.5999999999999943</v>
      </c>
      <c r="E525" s="3">
        <v>194.4</v>
      </c>
      <c r="F525" s="59" t="s">
        <v>3649</v>
      </c>
      <c r="G525" s="124" t="s">
        <v>4051</v>
      </c>
    </row>
    <row r="526" spans="2:7" ht="14.45" customHeight="1">
      <c r="B526" s="4">
        <v>42394</v>
      </c>
      <c r="C526" s="227">
        <v>100</v>
      </c>
      <c r="D526" s="225">
        <f t="shared" si="8"/>
        <v>2.7999999999999972</v>
      </c>
      <c r="E526" s="3">
        <v>97.2</v>
      </c>
      <c r="F526" s="59" t="s">
        <v>3666</v>
      </c>
      <c r="G526" s="124" t="s">
        <v>4052</v>
      </c>
    </row>
    <row r="527" spans="2:7" ht="14.45" customHeight="1">
      <c r="B527" s="4">
        <v>42394</v>
      </c>
      <c r="C527" s="227">
        <v>500</v>
      </c>
      <c r="D527" s="225">
        <f t="shared" si="8"/>
        <v>25</v>
      </c>
      <c r="E527" s="3">
        <v>475</v>
      </c>
      <c r="F527" s="59" t="s">
        <v>3658</v>
      </c>
      <c r="G527" s="124" t="s">
        <v>4053</v>
      </c>
    </row>
    <row r="528" spans="2:7" ht="14.45" customHeight="1">
      <c r="B528" s="4">
        <v>42394</v>
      </c>
      <c r="C528" s="227">
        <v>700</v>
      </c>
      <c r="D528" s="225">
        <f t="shared" si="8"/>
        <v>19.600000000000023</v>
      </c>
      <c r="E528" s="3">
        <v>680.4</v>
      </c>
      <c r="F528" s="59" t="s">
        <v>3658</v>
      </c>
      <c r="G528" s="124" t="s">
        <v>4054</v>
      </c>
    </row>
    <row r="529" spans="2:7" ht="15" customHeight="1">
      <c r="B529" s="4">
        <v>42394</v>
      </c>
      <c r="C529" s="227">
        <v>400</v>
      </c>
      <c r="D529" s="225">
        <f t="shared" si="8"/>
        <v>14</v>
      </c>
      <c r="E529" s="3">
        <v>386</v>
      </c>
      <c r="F529" s="59" t="s">
        <v>3651</v>
      </c>
      <c r="G529" s="124" t="s">
        <v>4055</v>
      </c>
    </row>
    <row r="530" spans="2:7" ht="14.45" customHeight="1">
      <c r="B530" s="4">
        <v>42394</v>
      </c>
      <c r="C530" s="227">
        <v>3000</v>
      </c>
      <c r="D530" s="225">
        <f t="shared" si="8"/>
        <v>84</v>
      </c>
      <c r="E530" s="3">
        <v>2916</v>
      </c>
      <c r="F530" s="59" t="s">
        <v>3651</v>
      </c>
      <c r="G530" s="124" t="s">
        <v>4056</v>
      </c>
    </row>
    <row r="531" spans="2:7" ht="14.45" customHeight="1">
      <c r="B531" s="4">
        <v>42395</v>
      </c>
      <c r="C531" s="227">
        <v>400</v>
      </c>
      <c r="D531" s="225">
        <f t="shared" si="8"/>
        <v>11.199999999999989</v>
      </c>
      <c r="E531" s="3">
        <v>388.8</v>
      </c>
      <c r="F531" s="59" t="s">
        <v>3665</v>
      </c>
      <c r="G531" s="124" t="s">
        <v>4057</v>
      </c>
    </row>
    <row r="532" spans="2:7" ht="13.35" customHeight="1">
      <c r="B532" s="4">
        <v>42395</v>
      </c>
      <c r="C532" s="227">
        <v>300</v>
      </c>
      <c r="D532" s="225">
        <f t="shared" si="8"/>
        <v>16.5</v>
      </c>
      <c r="E532" s="3">
        <v>283.5</v>
      </c>
      <c r="F532" s="59" t="s">
        <v>3658</v>
      </c>
      <c r="G532" s="124" t="s">
        <v>4058</v>
      </c>
    </row>
    <row r="533" spans="2:7" ht="13.35" customHeight="1">
      <c r="B533" s="4">
        <v>42395</v>
      </c>
      <c r="C533" s="227">
        <v>100</v>
      </c>
      <c r="D533" s="225">
        <f t="shared" si="8"/>
        <v>2.7999999999999972</v>
      </c>
      <c r="E533" s="3">
        <v>97.2</v>
      </c>
      <c r="F533" s="59" t="s">
        <v>3649</v>
      </c>
      <c r="G533" s="124" t="s">
        <v>4059</v>
      </c>
    </row>
    <row r="534" spans="2:7" ht="15" customHeight="1">
      <c r="B534" s="4">
        <v>42395</v>
      </c>
      <c r="C534" s="227">
        <v>1200</v>
      </c>
      <c r="D534" s="225">
        <f t="shared" si="8"/>
        <v>33.599999999999909</v>
      </c>
      <c r="E534" s="3">
        <v>1166.4000000000001</v>
      </c>
      <c r="F534" s="59" t="s">
        <v>3649</v>
      </c>
      <c r="G534" s="124" t="s">
        <v>4059</v>
      </c>
    </row>
    <row r="535" spans="2:7" ht="15">
      <c r="B535" s="4">
        <v>42395</v>
      </c>
      <c r="C535" s="227">
        <v>200</v>
      </c>
      <c r="D535" s="225">
        <f t="shared" si="8"/>
        <v>5.5999999999999943</v>
      </c>
      <c r="E535" s="3">
        <v>194.4</v>
      </c>
      <c r="F535" s="59" t="s">
        <v>3663</v>
      </c>
      <c r="G535" s="124" t="s">
        <v>4060</v>
      </c>
    </row>
    <row r="536" spans="2:7" ht="14.45" customHeight="1">
      <c r="B536" s="4">
        <v>42395</v>
      </c>
      <c r="C536" s="227">
        <v>200</v>
      </c>
      <c r="D536" s="225">
        <f t="shared" si="8"/>
        <v>5.5999999999999943</v>
      </c>
      <c r="E536" s="3">
        <v>194.4</v>
      </c>
      <c r="F536" s="59" t="s">
        <v>3671</v>
      </c>
      <c r="G536" s="124" t="s">
        <v>4060</v>
      </c>
    </row>
    <row r="537" spans="2:7" ht="15" customHeight="1">
      <c r="B537" s="4">
        <v>42395</v>
      </c>
      <c r="C537" s="227">
        <v>500</v>
      </c>
      <c r="D537" s="225">
        <f t="shared" si="8"/>
        <v>14</v>
      </c>
      <c r="E537" s="3">
        <v>486</v>
      </c>
      <c r="F537" s="59" t="s">
        <v>3669</v>
      </c>
      <c r="G537" s="124" t="s">
        <v>4061</v>
      </c>
    </row>
    <row r="538" spans="2:7" ht="15">
      <c r="B538" s="4">
        <v>42395</v>
      </c>
      <c r="C538" s="227">
        <v>150</v>
      </c>
      <c r="D538" s="225">
        <f t="shared" si="8"/>
        <v>4.1999999999999886</v>
      </c>
      <c r="E538" s="3">
        <v>145.80000000000001</v>
      </c>
      <c r="F538" s="59" t="s">
        <v>3658</v>
      </c>
      <c r="G538" s="124" t="s">
        <v>4062</v>
      </c>
    </row>
    <row r="539" spans="2:7" ht="14.45" customHeight="1">
      <c r="B539" s="4">
        <v>42395</v>
      </c>
      <c r="C539" s="227">
        <v>200</v>
      </c>
      <c r="D539" s="225">
        <f t="shared" si="8"/>
        <v>7</v>
      </c>
      <c r="E539" s="3">
        <v>193</v>
      </c>
      <c r="F539" s="59" t="s">
        <v>3658</v>
      </c>
      <c r="G539" s="124" t="s">
        <v>4063</v>
      </c>
    </row>
    <row r="540" spans="2:7" ht="15">
      <c r="B540" s="4">
        <v>42395</v>
      </c>
      <c r="C540" s="227">
        <v>800</v>
      </c>
      <c r="D540" s="225">
        <f t="shared" si="8"/>
        <v>22.399999999999977</v>
      </c>
      <c r="E540" s="3">
        <v>777.6</v>
      </c>
      <c r="F540" s="59" t="s">
        <v>3673</v>
      </c>
      <c r="G540" s="124" t="s">
        <v>3883</v>
      </c>
    </row>
    <row r="541" spans="2:7" ht="15">
      <c r="B541" s="4">
        <v>42395</v>
      </c>
      <c r="C541" s="227">
        <v>78</v>
      </c>
      <c r="D541" s="225">
        <f t="shared" si="8"/>
        <v>2.1800000000000068</v>
      </c>
      <c r="E541" s="3">
        <v>75.819999999999993</v>
      </c>
      <c r="F541" s="59" t="s">
        <v>3652</v>
      </c>
      <c r="G541" s="124" t="s">
        <v>4064</v>
      </c>
    </row>
    <row r="542" spans="2:7" ht="15" customHeight="1">
      <c r="B542" s="4">
        <v>42395</v>
      </c>
      <c r="C542" s="227">
        <v>200</v>
      </c>
      <c r="D542" s="225">
        <f t="shared" si="8"/>
        <v>7</v>
      </c>
      <c r="E542" s="3">
        <v>193</v>
      </c>
      <c r="F542" s="59" t="s">
        <v>3672</v>
      </c>
      <c r="G542" s="124" t="s">
        <v>4065</v>
      </c>
    </row>
    <row r="543" spans="2:7" ht="15">
      <c r="B543" s="4">
        <v>42395</v>
      </c>
      <c r="C543" s="227">
        <v>500</v>
      </c>
      <c r="D543" s="225">
        <f t="shared" si="8"/>
        <v>14</v>
      </c>
      <c r="E543" s="3">
        <v>486</v>
      </c>
      <c r="F543" s="59" t="s">
        <v>3649</v>
      </c>
      <c r="G543" s="124" t="s">
        <v>4066</v>
      </c>
    </row>
    <row r="544" spans="2:7" ht="14.45" customHeight="1">
      <c r="B544" s="4">
        <v>42395</v>
      </c>
      <c r="C544" s="227">
        <v>500</v>
      </c>
      <c r="D544" s="225">
        <f t="shared" si="8"/>
        <v>14</v>
      </c>
      <c r="E544" s="3">
        <v>486</v>
      </c>
      <c r="F544" s="59" t="s">
        <v>3658</v>
      </c>
      <c r="G544" s="124" t="s">
        <v>4067</v>
      </c>
    </row>
    <row r="545" spans="2:7" ht="14.45" customHeight="1">
      <c r="B545" s="4">
        <v>42395</v>
      </c>
      <c r="C545" s="227">
        <v>1000</v>
      </c>
      <c r="D545" s="225">
        <f t="shared" si="8"/>
        <v>28</v>
      </c>
      <c r="E545" s="3">
        <v>972</v>
      </c>
      <c r="F545" s="59" t="s">
        <v>3649</v>
      </c>
      <c r="G545" s="124" t="s">
        <v>4068</v>
      </c>
    </row>
    <row r="546" spans="2:7" ht="15">
      <c r="B546" s="4">
        <v>42396</v>
      </c>
      <c r="C546" s="227">
        <v>4000</v>
      </c>
      <c r="D546" s="225">
        <f t="shared" si="8"/>
        <v>112</v>
      </c>
      <c r="E546" s="3">
        <v>3888</v>
      </c>
      <c r="F546" s="59" t="s">
        <v>3649</v>
      </c>
      <c r="G546" s="124" t="s">
        <v>3684</v>
      </c>
    </row>
    <row r="547" spans="2:7" ht="14.45" customHeight="1">
      <c r="B547" s="4">
        <v>42396</v>
      </c>
      <c r="C547" s="227">
        <v>500</v>
      </c>
      <c r="D547" s="225">
        <f t="shared" si="8"/>
        <v>14</v>
      </c>
      <c r="E547" s="3">
        <v>486</v>
      </c>
      <c r="F547" s="59" t="s">
        <v>3649</v>
      </c>
      <c r="G547" s="124" t="s">
        <v>4069</v>
      </c>
    </row>
    <row r="548" spans="2:7" ht="15">
      <c r="B548" s="4">
        <v>42396</v>
      </c>
      <c r="C548" s="227">
        <v>1000</v>
      </c>
      <c r="D548" s="225">
        <f t="shared" si="8"/>
        <v>28</v>
      </c>
      <c r="E548" s="3">
        <v>972</v>
      </c>
      <c r="F548" s="59" t="s">
        <v>3651</v>
      </c>
      <c r="G548" s="124" t="s">
        <v>4070</v>
      </c>
    </row>
    <row r="549" spans="2:7" ht="15" customHeight="1">
      <c r="B549" s="4">
        <v>42396</v>
      </c>
      <c r="C549" s="227">
        <v>200</v>
      </c>
      <c r="D549" s="225">
        <f t="shared" si="8"/>
        <v>5.5999999999999943</v>
      </c>
      <c r="E549" s="3">
        <v>194.4</v>
      </c>
      <c r="F549" s="59" t="s">
        <v>3669</v>
      </c>
      <c r="G549" s="124" t="s">
        <v>4071</v>
      </c>
    </row>
    <row r="550" spans="2:7" ht="15" customHeight="1">
      <c r="B550" s="4">
        <v>42396</v>
      </c>
      <c r="C550" s="227">
        <v>500</v>
      </c>
      <c r="D550" s="225">
        <f t="shared" si="8"/>
        <v>14</v>
      </c>
      <c r="E550" s="3">
        <v>486</v>
      </c>
      <c r="F550" s="59" t="s">
        <v>3668</v>
      </c>
      <c r="G550" s="124" t="s">
        <v>4072</v>
      </c>
    </row>
    <row r="551" spans="2:7" ht="15" customHeight="1">
      <c r="B551" s="4">
        <v>42396</v>
      </c>
      <c r="C551" s="227">
        <v>500</v>
      </c>
      <c r="D551" s="225">
        <f t="shared" si="8"/>
        <v>14</v>
      </c>
      <c r="E551" s="3">
        <v>486</v>
      </c>
      <c r="F551" s="59" t="s">
        <v>3672</v>
      </c>
      <c r="G551" s="124" t="s">
        <v>4073</v>
      </c>
    </row>
    <row r="552" spans="2:7" ht="14.45" customHeight="1">
      <c r="B552" s="4">
        <v>42396</v>
      </c>
      <c r="C552" s="227">
        <v>300</v>
      </c>
      <c r="D552" s="225">
        <f t="shared" si="8"/>
        <v>16.5</v>
      </c>
      <c r="E552" s="3">
        <v>283.5</v>
      </c>
      <c r="F552" s="59" t="s">
        <v>3672</v>
      </c>
      <c r="G552" s="124" t="s">
        <v>4074</v>
      </c>
    </row>
    <row r="553" spans="2:7" ht="13.35" customHeight="1">
      <c r="B553" s="4">
        <v>42396</v>
      </c>
      <c r="C553" s="227">
        <v>2000</v>
      </c>
      <c r="D553" s="225">
        <f t="shared" si="8"/>
        <v>56</v>
      </c>
      <c r="E553" s="3">
        <v>1944</v>
      </c>
      <c r="F553" s="59" t="s">
        <v>3668</v>
      </c>
      <c r="G553" s="124" t="s">
        <v>4075</v>
      </c>
    </row>
    <row r="554" spans="2:7" ht="15" customHeight="1">
      <c r="B554" s="4">
        <v>42396</v>
      </c>
      <c r="C554" s="227">
        <v>4400</v>
      </c>
      <c r="D554" s="225">
        <f t="shared" si="8"/>
        <v>123.19999999999982</v>
      </c>
      <c r="E554" s="3">
        <v>4276.8</v>
      </c>
      <c r="F554" s="59" t="s">
        <v>3652</v>
      </c>
      <c r="G554" s="124" t="s">
        <v>4076</v>
      </c>
    </row>
    <row r="555" spans="2:7" ht="13.35" customHeight="1">
      <c r="B555" s="4">
        <v>42396</v>
      </c>
      <c r="C555" s="227">
        <v>15000</v>
      </c>
      <c r="D555" s="225">
        <f t="shared" si="8"/>
        <v>420</v>
      </c>
      <c r="E555" s="3">
        <v>14580</v>
      </c>
      <c r="F555" s="59" t="s">
        <v>3654</v>
      </c>
      <c r="G555" s="124" t="s">
        <v>4077</v>
      </c>
    </row>
    <row r="556" spans="2:7" ht="15" customHeight="1">
      <c r="B556" s="4">
        <v>42396</v>
      </c>
      <c r="C556" s="227">
        <v>500</v>
      </c>
      <c r="D556" s="225">
        <f t="shared" si="8"/>
        <v>27.5</v>
      </c>
      <c r="E556" s="3">
        <v>472.5</v>
      </c>
      <c r="F556" s="59" t="s">
        <v>3658</v>
      </c>
      <c r="G556" s="124" t="s">
        <v>4078</v>
      </c>
    </row>
    <row r="557" spans="2:7" ht="13.35" customHeight="1">
      <c r="B557" s="4">
        <v>42396</v>
      </c>
      <c r="C557" s="227">
        <v>1000</v>
      </c>
      <c r="D557" s="225">
        <f t="shared" si="8"/>
        <v>28</v>
      </c>
      <c r="E557" s="3">
        <v>972</v>
      </c>
      <c r="F557" s="59" t="s">
        <v>3649</v>
      </c>
      <c r="G557" s="124" t="s">
        <v>4079</v>
      </c>
    </row>
    <row r="558" spans="2:7" ht="14.45" customHeight="1">
      <c r="B558" s="4">
        <v>42396</v>
      </c>
      <c r="C558" s="227">
        <v>1000</v>
      </c>
      <c r="D558" s="225">
        <f t="shared" si="8"/>
        <v>28</v>
      </c>
      <c r="E558" s="3">
        <v>972</v>
      </c>
      <c r="F558" s="59" t="s">
        <v>3654</v>
      </c>
      <c r="G558" s="124" t="s">
        <v>4080</v>
      </c>
    </row>
    <row r="559" spans="2:7" ht="15">
      <c r="B559" s="4">
        <v>42396</v>
      </c>
      <c r="C559" s="227">
        <v>500</v>
      </c>
      <c r="D559" s="225">
        <f t="shared" si="8"/>
        <v>14</v>
      </c>
      <c r="E559" s="3">
        <v>486</v>
      </c>
      <c r="F559" s="59" t="s">
        <v>3668</v>
      </c>
      <c r="G559" s="124" t="s">
        <v>4081</v>
      </c>
    </row>
    <row r="560" spans="2:7" ht="15" customHeight="1">
      <c r="B560" s="4">
        <v>42396</v>
      </c>
      <c r="C560" s="227">
        <v>200</v>
      </c>
      <c r="D560" s="225">
        <f t="shared" si="8"/>
        <v>5.5999999999999943</v>
      </c>
      <c r="E560" s="3">
        <v>194.4</v>
      </c>
      <c r="F560" s="59" t="s">
        <v>3649</v>
      </c>
      <c r="G560" s="124" t="s">
        <v>4082</v>
      </c>
    </row>
    <row r="561" spans="2:7" ht="14.45" customHeight="1">
      <c r="B561" s="4">
        <v>42396</v>
      </c>
      <c r="C561" s="227">
        <v>300</v>
      </c>
      <c r="D561" s="225">
        <f t="shared" si="8"/>
        <v>8.3999999999999773</v>
      </c>
      <c r="E561" s="3">
        <v>291.60000000000002</v>
      </c>
      <c r="F561" s="59" t="s">
        <v>3663</v>
      </c>
      <c r="G561" s="124" t="s">
        <v>4083</v>
      </c>
    </row>
    <row r="562" spans="2:7" ht="13.35" customHeight="1">
      <c r="B562" s="4">
        <v>42397</v>
      </c>
      <c r="C562" s="227">
        <v>200</v>
      </c>
      <c r="D562" s="225">
        <f t="shared" si="8"/>
        <v>5.5999999999999943</v>
      </c>
      <c r="E562" s="3">
        <v>194.4</v>
      </c>
      <c r="F562" s="59" t="s">
        <v>3670</v>
      </c>
      <c r="G562" s="124" t="s">
        <v>4084</v>
      </c>
    </row>
    <row r="563" spans="2:7" ht="15">
      <c r="B563" s="4">
        <v>42397</v>
      </c>
      <c r="C563" s="227">
        <v>100</v>
      </c>
      <c r="D563" s="225">
        <f t="shared" si="8"/>
        <v>2.7999999999999972</v>
      </c>
      <c r="E563" s="3">
        <v>97.2</v>
      </c>
      <c r="F563" s="59" t="s">
        <v>3649</v>
      </c>
      <c r="G563" s="124" t="s">
        <v>4085</v>
      </c>
    </row>
    <row r="564" spans="2:7" ht="15">
      <c r="B564" s="4">
        <v>42397</v>
      </c>
      <c r="C564" s="227">
        <v>200</v>
      </c>
      <c r="D564" s="225">
        <f t="shared" si="8"/>
        <v>11</v>
      </c>
      <c r="E564" s="3">
        <v>189</v>
      </c>
      <c r="F564" s="59" t="s">
        <v>3659</v>
      </c>
      <c r="G564" s="124" t="s">
        <v>3781</v>
      </c>
    </row>
    <row r="565" spans="2:7" ht="15">
      <c r="B565" s="4">
        <v>42397</v>
      </c>
      <c r="C565" s="227">
        <v>1000</v>
      </c>
      <c r="D565" s="225">
        <f t="shared" si="8"/>
        <v>28</v>
      </c>
      <c r="E565" s="3">
        <v>972</v>
      </c>
      <c r="F565" s="59" t="s">
        <v>3655</v>
      </c>
      <c r="G565" s="124" t="s">
        <v>4086</v>
      </c>
    </row>
    <row r="566" spans="2:7" ht="15">
      <c r="B566" s="4">
        <v>42397</v>
      </c>
      <c r="C566" s="227">
        <v>3000</v>
      </c>
      <c r="D566" s="225">
        <f t="shared" si="8"/>
        <v>84</v>
      </c>
      <c r="E566" s="3">
        <v>2916</v>
      </c>
      <c r="F566" s="59" t="s">
        <v>3649</v>
      </c>
      <c r="G566" s="124" t="s">
        <v>4087</v>
      </c>
    </row>
    <row r="567" spans="2:7" ht="15">
      <c r="B567" s="4">
        <v>42397</v>
      </c>
      <c r="C567" s="227">
        <v>1000</v>
      </c>
      <c r="D567" s="225">
        <f t="shared" si="8"/>
        <v>28</v>
      </c>
      <c r="E567" s="3">
        <v>972</v>
      </c>
      <c r="F567" s="59" t="s">
        <v>3649</v>
      </c>
      <c r="G567" s="124" t="s">
        <v>4088</v>
      </c>
    </row>
    <row r="568" spans="2:7" ht="15">
      <c r="B568" s="4">
        <v>42398</v>
      </c>
      <c r="C568" s="227">
        <v>2000</v>
      </c>
      <c r="D568" s="225">
        <f t="shared" si="8"/>
        <v>56</v>
      </c>
      <c r="E568" s="3">
        <v>1944</v>
      </c>
      <c r="F568" s="59" t="s">
        <v>3658</v>
      </c>
      <c r="G568" s="124" t="s">
        <v>4089</v>
      </c>
    </row>
    <row r="569" spans="2:7" ht="14.45" customHeight="1">
      <c r="B569" s="4">
        <v>42398</v>
      </c>
      <c r="C569" s="227">
        <v>500</v>
      </c>
      <c r="D569" s="225">
        <f t="shared" si="8"/>
        <v>14</v>
      </c>
      <c r="E569" s="3">
        <v>486</v>
      </c>
      <c r="F569" s="59" t="s">
        <v>3652</v>
      </c>
      <c r="G569" s="124" t="s">
        <v>4090</v>
      </c>
    </row>
    <row r="570" spans="2:7" ht="14.45" customHeight="1">
      <c r="B570" s="4">
        <v>42398</v>
      </c>
      <c r="C570" s="227">
        <v>500</v>
      </c>
      <c r="D570" s="225">
        <f t="shared" si="8"/>
        <v>14</v>
      </c>
      <c r="E570" s="3">
        <v>486</v>
      </c>
      <c r="F570" s="59" t="s">
        <v>3654</v>
      </c>
      <c r="G570" s="124" t="s">
        <v>4090</v>
      </c>
    </row>
    <row r="571" spans="2:7" ht="15">
      <c r="B571" s="4">
        <v>42398</v>
      </c>
      <c r="C571" s="227">
        <v>500</v>
      </c>
      <c r="D571" s="225">
        <f t="shared" si="8"/>
        <v>14</v>
      </c>
      <c r="E571" s="3">
        <v>486</v>
      </c>
      <c r="F571" s="59" t="s">
        <v>3668</v>
      </c>
      <c r="G571" s="124" t="s">
        <v>4090</v>
      </c>
    </row>
    <row r="572" spans="2:7" ht="15">
      <c r="B572" s="4">
        <v>42398</v>
      </c>
      <c r="C572" s="227">
        <v>4000</v>
      </c>
      <c r="D572" s="225">
        <f t="shared" si="8"/>
        <v>112</v>
      </c>
      <c r="E572" s="3">
        <v>3888</v>
      </c>
      <c r="F572" s="59" t="s">
        <v>3649</v>
      </c>
      <c r="G572" s="124" t="s">
        <v>4091</v>
      </c>
    </row>
    <row r="573" spans="2:7" ht="14.45" customHeight="1">
      <c r="B573" s="4">
        <v>42398</v>
      </c>
      <c r="C573" s="227">
        <v>500</v>
      </c>
      <c r="D573" s="225">
        <f t="shared" si="8"/>
        <v>14</v>
      </c>
      <c r="E573" s="3">
        <v>486</v>
      </c>
      <c r="F573" s="59" t="s">
        <v>3663</v>
      </c>
      <c r="G573" s="124" t="s">
        <v>4092</v>
      </c>
    </row>
    <row r="574" spans="2:7" ht="15">
      <c r="B574" s="4">
        <v>42398</v>
      </c>
      <c r="C574" s="227">
        <v>200</v>
      </c>
      <c r="D574" s="225">
        <f t="shared" si="8"/>
        <v>5.5999999999999943</v>
      </c>
      <c r="E574" s="3">
        <v>194.4</v>
      </c>
      <c r="F574" s="59" t="s">
        <v>3668</v>
      </c>
      <c r="G574" s="124" t="s">
        <v>4093</v>
      </c>
    </row>
    <row r="575" spans="2:7" ht="15">
      <c r="B575" s="4">
        <v>42398</v>
      </c>
      <c r="C575" s="227">
        <v>100</v>
      </c>
      <c r="D575" s="225">
        <f t="shared" si="8"/>
        <v>2.7999999999999972</v>
      </c>
      <c r="E575" s="3">
        <v>97.2</v>
      </c>
      <c r="F575" s="59" t="s">
        <v>3658</v>
      </c>
      <c r="G575" s="124" t="s">
        <v>4094</v>
      </c>
    </row>
    <row r="576" spans="2:7" ht="13.35" customHeight="1">
      <c r="B576" s="4">
        <v>42398</v>
      </c>
      <c r="C576" s="227">
        <v>500</v>
      </c>
      <c r="D576" s="225">
        <f t="shared" si="8"/>
        <v>14</v>
      </c>
      <c r="E576" s="3">
        <v>486</v>
      </c>
      <c r="F576" s="59" t="s">
        <v>3658</v>
      </c>
      <c r="G576" s="124" t="s">
        <v>4095</v>
      </c>
    </row>
    <row r="577" spans="2:7" ht="14.45" customHeight="1">
      <c r="B577" s="4">
        <v>42398</v>
      </c>
      <c r="C577" s="227">
        <v>500</v>
      </c>
      <c r="D577" s="225">
        <f t="shared" si="8"/>
        <v>17.5</v>
      </c>
      <c r="E577" s="3">
        <v>482.5</v>
      </c>
      <c r="F577" s="59" t="s">
        <v>3658</v>
      </c>
      <c r="G577" s="124" t="s">
        <v>4096</v>
      </c>
    </row>
    <row r="578" spans="2:7" ht="14.45" customHeight="1">
      <c r="B578" s="4">
        <v>42398</v>
      </c>
      <c r="C578" s="227">
        <v>100</v>
      </c>
      <c r="D578" s="225">
        <f t="shared" si="8"/>
        <v>2.7999999999999972</v>
      </c>
      <c r="E578" s="3">
        <v>97.2</v>
      </c>
      <c r="F578" s="59" t="s">
        <v>3658</v>
      </c>
      <c r="G578" s="124" t="s">
        <v>4097</v>
      </c>
    </row>
    <row r="579" spans="2:7" ht="13.35" customHeight="1">
      <c r="B579" s="4">
        <v>42398</v>
      </c>
      <c r="C579" s="227">
        <v>500</v>
      </c>
      <c r="D579" s="225">
        <f t="shared" si="8"/>
        <v>14</v>
      </c>
      <c r="E579" s="3">
        <v>486</v>
      </c>
      <c r="F579" s="59" t="s">
        <v>3658</v>
      </c>
      <c r="G579" s="124" t="s">
        <v>4098</v>
      </c>
    </row>
    <row r="580" spans="2:7" ht="14.45" customHeight="1">
      <c r="B580" s="4">
        <v>42398</v>
      </c>
      <c r="C580" s="227">
        <v>1000</v>
      </c>
      <c r="D580" s="225">
        <f t="shared" si="8"/>
        <v>28</v>
      </c>
      <c r="E580" s="3">
        <v>972</v>
      </c>
      <c r="F580" s="59" t="s">
        <v>3649</v>
      </c>
      <c r="G580" s="124" t="s">
        <v>4086</v>
      </c>
    </row>
    <row r="581" spans="2:7" ht="14.45" customHeight="1">
      <c r="B581" s="4">
        <v>42398</v>
      </c>
      <c r="C581" s="227">
        <v>2000</v>
      </c>
      <c r="D581" s="225">
        <f t="shared" si="8"/>
        <v>56</v>
      </c>
      <c r="E581" s="3">
        <v>1944</v>
      </c>
      <c r="F581" s="59" t="s">
        <v>3664</v>
      </c>
      <c r="G581" s="124" t="s">
        <v>4099</v>
      </c>
    </row>
    <row r="582" spans="2:7" ht="15">
      <c r="B582" s="4">
        <v>42398</v>
      </c>
      <c r="C582" s="227">
        <v>9000</v>
      </c>
      <c r="D582" s="225">
        <f t="shared" ref="D582:D630" si="9">SUM(C582-E582)</f>
        <v>270</v>
      </c>
      <c r="E582" s="3">
        <v>8730</v>
      </c>
      <c r="F582" s="59" t="s">
        <v>3668</v>
      </c>
      <c r="G582" s="124" t="s">
        <v>4100</v>
      </c>
    </row>
    <row r="583" spans="2:7" ht="13.35" customHeight="1">
      <c r="B583" s="4">
        <v>42398</v>
      </c>
      <c r="C583" s="227">
        <v>400</v>
      </c>
      <c r="D583" s="225">
        <f t="shared" si="9"/>
        <v>12</v>
      </c>
      <c r="E583" s="3">
        <v>388</v>
      </c>
      <c r="F583" s="59" t="s">
        <v>3649</v>
      </c>
      <c r="G583" s="124" t="s">
        <v>4101</v>
      </c>
    </row>
    <row r="584" spans="2:7" ht="14.45" customHeight="1">
      <c r="B584" s="4">
        <v>42398</v>
      </c>
      <c r="C584" s="227">
        <v>250</v>
      </c>
      <c r="D584" s="225">
        <f t="shared" si="9"/>
        <v>13.75</v>
      </c>
      <c r="E584" s="3">
        <v>236.25</v>
      </c>
      <c r="F584" s="59" t="s">
        <v>3651</v>
      </c>
      <c r="G584" s="124" t="s">
        <v>4102</v>
      </c>
    </row>
    <row r="585" spans="2:7" ht="14.45" customHeight="1">
      <c r="B585" s="4">
        <v>42398</v>
      </c>
      <c r="C585" s="227">
        <v>500</v>
      </c>
      <c r="D585" s="225">
        <f t="shared" si="9"/>
        <v>14</v>
      </c>
      <c r="E585" s="3">
        <v>486</v>
      </c>
      <c r="F585" s="59" t="s">
        <v>3658</v>
      </c>
      <c r="G585" s="124" t="s">
        <v>4103</v>
      </c>
    </row>
    <row r="586" spans="2:7" ht="15">
      <c r="B586" s="4">
        <v>42398</v>
      </c>
      <c r="C586" s="227">
        <v>500</v>
      </c>
      <c r="D586" s="225">
        <f t="shared" si="9"/>
        <v>14</v>
      </c>
      <c r="E586" s="3">
        <v>486</v>
      </c>
      <c r="F586" s="59" t="s">
        <v>3652</v>
      </c>
      <c r="G586" s="124" t="s">
        <v>4104</v>
      </c>
    </row>
    <row r="587" spans="2:7" ht="14.45" customHeight="1">
      <c r="B587" s="4">
        <v>42398</v>
      </c>
      <c r="C587" s="227">
        <v>100</v>
      </c>
      <c r="D587" s="225">
        <f t="shared" si="9"/>
        <v>2.7999999999999972</v>
      </c>
      <c r="E587" s="3">
        <v>97.2</v>
      </c>
      <c r="F587" s="59" t="s">
        <v>3663</v>
      </c>
      <c r="G587" s="124" t="s">
        <v>3849</v>
      </c>
    </row>
    <row r="588" spans="2:7" ht="13.35" customHeight="1">
      <c r="B588" s="4">
        <v>42398</v>
      </c>
      <c r="C588" s="227">
        <v>100</v>
      </c>
      <c r="D588" s="225">
        <f t="shared" si="9"/>
        <v>2.7999999999999972</v>
      </c>
      <c r="E588" s="3">
        <v>97.2</v>
      </c>
      <c r="F588" s="59" t="s">
        <v>3654</v>
      </c>
      <c r="G588" s="124" t="s">
        <v>3849</v>
      </c>
    </row>
    <row r="589" spans="2:7" ht="13.35" customHeight="1">
      <c r="B589" s="4">
        <v>42398</v>
      </c>
      <c r="C589" s="227">
        <v>100</v>
      </c>
      <c r="D589" s="225">
        <f t="shared" si="9"/>
        <v>2.7999999999999972</v>
      </c>
      <c r="E589" s="3">
        <v>97.2</v>
      </c>
      <c r="F589" s="59" t="s">
        <v>3664</v>
      </c>
      <c r="G589" s="124" t="s">
        <v>3849</v>
      </c>
    </row>
    <row r="590" spans="2:7" ht="13.35" customHeight="1">
      <c r="B590" s="4">
        <v>42398</v>
      </c>
      <c r="C590" s="227">
        <v>1000</v>
      </c>
      <c r="D590" s="225">
        <f t="shared" si="9"/>
        <v>30</v>
      </c>
      <c r="E590" s="3">
        <v>970</v>
      </c>
      <c r="F590" s="59" t="s">
        <v>3664</v>
      </c>
      <c r="G590" s="124" t="s">
        <v>3915</v>
      </c>
    </row>
    <row r="591" spans="2:7" ht="13.35" customHeight="1">
      <c r="B591" s="4">
        <v>42398</v>
      </c>
      <c r="C591" s="227">
        <v>2000</v>
      </c>
      <c r="D591" s="225">
        <f t="shared" si="9"/>
        <v>56</v>
      </c>
      <c r="E591" s="3">
        <v>1944</v>
      </c>
      <c r="F591" s="59" t="s">
        <v>3658</v>
      </c>
      <c r="G591" s="124" t="s">
        <v>4105</v>
      </c>
    </row>
    <row r="592" spans="2:7" ht="14.45" customHeight="1">
      <c r="B592" s="4">
        <v>42398</v>
      </c>
      <c r="C592" s="227">
        <v>300</v>
      </c>
      <c r="D592" s="225">
        <f t="shared" si="9"/>
        <v>8.3999999999999773</v>
      </c>
      <c r="E592" s="3">
        <v>291.60000000000002</v>
      </c>
      <c r="F592" s="59" t="s">
        <v>3669</v>
      </c>
      <c r="G592" s="124" t="s">
        <v>4081</v>
      </c>
    </row>
    <row r="593" spans="2:7" ht="14.45" customHeight="1">
      <c r="B593" s="4">
        <v>42398</v>
      </c>
      <c r="C593" s="227">
        <v>200</v>
      </c>
      <c r="D593" s="225">
        <f t="shared" si="9"/>
        <v>5.5999999999999943</v>
      </c>
      <c r="E593" s="3">
        <v>194.4</v>
      </c>
      <c r="F593" s="59" t="s">
        <v>3658</v>
      </c>
      <c r="G593" s="124" t="s">
        <v>4106</v>
      </c>
    </row>
    <row r="594" spans="2:7" ht="15">
      <c r="B594" s="4">
        <v>42398</v>
      </c>
      <c r="C594" s="227">
        <v>100</v>
      </c>
      <c r="D594" s="225">
        <f t="shared" si="9"/>
        <v>2.7999999999999972</v>
      </c>
      <c r="E594" s="3">
        <v>97.2</v>
      </c>
      <c r="F594" s="59" t="s">
        <v>3658</v>
      </c>
      <c r="G594" s="124" t="s">
        <v>4107</v>
      </c>
    </row>
    <row r="595" spans="2:7" ht="14.45" customHeight="1">
      <c r="B595" s="4">
        <v>42398</v>
      </c>
      <c r="C595" s="227">
        <v>450</v>
      </c>
      <c r="D595" s="225">
        <f t="shared" si="9"/>
        <v>12.600000000000023</v>
      </c>
      <c r="E595" s="3">
        <v>437.4</v>
      </c>
      <c r="F595" s="59" t="s">
        <v>3664</v>
      </c>
      <c r="G595" s="124" t="s">
        <v>4108</v>
      </c>
    </row>
    <row r="596" spans="2:7" ht="15">
      <c r="B596" s="4">
        <v>42398</v>
      </c>
      <c r="C596" s="227">
        <v>500</v>
      </c>
      <c r="D596" s="225">
        <f t="shared" si="9"/>
        <v>14</v>
      </c>
      <c r="E596" s="3">
        <v>486</v>
      </c>
      <c r="F596" s="59" t="s">
        <v>3669</v>
      </c>
      <c r="G596" s="124" t="s">
        <v>4109</v>
      </c>
    </row>
    <row r="597" spans="2:7" ht="15">
      <c r="B597" s="4">
        <v>42399</v>
      </c>
      <c r="C597" s="227">
        <v>500</v>
      </c>
      <c r="D597" s="225">
        <f t="shared" si="9"/>
        <v>17.5</v>
      </c>
      <c r="E597" s="3">
        <v>482.5</v>
      </c>
      <c r="F597" s="59" t="s">
        <v>3649</v>
      </c>
      <c r="G597" s="124" t="s">
        <v>4110</v>
      </c>
    </row>
    <row r="598" spans="2:7" ht="14.45" customHeight="1">
      <c r="B598" s="4">
        <v>42399</v>
      </c>
      <c r="C598" s="227">
        <v>200</v>
      </c>
      <c r="D598" s="225">
        <f t="shared" si="9"/>
        <v>11</v>
      </c>
      <c r="E598" s="3">
        <v>189</v>
      </c>
      <c r="F598" s="59" t="s">
        <v>3664</v>
      </c>
      <c r="G598" s="124" t="s">
        <v>4111</v>
      </c>
    </row>
    <row r="599" spans="2:7" ht="13.35" customHeight="1">
      <c r="B599" s="4">
        <v>42399</v>
      </c>
      <c r="C599" s="227">
        <v>2000</v>
      </c>
      <c r="D599" s="225">
        <f t="shared" si="9"/>
        <v>56</v>
      </c>
      <c r="E599" s="3">
        <v>1944</v>
      </c>
      <c r="F599" s="59" t="s">
        <v>3654</v>
      </c>
      <c r="G599" s="124" t="s">
        <v>4112</v>
      </c>
    </row>
    <row r="600" spans="2:7" ht="15">
      <c r="B600" s="4">
        <v>42399</v>
      </c>
      <c r="C600" s="227">
        <v>700</v>
      </c>
      <c r="D600" s="225">
        <f t="shared" si="9"/>
        <v>19.600000000000023</v>
      </c>
      <c r="E600" s="3">
        <v>680.4</v>
      </c>
      <c r="F600" s="59" t="s">
        <v>3664</v>
      </c>
      <c r="G600" s="124" t="s">
        <v>4113</v>
      </c>
    </row>
    <row r="601" spans="2:7" ht="15">
      <c r="B601" s="4">
        <v>42399</v>
      </c>
      <c r="C601" s="227">
        <v>1000</v>
      </c>
      <c r="D601" s="225">
        <f t="shared" si="9"/>
        <v>28</v>
      </c>
      <c r="E601" s="3">
        <v>972</v>
      </c>
      <c r="F601" s="59" t="s">
        <v>3655</v>
      </c>
      <c r="G601" s="124" t="s">
        <v>4114</v>
      </c>
    </row>
    <row r="602" spans="2:7" ht="15">
      <c r="B602" s="4">
        <v>42399</v>
      </c>
      <c r="C602" s="227">
        <v>50000</v>
      </c>
      <c r="D602" s="225">
        <f t="shared" si="9"/>
        <v>1400</v>
      </c>
      <c r="E602" s="3">
        <v>48600</v>
      </c>
      <c r="F602" s="59" t="s">
        <v>3649</v>
      </c>
      <c r="G602" s="124" t="s">
        <v>4115</v>
      </c>
    </row>
    <row r="603" spans="2:7" ht="15">
      <c r="B603" s="4">
        <v>42399</v>
      </c>
      <c r="C603" s="227">
        <v>100</v>
      </c>
      <c r="D603" s="225">
        <f t="shared" si="9"/>
        <v>2.7999999999999972</v>
      </c>
      <c r="E603" s="3">
        <v>97.2</v>
      </c>
      <c r="F603" s="59" t="s">
        <v>3649</v>
      </c>
      <c r="G603" s="124" t="s">
        <v>3890</v>
      </c>
    </row>
    <row r="604" spans="2:7" ht="13.35" customHeight="1">
      <c r="B604" s="4">
        <v>42399</v>
      </c>
      <c r="C604" s="227">
        <v>1000</v>
      </c>
      <c r="D604" s="225">
        <f t="shared" si="9"/>
        <v>28</v>
      </c>
      <c r="E604" s="3">
        <v>972</v>
      </c>
      <c r="F604" s="59" t="s">
        <v>3658</v>
      </c>
      <c r="G604" s="124" t="s">
        <v>4116</v>
      </c>
    </row>
    <row r="605" spans="2:7" ht="15">
      <c r="B605" s="4">
        <v>42399</v>
      </c>
      <c r="C605" s="227">
        <v>1000</v>
      </c>
      <c r="D605" s="225">
        <f t="shared" si="9"/>
        <v>28</v>
      </c>
      <c r="E605" s="3">
        <v>972</v>
      </c>
      <c r="F605" s="59" t="s">
        <v>3669</v>
      </c>
      <c r="G605" s="124" t="s">
        <v>4116</v>
      </c>
    </row>
    <row r="606" spans="2:7" ht="14.45" customHeight="1">
      <c r="B606" s="4">
        <v>42399</v>
      </c>
      <c r="C606" s="227">
        <v>3000</v>
      </c>
      <c r="D606" s="225">
        <f t="shared" si="9"/>
        <v>84</v>
      </c>
      <c r="E606" s="3">
        <v>2916</v>
      </c>
      <c r="F606" s="59" t="s">
        <v>3664</v>
      </c>
      <c r="G606" s="124" t="s">
        <v>4116</v>
      </c>
    </row>
    <row r="607" spans="2:7" ht="15">
      <c r="B607" s="4">
        <v>42399</v>
      </c>
      <c r="C607" s="227">
        <v>1000</v>
      </c>
      <c r="D607" s="225">
        <f t="shared" si="9"/>
        <v>35</v>
      </c>
      <c r="E607" s="3">
        <v>965</v>
      </c>
      <c r="F607" s="59" t="s">
        <v>3666</v>
      </c>
      <c r="G607" s="124" t="s">
        <v>4117</v>
      </c>
    </row>
    <row r="608" spans="2:7" ht="15">
      <c r="B608" s="4">
        <v>42399</v>
      </c>
      <c r="C608" s="227">
        <v>300</v>
      </c>
      <c r="D608" s="225">
        <f t="shared" si="9"/>
        <v>9</v>
      </c>
      <c r="E608" s="3">
        <v>291</v>
      </c>
      <c r="F608" s="59" t="s">
        <v>3649</v>
      </c>
      <c r="G608" s="124" t="s">
        <v>4118</v>
      </c>
    </row>
    <row r="609" spans="2:7" ht="13.35" customHeight="1">
      <c r="B609" s="4">
        <v>42399</v>
      </c>
      <c r="C609" s="227">
        <v>500</v>
      </c>
      <c r="D609" s="225">
        <f t="shared" si="9"/>
        <v>14</v>
      </c>
      <c r="E609" s="3">
        <v>486</v>
      </c>
      <c r="F609" s="59" t="s">
        <v>3664</v>
      </c>
      <c r="G609" s="124" t="s">
        <v>4119</v>
      </c>
    </row>
    <row r="610" spans="2:7" ht="14.45" customHeight="1">
      <c r="B610" s="4">
        <v>42400</v>
      </c>
      <c r="C610" s="227">
        <v>2000</v>
      </c>
      <c r="D610" s="225">
        <f t="shared" si="9"/>
        <v>56</v>
      </c>
      <c r="E610" s="3">
        <v>1944</v>
      </c>
      <c r="F610" s="59" t="s">
        <v>3655</v>
      </c>
      <c r="G610" s="124" t="s">
        <v>4120</v>
      </c>
    </row>
    <row r="611" spans="2:7" ht="15">
      <c r="B611" s="4">
        <v>42400</v>
      </c>
      <c r="C611" s="227">
        <v>500</v>
      </c>
      <c r="D611" s="225">
        <f t="shared" si="9"/>
        <v>14</v>
      </c>
      <c r="E611" s="3">
        <v>486</v>
      </c>
      <c r="F611" s="59" t="s">
        <v>3652</v>
      </c>
      <c r="G611" s="124" t="s">
        <v>4121</v>
      </c>
    </row>
    <row r="612" spans="2:7" ht="15">
      <c r="B612" s="4">
        <v>42400</v>
      </c>
      <c r="C612" s="227">
        <v>500</v>
      </c>
      <c r="D612" s="225">
        <f t="shared" si="9"/>
        <v>14</v>
      </c>
      <c r="E612" s="3">
        <v>486</v>
      </c>
      <c r="F612" s="59" t="s">
        <v>3668</v>
      </c>
      <c r="G612" s="124" t="s">
        <v>4121</v>
      </c>
    </row>
    <row r="613" spans="2:7" ht="13.35" customHeight="1">
      <c r="B613" s="4">
        <v>42400</v>
      </c>
      <c r="C613" s="227">
        <v>1000</v>
      </c>
      <c r="D613" s="225">
        <f t="shared" si="9"/>
        <v>28</v>
      </c>
      <c r="E613" s="3">
        <v>972</v>
      </c>
      <c r="F613" s="59" t="s">
        <v>3649</v>
      </c>
      <c r="G613" s="124" t="s">
        <v>4122</v>
      </c>
    </row>
    <row r="614" spans="2:7" ht="14.45" customHeight="1">
      <c r="B614" s="4">
        <v>42400</v>
      </c>
      <c r="C614" s="227">
        <v>1500</v>
      </c>
      <c r="D614" s="225">
        <f t="shared" si="9"/>
        <v>42</v>
      </c>
      <c r="E614" s="3">
        <v>1458</v>
      </c>
      <c r="F614" s="59" t="s">
        <v>3669</v>
      </c>
      <c r="G614" s="124" t="s">
        <v>4123</v>
      </c>
    </row>
    <row r="615" spans="2:7" ht="15">
      <c r="B615" s="4">
        <v>42400</v>
      </c>
      <c r="C615" s="227">
        <v>100</v>
      </c>
      <c r="D615" s="225">
        <f t="shared" si="9"/>
        <v>3.5</v>
      </c>
      <c r="E615" s="3">
        <v>96.5</v>
      </c>
      <c r="F615" s="59" t="s">
        <v>3669</v>
      </c>
      <c r="G615" s="124" t="s">
        <v>4124</v>
      </c>
    </row>
    <row r="616" spans="2:7" ht="15">
      <c r="B616" s="4">
        <v>42400</v>
      </c>
      <c r="C616" s="227">
        <v>1000</v>
      </c>
      <c r="D616" s="225">
        <f t="shared" si="9"/>
        <v>28</v>
      </c>
      <c r="E616" s="3">
        <v>972</v>
      </c>
      <c r="F616" s="59" t="s">
        <v>3649</v>
      </c>
      <c r="G616" s="124" t="s">
        <v>4125</v>
      </c>
    </row>
    <row r="617" spans="2:7" ht="15">
      <c r="B617" s="4">
        <v>42400</v>
      </c>
      <c r="C617" s="227">
        <v>500</v>
      </c>
      <c r="D617" s="225">
        <f t="shared" si="9"/>
        <v>14</v>
      </c>
      <c r="E617" s="3">
        <v>486</v>
      </c>
      <c r="F617" s="59" t="s">
        <v>3664</v>
      </c>
      <c r="G617" s="124" t="s">
        <v>3848</v>
      </c>
    </row>
    <row r="618" spans="2:7" ht="15">
      <c r="B618" s="4">
        <v>42400</v>
      </c>
      <c r="C618" s="227">
        <v>1000</v>
      </c>
      <c r="D618" s="225">
        <f t="shared" si="9"/>
        <v>28</v>
      </c>
      <c r="E618" s="3">
        <v>972</v>
      </c>
      <c r="F618" s="59" t="s">
        <v>3668</v>
      </c>
      <c r="G618" s="124" t="s">
        <v>4013</v>
      </c>
    </row>
    <row r="619" spans="2:7" ht="15">
      <c r="B619" s="4">
        <v>42400</v>
      </c>
      <c r="C619" s="227">
        <v>100</v>
      </c>
      <c r="D619" s="225">
        <f t="shared" si="9"/>
        <v>2.7999999999999972</v>
      </c>
      <c r="E619" s="3">
        <v>97.2</v>
      </c>
      <c r="F619" s="59" t="s">
        <v>3649</v>
      </c>
      <c r="G619" s="124" t="s">
        <v>3941</v>
      </c>
    </row>
    <row r="620" spans="2:7" ht="14.45" customHeight="1">
      <c r="B620" s="4">
        <v>42400</v>
      </c>
      <c r="C620" s="227">
        <v>1500</v>
      </c>
      <c r="D620" s="225">
        <f t="shared" si="9"/>
        <v>42</v>
      </c>
      <c r="E620" s="3">
        <v>1458</v>
      </c>
      <c r="F620" s="59" t="s">
        <v>3655</v>
      </c>
      <c r="G620" s="124" t="s">
        <v>4126</v>
      </c>
    </row>
    <row r="621" spans="2:7" ht="13.35" customHeight="1">
      <c r="B621" s="4">
        <v>42400</v>
      </c>
      <c r="C621" s="227">
        <v>4</v>
      </c>
      <c r="D621" s="225">
        <f t="shared" si="9"/>
        <v>0.10999999999999988</v>
      </c>
      <c r="E621" s="3">
        <v>3.89</v>
      </c>
      <c r="F621" s="59" t="s">
        <v>3658</v>
      </c>
      <c r="G621" s="124" t="s">
        <v>4127</v>
      </c>
    </row>
    <row r="622" spans="2:7" ht="14.45" customHeight="1">
      <c r="B622" s="4">
        <v>42400</v>
      </c>
      <c r="C622" s="227">
        <v>1000</v>
      </c>
      <c r="D622" s="225">
        <f t="shared" si="9"/>
        <v>28</v>
      </c>
      <c r="E622" s="3">
        <v>972</v>
      </c>
      <c r="F622" s="59" t="s">
        <v>3658</v>
      </c>
      <c r="G622" s="124" t="s">
        <v>4128</v>
      </c>
    </row>
    <row r="623" spans="2:7" ht="15">
      <c r="B623" s="4">
        <v>42400</v>
      </c>
      <c r="C623" s="227">
        <v>150</v>
      </c>
      <c r="D623" s="225">
        <f t="shared" si="9"/>
        <v>5.25</v>
      </c>
      <c r="E623" s="3">
        <v>144.75</v>
      </c>
      <c r="F623" s="59" t="s">
        <v>3651</v>
      </c>
      <c r="G623" s="124" t="s">
        <v>3940</v>
      </c>
    </row>
    <row r="624" spans="2:7" ht="15">
      <c r="B624" s="4">
        <v>42400</v>
      </c>
      <c r="C624" s="227">
        <v>100</v>
      </c>
      <c r="D624" s="225">
        <f t="shared" si="9"/>
        <v>2.7999999999999972</v>
      </c>
      <c r="E624" s="3">
        <v>97.2</v>
      </c>
      <c r="F624" s="59" t="s">
        <v>3664</v>
      </c>
      <c r="G624" s="124" t="s">
        <v>4129</v>
      </c>
    </row>
    <row r="625" spans="2:7" ht="15">
      <c r="B625" s="4">
        <v>42400</v>
      </c>
      <c r="C625" s="227">
        <v>2500</v>
      </c>
      <c r="D625" s="225">
        <f t="shared" si="9"/>
        <v>70</v>
      </c>
      <c r="E625" s="3">
        <v>2430</v>
      </c>
      <c r="F625" s="59" t="s">
        <v>3669</v>
      </c>
      <c r="G625" s="124" t="s">
        <v>4130</v>
      </c>
    </row>
    <row r="626" spans="2:7" ht="15">
      <c r="B626" s="4">
        <v>42400</v>
      </c>
      <c r="C626" s="227">
        <v>2500</v>
      </c>
      <c r="D626" s="225">
        <f t="shared" si="9"/>
        <v>70</v>
      </c>
      <c r="E626" s="3">
        <v>2430</v>
      </c>
      <c r="F626" s="59" t="s">
        <v>3659</v>
      </c>
      <c r="G626" s="124" t="s">
        <v>4130</v>
      </c>
    </row>
    <row r="627" spans="2:7" ht="15">
      <c r="B627" s="4">
        <v>42400</v>
      </c>
      <c r="C627" s="227">
        <v>1000</v>
      </c>
      <c r="D627" s="225">
        <f t="shared" si="9"/>
        <v>28</v>
      </c>
      <c r="E627" s="3">
        <v>972</v>
      </c>
      <c r="F627" s="59" t="s">
        <v>3669</v>
      </c>
      <c r="G627" s="124" t="s">
        <v>3878</v>
      </c>
    </row>
    <row r="628" spans="2:7" ht="15">
      <c r="B628" s="4">
        <v>42400</v>
      </c>
      <c r="C628" s="227">
        <v>200</v>
      </c>
      <c r="D628" s="225">
        <f t="shared" si="9"/>
        <v>5.5999999999999943</v>
      </c>
      <c r="E628" s="3">
        <v>194.4</v>
      </c>
      <c r="F628" s="59" t="s">
        <v>3664</v>
      </c>
      <c r="G628" s="124" t="s">
        <v>4131</v>
      </c>
    </row>
    <row r="629" spans="2:7" ht="15">
      <c r="B629" s="4">
        <v>42400</v>
      </c>
      <c r="C629" s="227">
        <v>2000</v>
      </c>
      <c r="D629" s="225">
        <f t="shared" si="9"/>
        <v>56</v>
      </c>
      <c r="E629" s="3">
        <v>1944</v>
      </c>
      <c r="F629" s="59" t="s">
        <v>3649</v>
      </c>
      <c r="G629" s="149" t="s">
        <v>4132</v>
      </c>
    </row>
    <row r="630" spans="2:7" ht="15">
      <c r="B630" s="4">
        <v>42400</v>
      </c>
      <c r="C630" s="227">
        <v>1500</v>
      </c>
      <c r="D630" s="225">
        <f t="shared" si="9"/>
        <v>42</v>
      </c>
      <c r="E630" s="3">
        <v>1458</v>
      </c>
      <c r="F630" s="59" t="s">
        <v>3663</v>
      </c>
      <c r="G630" s="149" t="s">
        <v>4133</v>
      </c>
    </row>
    <row r="631" spans="2:7" ht="14.25">
      <c r="B631" s="233" t="s">
        <v>5757</v>
      </c>
      <c r="C631" s="234">
        <f>SUM(C5:C630)</f>
        <v>1344770</v>
      </c>
      <c r="D631" s="234">
        <f t="shared" ref="D631:E631" si="10">SUM(D5:D630)</f>
        <v>38905.460000000006</v>
      </c>
      <c r="E631" s="234">
        <f t="shared" si="10"/>
        <v>1305864.5399999982</v>
      </c>
    </row>
  </sheetData>
  <sheetProtection algorithmName="SHA-512" hashValue="NJiY+KRD8cUZYxKHZyNmOHQManI0zXp6n5x4Ka5gsavKNfSCVHVK4tZWtuSQnA0Dg//GDXm/Fk5STTwN7aCJ0A==" saltValue="uhjNMeJgq9mq1Ktu7HDYRQ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7"/>
  <sheetViews>
    <sheetView workbookViewId="0">
      <selection activeCell="D80" sqref="D80"/>
    </sheetView>
  </sheetViews>
  <sheetFormatPr defaultRowHeight="15"/>
  <cols>
    <col min="1" max="1" width="9.140625" style="171"/>
    <col min="2" max="2" width="17.28515625" customWidth="1"/>
    <col min="3" max="3" width="15.28515625" customWidth="1"/>
    <col min="4" max="4" width="40.7109375" customWidth="1"/>
  </cols>
  <sheetData>
    <row r="1" spans="2:4" s="171" customFormat="1" ht="52.5" customHeight="1">
      <c r="B1" s="97"/>
      <c r="C1" s="251" t="s">
        <v>5752</v>
      </c>
      <c r="D1" s="251"/>
    </row>
    <row r="2" spans="2:4">
      <c r="B2" s="9" t="s">
        <v>7</v>
      </c>
      <c r="C2" s="90">
        <f>SUM(C6:C205)</f>
        <v>136081.28000000003</v>
      </c>
      <c r="D2" s="166"/>
    </row>
    <row r="3" spans="2:4">
      <c r="B3" s="99"/>
      <c r="C3" s="62"/>
      <c r="D3" s="62"/>
    </row>
    <row r="4" spans="2:4" ht="22.5" customHeight="1">
      <c r="B4" s="255" t="s">
        <v>5749</v>
      </c>
      <c r="C4" s="256"/>
      <c r="D4" s="257"/>
    </row>
    <row r="5" spans="2:4">
      <c r="B5" s="43" t="s">
        <v>0</v>
      </c>
      <c r="C5" s="102" t="s">
        <v>1</v>
      </c>
      <c r="D5" s="167" t="s">
        <v>3</v>
      </c>
    </row>
    <row r="6" spans="2:4">
      <c r="B6" s="204">
        <v>42380</v>
      </c>
      <c r="C6" s="205">
        <v>48.5</v>
      </c>
      <c r="D6" s="214" t="s">
        <v>5751</v>
      </c>
    </row>
    <row r="7" spans="2:4">
      <c r="B7" s="204">
        <v>42380</v>
      </c>
      <c r="C7" s="205">
        <v>87.3</v>
      </c>
      <c r="D7" s="214" t="s">
        <v>5751</v>
      </c>
    </row>
    <row r="8" spans="2:4">
      <c r="B8" s="204">
        <v>42380</v>
      </c>
      <c r="C8" s="205">
        <v>194</v>
      </c>
      <c r="D8" s="214" t="s">
        <v>5751</v>
      </c>
    </row>
    <row r="9" spans="2:4">
      <c r="B9" s="204">
        <v>42380</v>
      </c>
      <c r="C9" s="205">
        <v>388</v>
      </c>
      <c r="D9" s="214" t="s">
        <v>5751</v>
      </c>
    </row>
    <row r="10" spans="2:4">
      <c r="B10" s="204">
        <v>42380</v>
      </c>
      <c r="C10" s="205">
        <v>970</v>
      </c>
      <c r="D10" s="214" t="s">
        <v>5751</v>
      </c>
    </row>
    <row r="11" spans="2:4">
      <c r="B11" s="204">
        <v>42380</v>
      </c>
      <c r="C11" s="205">
        <v>0.42</v>
      </c>
      <c r="D11" s="214" t="s">
        <v>5751</v>
      </c>
    </row>
    <row r="12" spans="2:4">
      <c r="B12" s="204">
        <v>42380</v>
      </c>
      <c r="C12" s="205">
        <v>0.97</v>
      </c>
      <c r="D12" s="214" t="s">
        <v>5751</v>
      </c>
    </row>
    <row r="13" spans="2:4">
      <c r="B13" s="204">
        <v>42380</v>
      </c>
      <c r="C13" s="205">
        <v>48.49</v>
      </c>
      <c r="D13" s="214" t="s">
        <v>5751</v>
      </c>
    </row>
    <row r="14" spans="2:4">
      <c r="B14" s="204">
        <v>42380</v>
      </c>
      <c r="C14" s="205">
        <v>48.49</v>
      </c>
      <c r="D14" s="214" t="s">
        <v>5751</v>
      </c>
    </row>
    <row r="15" spans="2:4">
      <c r="B15" s="204">
        <v>42380</v>
      </c>
      <c r="C15" s="205">
        <v>97</v>
      </c>
      <c r="D15" s="214" t="s">
        <v>5751</v>
      </c>
    </row>
    <row r="16" spans="2:4">
      <c r="B16" s="204">
        <v>42380</v>
      </c>
      <c r="C16" s="205">
        <v>97</v>
      </c>
      <c r="D16" s="214" t="s">
        <v>5751</v>
      </c>
    </row>
    <row r="17" spans="2:4">
      <c r="B17" s="204">
        <v>42380</v>
      </c>
      <c r="C17" s="205">
        <v>1940</v>
      </c>
      <c r="D17" s="214" t="s">
        <v>5751</v>
      </c>
    </row>
    <row r="18" spans="2:4">
      <c r="B18" s="204">
        <v>42380</v>
      </c>
      <c r="C18" s="205">
        <v>3233.01</v>
      </c>
      <c r="D18" s="214" t="s">
        <v>5751</v>
      </c>
    </row>
    <row r="19" spans="2:4">
      <c r="B19" s="204">
        <v>42380</v>
      </c>
      <c r="C19" s="205">
        <v>97</v>
      </c>
      <c r="D19" s="214" t="s">
        <v>5751</v>
      </c>
    </row>
    <row r="20" spans="2:4">
      <c r="B20" s="204">
        <v>42380</v>
      </c>
      <c r="C20" s="205">
        <v>485</v>
      </c>
      <c r="D20" s="214" t="s">
        <v>5751</v>
      </c>
    </row>
    <row r="21" spans="2:4">
      <c r="B21" s="204">
        <v>42380</v>
      </c>
      <c r="C21" s="205">
        <v>436.5</v>
      </c>
      <c r="D21" s="214" t="s">
        <v>5751</v>
      </c>
    </row>
    <row r="22" spans="2:4">
      <c r="B22" s="204">
        <v>42380</v>
      </c>
      <c r="C22" s="205">
        <v>485</v>
      </c>
      <c r="D22" s="214" t="s">
        <v>5751</v>
      </c>
    </row>
    <row r="23" spans="2:4">
      <c r="B23" s="204">
        <v>42380</v>
      </c>
      <c r="C23" s="205">
        <v>582</v>
      </c>
      <c r="D23" s="214" t="s">
        <v>5751</v>
      </c>
    </row>
    <row r="24" spans="2:4">
      <c r="B24" s="204">
        <v>42380</v>
      </c>
      <c r="C24" s="205">
        <v>970</v>
      </c>
      <c r="D24" s="214" t="s">
        <v>5751</v>
      </c>
    </row>
    <row r="25" spans="2:4">
      <c r="B25" s="204">
        <v>42380</v>
      </c>
      <c r="C25" s="205">
        <v>1067</v>
      </c>
      <c r="D25" s="214" t="s">
        <v>5751</v>
      </c>
    </row>
    <row r="26" spans="2:4">
      <c r="B26" s="204">
        <v>42380</v>
      </c>
      <c r="C26" s="205">
        <v>2553.83</v>
      </c>
      <c r="D26" s="214" t="s">
        <v>5751</v>
      </c>
    </row>
    <row r="27" spans="2:4">
      <c r="B27" s="204">
        <v>42380</v>
      </c>
      <c r="C27" s="205">
        <v>5820</v>
      </c>
      <c r="D27" s="214" t="s">
        <v>5751</v>
      </c>
    </row>
    <row r="28" spans="2:4">
      <c r="B28" s="204">
        <v>42380</v>
      </c>
      <c r="C28" s="205">
        <v>27698.34</v>
      </c>
      <c r="D28" s="214" t="s">
        <v>5751</v>
      </c>
    </row>
    <row r="29" spans="2:4">
      <c r="B29" s="204">
        <v>42381</v>
      </c>
      <c r="C29" s="205">
        <v>194</v>
      </c>
      <c r="D29" s="214" t="s">
        <v>5751</v>
      </c>
    </row>
    <row r="30" spans="2:4">
      <c r="B30" s="204">
        <v>42381</v>
      </c>
      <c r="C30" s="205">
        <v>97</v>
      </c>
      <c r="D30" s="214" t="s">
        <v>5751</v>
      </c>
    </row>
    <row r="31" spans="2:4">
      <c r="B31" s="204">
        <v>42381</v>
      </c>
      <c r="C31" s="205">
        <v>3.81</v>
      </c>
      <c r="D31" s="215" t="s">
        <v>5750</v>
      </c>
    </row>
    <row r="32" spans="2:4">
      <c r="B32" s="204">
        <v>42381</v>
      </c>
      <c r="C32" s="205">
        <v>2962.38</v>
      </c>
      <c r="D32" s="214" t="s">
        <v>5751</v>
      </c>
    </row>
    <row r="33" spans="2:4">
      <c r="B33" s="204">
        <v>42382</v>
      </c>
      <c r="C33" s="205">
        <v>722.64</v>
      </c>
      <c r="D33" s="214" t="s">
        <v>5751</v>
      </c>
    </row>
    <row r="34" spans="2:4">
      <c r="B34" s="204">
        <v>42382</v>
      </c>
      <c r="C34" s="205">
        <v>485</v>
      </c>
      <c r="D34" s="214" t="s">
        <v>5751</v>
      </c>
    </row>
    <row r="35" spans="2:4">
      <c r="B35" s="204">
        <v>42382</v>
      </c>
      <c r="C35" s="205">
        <v>2958.5</v>
      </c>
      <c r="D35" s="214" t="s">
        <v>5751</v>
      </c>
    </row>
    <row r="36" spans="2:4">
      <c r="B36" s="204">
        <v>42383</v>
      </c>
      <c r="C36" s="205">
        <v>7.86</v>
      </c>
      <c r="D36" s="214" t="s">
        <v>5751</v>
      </c>
    </row>
    <row r="37" spans="2:4">
      <c r="B37" s="204">
        <v>42383</v>
      </c>
      <c r="C37" s="205">
        <v>970</v>
      </c>
      <c r="D37" s="214" t="s">
        <v>5751</v>
      </c>
    </row>
    <row r="38" spans="2:4">
      <c r="B38" s="204">
        <v>42384</v>
      </c>
      <c r="C38" s="205">
        <v>33.950000000000003</v>
      </c>
      <c r="D38" s="214" t="s">
        <v>5751</v>
      </c>
    </row>
    <row r="39" spans="2:4">
      <c r="B39" s="204">
        <v>42384</v>
      </c>
      <c r="C39" s="205">
        <v>2910</v>
      </c>
      <c r="D39" s="214" t="s">
        <v>5751</v>
      </c>
    </row>
    <row r="40" spans="2:4">
      <c r="B40" s="204">
        <v>42387</v>
      </c>
      <c r="C40" s="205">
        <v>97</v>
      </c>
      <c r="D40" s="214" t="s">
        <v>5751</v>
      </c>
    </row>
    <row r="41" spans="2:4">
      <c r="B41" s="204">
        <v>42387</v>
      </c>
      <c r="C41" s="205">
        <v>485</v>
      </c>
      <c r="D41" s="214" t="s">
        <v>5751</v>
      </c>
    </row>
    <row r="42" spans="2:4">
      <c r="B42" s="204">
        <v>42387</v>
      </c>
      <c r="C42" s="205">
        <v>970</v>
      </c>
      <c r="D42" s="214" t="s">
        <v>5751</v>
      </c>
    </row>
    <row r="43" spans="2:4">
      <c r="B43" s="204">
        <v>42387</v>
      </c>
      <c r="C43" s="205">
        <v>582</v>
      </c>
      <c r="D43" s="214" t="s">
        <v>5751</v>
      </c>
    </row>
    <row r="44" spans="2:4">
      <c r="B44" s="204">
        <v>42387</v>
      </c>
      <c r="C44" s="205">
        <v>145.5</v>
      </c>
      <c r="D44" s="214" t="s">
        <v>5751</v>
      </c>
    </row>
    <row r="45" spans="2:4">
      <c r="B45" s="204">
        <v>42387</v>
      </c>
      <c r="C45" s="205">
        <v>97</v>
      </c>
      <c r="D45" s="214" t="s">
        <v>5751</v>
      </c>
    </row>
    <row r="46" spans="2:4">
      <c r="B46" s="204">
        <v>42387</v>
      </c>
      <c r="C46" s="205">
        <v>970</v>
      </c>
      <c r="D46" s="214" t="s">
        <v>5751</v>
      </c>
    </row>
    <row r="47" spans="2:4">
      <c r="B47" s="204">
        <v>42387</v>
      </c>
      <c r="C47" s="205">
        <v>505.36</v>
      </c>
      <c r="D47" s="214" t="s">
        <v>5751</v>
      </c>
    </row>
    <row r="48" spans="2:4">
      <c r="B48" s="204">
        <v>42387</v>
      </c>
      <c r="C48" s="205">
        <v>5077.9399999999996</v>
      </c>
      <c r="D48" s="214" t="s">
        <v>5751</v>
      </c>
    </row>
    <row r="49" spans="2:4">
      <c r="B49" s="204">
        <v>42387</v>
      </c>
      <c r="C49" s="205">
        <v>12852.5</v>
      </c>
      <c r="D49" s="214" t="s">
        <v>5751</v>
      </c>
    </row>
    <row r="50" spans="2:4">
      <c r="B50" s="204">
        <v>42388</v>
      </c>
      <c r="C50" s="205">
        <v>1940</v>
      </c>
      <c r="D50" s="214" t="s">
        <v>5751</v>
      </c>
    </row>
    <row r="51" spans="2:4">
      <c r="B51" s="204">
        <v>42388</v>
      </c>
      <c r="C51" s="205">
        <v>97</v>
      </c>
      <c r="D51" s="214" t="s">
        <v>5751</v>
      </c>
    </row>
    <row r="52" spans="2:4">
      <c r="B52" s="204">
        <v>42388</v>
      </c>
      <c r="C52" s="205">
        <v>48.5</v>
      </c>
      <c r="D52" s="214" t="s">
        <v>5751</v>
      </c>
    </row>
    <row r="53" spans="2:4">
      <c r="B53" s="204">
        <v>42388</v>
      </c>
      <c r="C53" s="205">
        <v>370</v>
      </c>
      <c r="D53" s="216" t="s">
        <v>5753</v>
      </c>
    </row>
    <row r="54" spans="2:4">
      <c r="B54" s="204">
        <v>42388</v>
      </c>
      <c r="C54" s="205">
        <v>300</v>
      </c>
      <c r="D54" s="216" t="s">
        <v>5754</v>
      </c>
    </row>
    <row r="55" spans="2:4">
      <c r="B55" s="204">
        <v>42388</v>
      </c>
      <c r="C55" s="205">
        <v>67.5</v>
      </c>
      <c r="D55" s="214" t="s">
        <v>5751</v>
      </c>
    </row>
    <row r="56" spans="2:4">
      <c r="B56" s="204">
        <v>42388</v>
      </c>
      <c r="C56" s="205">
        <v>450</v>
      </c>
      <c r="D56" s="214" t="s">
        <v>5751</v>
      </c>
    </row>
    <row r="57" spans="2:4">
      <c r="B57" s="204">
        <v>42388</v>
      </c>
      <c r="C57" s="205">
        <v>22</v>
      </c>
      <c r="D57" s="216" t="s">
        <v>5755</v>
      </c>
    </row>
    <row r="58" spans="2:4">
      <c r="B58" s="204">
        <v>42388</v>
      </c>
      <c r="C58" s="205">
        <v>5951.71</v>
      </c>
      <c r="D58" s="214" t="s">
        <v>5751</v>
      </c>
    </row>
    <row r="59" spans="2:4">
      <c r="B59" s="204">
        <v>42389</v>
      </c>
      <c r="C59" s="205">
        <v>194</v>
      </c>
      <c r="D59" s="214" t="s">
        <v>5751</v>
      </c>
    </row>
    <row r="60" spans="2:4">
      <c r="B60" s="204">
        <v>42390</v>
      </c>
      <c r="C60" s="205">
        <v>388</v>
      </c>
      <c r="D60" s="214" t="s">
        <v>5751</v>
      </c>
    </row>
    <row r="61" spans="2:4">
      <c r="B61" s="204">
        <v>42390</v>
      </c>
      <c r="C61" s="205">
        <v>194</v>
      </c>
      <c r="D61" s="214" t="s">
        <v>5751</v>
      </c>
    </row>
    <row r="62" spans="2:4">
      <c r="B62" s="204">
        <v>42390</v>
      </c>
      <c r="C62" s="205">
        <v>2.2000000000000002</v>
      </c>
      <c r="D62" s="215" t="s">
        <v>5750</v>
      </c>
    </row>
    <row r="63" spans="2:4">
      <c r="B63" s="204">
        <v>42390</v>
      </c>
      <c r="C63" s="205">
        <v>49.12</v>
      </c>
      <c r="D63" s="215" t="s">
        <v>5750</v>
      </c>
    </row>
    <row r="64" spans="2:4">
      <c r="B64" s="204">
        <v>42390</v>
      </c>
      <c r="C64" s="205">
        <v>2425</v>
      </c>
      <c r="D64" s="214" t="s">
        <v>5751</v>
      </c>
    </row>
    <row r="65" spans="2:4">
      <c r="B65" s="204">
        <v>42391</v>
      </c>
      <c r="C65" s="205">
        <v>97</v>
      </c>
      <c r="D65" s="214" t="s">
        <v>5751</v>
      </c>
    </row>
    <row r="66" spans="2:4">
      <c r="B66" s="204">
        <v>42391</v>
      </c>
      <c r="C66" s="205">
        <v>970</v>
      </c>
      <c r="D66" s="214" t="s">
        <v>5751</v>
      </c>
    </row>
    <row r="67" spans="2:4">
      <c r="B67" s="204">
        <v>42391</v>
      </c>
      <c r="C67" s="205">
        <v>9</v>
      </c>
      <c r="D67" s="215" t="s">
        <v>5750</v>
      </c>
    </row>
    <row r="68" spans="2:4">
      <c r="B68" s="204">
        <v>42391</v>
      </c>
      <c r="C68" s="205">
        <v>9</v>
      </c>
      <c r="D68" s="215" t="s">
        <v>5750</v>
      </c>
    </row>
    <row r="69" spans="2:4">
      <c r="B69" s="204">
        <v>42391</v>
      </c>
      <c r="C69" s="205">
        <v>10</v>
      </c>
      <c r="D69" s="215" t="s">
        <v>5750</v>
      </c>
    </row>
    <row r="70" spans="2:4">
      <c r="B70" s="204">
        <v>42391</v>
      </c>
      <c r="C70" s="205">
        <v>20</v>
      </c>
      <c r="D70" s="215" t="s">
        <v>5750</v>
      </c>
    </row>
    <row r="71" spans="2:4">
      <c r="B71" s="204">
        <v>42391</v>
      </c>
      <c r="C71" s="205">
        <v>38.5</v>
      </c>
      <c r="D71" s="215" t="s">
        <v>5750</v>
      </c>
    </row>
    <row r="72" spans="2:4">
      <c r="B72" s="204">
        <v>42391</v>
      </c>
      <c r="C72" s="205">
        <v>41.85</v>
      </c>
      <c r="D72" s="215" t="s">
        <v>5750</v>
      </c>
    </row>
    <row r="73" spans="2:4">
      <c r="B73" s="204">
        <v>42391</v>
      </c>
      <c r="C73" s="205">
        <v>60</v>
      </c>
      <c r="D73" s="215" t="s">
        <v>5750</v>
      </c>
    </row>
    <row r="74" spans="2:4">
      <c r="B74" s="204">
        <v>42391</v>
      </c>
      <c r="C74" s="205">
        <v>70</v>
      </c>
      <c r="D74" s="215" t="s">
        <v>5750</v>
      </c>
    </row>
    <row r="75" spans="2:4">
      <c r="B75" s="204">
        <v>42391</v>
      </c>
      <c r="C75" s="205">
        <v>1469.54</v>
      </c>
      <c r="D75" s="214" t="s">
        <v>5751</v>
      </c>
    </row>
    <row r="76" spans="2:4">
      <c r="B76" s="204">
        <v>42394</v>
      </c>
      <c r="C76" s="205">
        <v>97</v>
      </c>
      <c r="D76" s="214" t="s">
        <v>5751</v>
      </c>
    </row>
    <row r="77" spans="2:4">
      <c r="B77" s="204">
        <v>42394</v>
      </c>
      <c r="C77" s="205">
        <v>7682.4</v>
      </c>
      <c r="D77" s="214" t="s">
        <v>5751</v>
      </c>
    </row>
    <row r="78" spans="2:4">
      <c r="B78" s="204">
        <v>42394</v>
      </c>
      <c r="C78" s="205">
        <v>485</v>
      </c>
      <c r="D78" s="214" t="s">
        <v>5751</v>
      </c>
    </row>
    <row r="79" spans="2:4">
      <c r="B79" s="204">
        <v>42394</v>
      </c>
      <c r="C79" s="205">
        <v>485</v>
      </c>
      <c r="D79" s="214" t="s">
        <v>5751</v>
      </c>
    </row>
    <row r="80" spans="2:4">
      <c r="B80" s="204">
        <v>42394</v>
      </c>
      <c r="C80" s="205">
        <v>44.59</v>
      </c>
      <c r="D80" s="214" t="s">
        <v>5751</v>
      </c>
    </row>
    <row r="81" spans="2:4">
      <c r="B81" s="204">
        <v>42394</v>
      </c>
      <c r="C81" s="205">
        <v>0.1</v>
      </c>
      <c r="D81" s="215" t="s">
        <v>5750</v>
      </c>
    </row>
    <row r="82" spans="2:4">
      <c r="B82" s="204">
        <v>42394</v>
      </c>
      <c r="C82" s="205">
        <v>0.14000000000000001</v>
      </c>
      <c r="D82" s="215" t="s">
        <v>5750</v>
      </c>
    </row>
    <row r="83" spans="2:4">
      <c r="B83" s="204">
        <v>42394</v>
      </c>
      <c r="C83" s="205">
        <v>0.38</v>
      </c>
      <c r="D83" s="215" t="s">
        <v>5750</v>
      </c>
    </row>
    <row r="84" spans="2:4">
      <c r="B84" s="204">
        <v>42394</v>
      </c>
      <c r="C84" s="205">
        <v>0.38</v>
      </c>
      <c r="D84" s="215" t="s">
        <v>5750</v>
      </c>
    </row>
    <row r="85" spans="2:4">
      <c r="B85" s="204">
        <v>42394</v>
      </c>
      <c r="C85" s="205">
        <v>0.48</v>
      </c>
      <c r="D85" s="215" t="s">
        <v>5750</v>
      </c>
    </row>
    <row r="86" spans="2:4">
      <c r="B86" s="204">
        <v>42394</v>
      </c>
      <c r="C86" s="205">
        <v>0.49</v>
      </c>
      <c r="D86" s="215" t="s">
        <v>5750</v>
      </c>
    </row>
    <row r="87" spans="2:4">
      <c r="B87" s="204">
        <v>42394</v>
      </c>
      <c r="C87" s="205">
        <v>0.8</v>
      </c>
      <c r="D87" s="215" t="s">
        <v>5750</v>
      </c>
    </row>
    <row r="88" spans="2:4">
      <c r="B88" s="204">
        <v>42394</v>
      </c>
      <c r="C88" s="205">
        <v>1.41</v>
      </c>
      <c r="D88" s="215" t="s">
        <v>5750</v>
      </c>
    </row>
    <row r="89" spans="2:4">
      <c r="B89" s="204">
        <v>42394</v>
      </c>
      <c r="C89" s="205">
        <v>2.64</v>
      </c>
      <c r="D89" s="215" t="s">
        <v>5750</v>
      </c>
    </row>
    <row r="90" spans="2:4">
      <c r="B90" s="204">
        <v>42394</v>
      </c>
      <c r="C90" s="205">
        <v>3</v>
      </c>
      <c r="D90" s="215" t="s">
        <v>5750</v>
      </c>
    </row>
    <row r="91" spans="2:4">
      <c r="B91" s="204">
        <v>42394</v>
      </c>
      <c r="C91" s="205">
        <v>3</v>
      </c>
      <c r="D91" s="215" t="s">
        <v>5750</v>
      </c>
    </row>
    <row r="92" spans="2:4">
      <c r="B92" s="204">
        <v>42394</v>
      </c>
      <c r="C92" s="205">
        <v>5.3</v>
      </c>
      <c r="D92" s="215" t="s">
        <v>5750</v>
      </c>
    </row>
    <row r="93" spans="2:4">
      <c r="B93" s="204">
        <v>42394</v>
      </c>
      <c r="C93" s="205">
        <v>6</v>
      </c>
      <c r="D93" s="215" t="s">
        <v>5750</v>
      </c>
    </row>
    <row r="94" spans="2:4">
      <c r="B94" s="204">
        <v>42394</v>
      </c>
      <c r="C94" s="205">
        <v>8.11</v>
      </c>
      <c r="D94" s="215" t="s">
        <v>5750</v>
      </c>
    </row>
    <row r="95" spans="2:4">
      <c r="B95" s="204">
        <v>42394</v>
      </c>
      <c r="C95" s="205">
        <v>8.61</v>
      </c>
      <c r="D95" s="215" t="s">
        <v>5750</v>
      </c>
    </row>
    <row r="96" spans="2:4">
      <c r="B96" s="204">
        <v>42394</v>
      </c>
      <c r="C96" s="205">
        <v>9.3800000000000008</v>
      </c>
      <c r="D96" s="215" t="s">
        <v>5750</v>
      </c>
    </row>
    <row r="97" spans="2:4">
      <c r="B97" s="204">
        <v>42394</v>
      </c>
      <c r="C97" s="205">
        <v>10</v>
      </c>
      <c r="D97" s="215" t="s">
        <v>5750</v>
      </c>
    </row>
    <row r="98" spans="2:4">
      <c r="B98" s="204">
        <v>42394</v>
      </c>
      <c r="C98" s="205">
        <v>10</v>
      </c>
      <c r="D98" s="215" t="s">
        <v>5750</v>
      </c>
    </row>
    <row r="99" spans="2:4">
      <c r="B99" s="204">
        <v>42394</v>
      </c>
      <c r="C99" s="205">
        <v>10</v>
      </c>
      <c r="D99" s="215" t="s">
        <v>5750</v>
      </c>
    </row>
    <row r="100" spans="2:4">
      <c r="B100" s="204">
        <v>42394</v>
      </c>
      <c r="C100" s="205">
        <v>18</v>
      </c>
      <c r="D100" s="215" t="s">
        <v>5750</v>
      </c>
    </row>
    <row r="101" spans="2:4">
      <c r="B101" s="204">
        <v>42394</v>
      </c>
      <c r="C101" s="205">
        <v>20</v>
      </c>
      <c r="D101" s="215" t="s">
        <v>5750</v>
      </c>
    </row>
    <row r="102" spans="2:4">
      <c r="B102" s="204">
        <v>42394</v>
      </c>
      <c r="C102" s="205">
        <v>20</v>
      </c>
      <c r="D102" s="215" t="s">
        <v>5750</v>
      </c>
    </row>
    <row r="103" spans="2:4">
      <c r="B103" s="204">
        <v>42394</v>
      </c>
      <c r="C103" s="205">
        <v>40</v>
      </c>
      <c r="D103" s="215" t="s">
        <v>5750</v>
      </c>
    </row>
    <row r="104" spans="2:4">
      <c r="B104" s="204">
        <v>42394</v>
      </c>
      <c r="C104" s="205">
        <v>50</v>
      </c>
      <c r="D104" s="215" t="s">
        <v>5750</v>
      </c>
    </row>
    <row r="105" spans="2:4">
      <c r="B105" s="204">
        <v>42394</v>
      </c>
      <c r="C105" s="205">
        <v>50</v>
      </c>
      <c r="D105" s="215" t="s">
        <v>5750</v>
      </c>
    </row>
    <row r="106" spans="2:4">
      <c r="B106" s="204">
        <v>42394</v>
      </c>
      <c r="C106" s="205">
        <v>50</v>
      </c>
      <c r="D106" s="215" t="s">
        <v>5750</v>
      </c>
    </row>
    <row r="107" spans="2:4">
      <c r="B107" s="204">
        <v>42394</v>
      </c>
      <c r="C107" s="205">
        <v>55</v>
      </c>
      <c r="D107" s="215" t="s">
        <v>5750</v>
      </c>
    </row>
    <row r="108" spans="2:4">
      <c r="B108" s="204">
        <v>42394</v>
      </c>
      <c r="C108" s="205">
        <v>67</v>
      </c>
      <c r="D108" s="215" t="s">
        <v>5750</v>
      </c>
    </row>
    <row r="109" spans="2:4">
      <c r="B109" s="204">
        <v>42394</v>
      </c>
      <c r="C109" s="205">
        <v>69</v>
      </c>
      <c r="D109" s="215" t="s">
        <v>5750</v>
      </c>
    </row>
    <row r="110" spans="2:4">
      <c r="B110" s="204">
        <v>42394</v>
      </c>
      <c r="C110" s="205">
        <v>75</v>
      </c>
      <c r="D110" s="215" t="s">
        <v>5750</v>
      </c>
    </row>
    <row r="111" spans="2:4">
      <c r="B111" s="204">
        <v>42394</v>
      </c>
      <c r="C111" s="205">
        <v>140</v>
      </c>
      <c r="D111" s="215" t="s">
        <v>5750</v>
      </c>
    </row>
    <row r="112" spans="2:4">
      <c r="B112" s="204">
        <v>42394</v>
      </c>
      <c r="C112" s="205">
        <v>156</v>
      </c>
      <c r="D112" s="215" t="s">
        <v>5750</v>
      </c>
    </row>
    <row r="113" spans="2:4">
      <c r="B113" s="204">
        <v>42394</v>
      </c>
      <c r="C113" s="205">
        <v>940</v>
      </c>
      <c r="D113" s="215" t="s">
        <v>5750</v>
      </c>
    </row>
    <row r="114" spans="2:4">
      <c r="B114" s="204">
        <v>42394</v>
      </c>
      <c r="C114" s="205">
        <v>230.82</v>
      </c>
      <c r="D114" s="214" t="s">
        <v>5751</v>
      </c>
    </row>
    <row r="115" spans="2:4">
      <c r="B115" s="204">
        <v>42394</v>
      </c>
      <c r="C115" s="205">
        <v>582</v>
      </c>
      <c r="D115" s="214" t="s">
        <v>5751</v>
      </c>
    </row>
    <row r="116" spans="2:4">
      <c r="B116" s="204">
        <v>42394</v>
      </c>
      <c r="C116" s="205">
        <v>3298</v>
      </c>
      <c r="D116" s="214" t="s">
        <v>5751</v>
      </c>
    </row>
    <row r="117" spans="2:4">
      <c r="B117" s="204">
        <v>42395</v>
      </c>
      <c r="C117" s="205">
        <v>485</v>
      </c>
      <c r="D117" s="214" t="s">
        <v>5751</v>
      </c>
    </row>
    <row r="118" spans="2:4">
      <c r="B118" s="204">
        <v>42395</v>
      </c>
      <c r="C118" s="205">
        <v>291</v>
      </c>
      <c r="D118" s="214" t="s">
        <v>5751</v>
      </c>
    </row>
    <row r="119" spans="2:4">
      <c r="B119" s="204">
        <v>42395</v>
      </c>
      <c r="C119" s="205">
        <v>0.56000000000000005</v>
      </c>
      <c r="D119" s="214" t="s">
        <v>5751</v>
      </c>
    </row>
    <row r="120" spans="2:4">
      <c r="B120" s="204">
        <v>42395</v>
      </c>
      <c r="C120" s="205">
        <v>30.56</v>
      </c>
      <c r="D120" s="214" t="s">
        <v>5751</v>
      </c>
    </row>
    <row r="121" spans="2:4">
      <c r="B121" s="204">
        <v>42395</v>
      </c>
      <c r="C121" s="205">
        <v>0.38</v>
      </c>
      <c r="D121" s="215" t="s">
        <v>5750</v>
      </c>
    </row>
    <row r="122" spans="2:4">
      <c r="B122" s="204">
        <v>42395</v>
      </c>
      <c r="C122" s="205">
        <v>10</v>
      </c>
      <c r="D122" s="215" t="s">
        <v>5750</v>
      </c>
    </row>
    <row r="123" spans="2:4">
      <c r="B123" s="204">
        <v>42395</v>
      </c>
      <c r="C123" s="205">
        <v>11</v>
      </c>
      <c r="D123" s="215" t="s">
        <v>5750</v>
      </c>
    </row>
    <row r="124" spans="2:4">
      <c r="B124" s="204">
        <v>42395</v>
      </c>
      <c r="C124" s="205">
        <v>12</v>
      </c>
      <c r="D124" s="215" t="s">
        <v>5750</v>
      </c>
    </row>
    <row r="125" spans="2:4">
      <c r="B125" s="204">
        <v>42395</v>
      </c>
      <c r="C125" s="205">
        <v>15</v>
      </c>
      <c r="D125" s="215" t="s">
        <v>5750</v>
      </c>
    </row>
    <row r="126" spans="2:4">
      <c r="B126" s="204">
        <v>42395</v>
      </c>
      <c r="C126" s="205">
        <v>15</v>
      </c>
      <c r="D126" s="215" t="s">
        <v>5750</v>
      </c>
    </row>
    <row r="127" spans="2:4">
      <c r="B127" s="204">
        <v>42395</v>
      </c>
      <c r="C127" s="205">
        <v>17.5</v>
      </c>
      <c r="D127" s="215" t="s">
        <v>5750</v>
      </c>
    </row>
    <row r="128" spans="2:4">
      <c r="B128" s="204">
        <v>42395</v>
      </c>
      <c r="C128" s="205">
        <v>20</v>
      </c>
      <c r="D128" s="215" t="s">
        <v>5750</v>
      </c>
    </row>
    <row r="129" spans="2:4">
      <c r="B129" s="204">
        <v>42395</v>
      </c>
      <c r="C129" s="205">
        <v>20</v>
      </c>
      <c r="D129" s="215" t="s">
        <v>5750</v>
      </c>
    </row>
    <row r="130" spans="2:4">
      <c r="B130" s="204">
        <v>42395</v>
      </c>
      <c r="C130" s="205">
        <v>20.3</v>
      </c>
      <c r="D130" s="215" t="s">
        <v>5750</v>
      </c>
    </row>
    <row r="131" spans="2:4">
      <c r="B131" s="204">
        <v>42395</v>
      </c>
      <c r="C131" s="205">
        <v>26</v>
      </c>
      <c r="D131" s="215" t="s">
        <v>5750</v>
      </c>
    </row>
    <row r="132" spans="2:4">
      <c r="B132" s="204">
        <v>42395</v>
      </c>
      <c r="C132" s="205">
        <v>28</v>
      </c>
      <c r="D132" s="215" t="s">
        <v>5750</v>
      </c>
    </row>
    <row r="133" spans="2:4">
      <c r="B133" s="204">
        <v>42395</v>
      </c>
      <c r="C133" s="205">
        <v>30</v>
      </c>
      <c r="D133" s="215" t="s">
        <v>5750</v>
      </c>
    </row>
    <row r="134" spans="2:4">
      <c r="B134" s="204">
        <v>42395</v>
      </c>
      <c r="C134" s="205">
        <v>30</v>
      </c>
      <c r="D134" s="215" t="s">
        <v>5750</v>
      </c>
    </row>
    <row r="135" spans="2:4">
      <c r="B135" s="204">
        <v>42395</v>
      </c>
      <c r="C135" s="205">
        <v>30</v>
      </c>
      <c r="D135" s="215" t="s">
        <v>5750</v>
      </c>
    </row>
    <row r="136" spans="2:4">
      <c r="B136" s="204">
        <v>42395</v>
      </c>
      <c r="C136" s="205">
        <v>30</v>
      </c>
      <c r="D136" s="215" t="s">
        <v>5750</v>
      </c>
    </row>
    <row r="137" spans="2:4">
      <c r="B137" s="204">
        <v>42395</v>
      </c>
      <c r="C137" s="205">
        <v>30</v>
      </c>
      <c r="D137" s="215" t="s">
        <v>5750</v>
      </c>
    </row>
    <row r="138" spans="2:4">
      <c r="B138" s="204">
        <v>42395</v>
      </c>
      <c r="C138" s="205">
        <v>48</v>
      </c>
      <c r="D138" s="215" t="s">
        <v>5750</v>
      </c>
    </row>
    <row r="139" spans="2:4">
      <c r="B139" s="204">
        <v>42395</v>
      </c>
      <c r="C139" s="205">
        <v>50</v>
      </c>
      <c r="D139" s="215" t="s">
        <v>5750</v>
      </c>
    </row>
    <row r="140" spans="2:4">
      <c r="B140" s="204">
        <v>42395</v>
      </c>
      <c r="C140" s="205">
        <v>55</v>
      </c>
      <c r="D140" s="215" t="s">
        <v>5750</v>
      </c>
    </row>
    <row r="141" spans="2:4">
      <c r="B141" s="204">
        <v>42395</v>
      </c>
      <c r="C141" s="205">
        <v>60</v>
      </c>
      <c r="D141" s="215" t="s">
        <v>5750</v>
      </c>
    </row>
    <row r="142" spans="2:4">
      <c r="B142" s="204">
        <v>42395</v>
      </c>
      <c r="C142" s="205">
        <v>75</v>
      </c>
      <c r="D142" s="215" t="s">
        <v>5750</v>
      </c>
    </row>
    <row r="143" spans="2:4">
      <c r="B143" s="204">
        <v>42395</v>
      </c>
      <c r="C143" s="205">
        <v>218.24</v>
      </c>
      <c r="D143" s="214" t="s">
        <v>5751</v>
      </c>
    </row>
    <row r="144" spans="2:4">
      <c r="B144" s="204">
        <v>42396</v>
      </c>
      <c r="C144" s="205">
        <v>970</v>
      </c>
      <c r="D144" s="214" t="s">
        <v>5751</v>
      </c>
    </row>
    <row r="145" spans="2:4">
      <c r="B145" s="204">
        <v>42396</v>
      </c>
      <c r="C145" s="205">
        <v>24.24</v>
      </c>
      <c r="D145" s="214" t="s">
        <v>5751</v>
      </c>
    </row>
    <row r="146" spans="2:4">
      <c r="B146" s="204">
        <v>42396</v>
      </c>
      <c r="C146" s="205">
        <v>50</v>
      </c>
      <c r="D146" s="214" t="s">
        <v>5751</v>
      </c>
    </row>
    <row r="147" spans="2:4">
      <c r="B147" s="204">
        <v>42396</v>
      </c>
      <c r="C147" s="205">
        <v>970</v>
      </c>
      <c r="D147" s="214" t="s">
        <v>5751</v>
      </c>
    </row>
    <row r="148" spans="2:4">
      <c r="B148" s="204">
        <v>42396</v>
      </c>
      <c r="C148" s="205">
        <v>0.34</v>
      </c>
      <c r="D148" s="214" t="s">
        <v>5751</v>
      </c>
    </row>
    <row r="149" spans="2:4">
      <c r="B149" s="204">
        <v>42396</v>
      </c>
      <c r="C149" s="205">
        <v>194</v>
      </c>
      <c r="D149" s="214" t="s">
        <v>5751</v>
      </c>
    </row>
    <row r="150" spans="2:4">
      <c r="B150" s="204">
        <v>42396</v>
      </c>
      <c r="C150" s="205">
        <v>1.25</v>
      </c>
      <c r="D150" s="215" t="s">
        <v>5750</v>
      </c>
    </row>
    <row r="151" spans="2:4">
      <c r="B151" s="204">
        <v>42396</v>
      </c>
      <c r="C151" s="205">
        <v>5</v>
      </c>
      <c r="D151" s="215" t="s">
        <v>5750</v>
      </c>
    </row>
    <row r="152" spans="2:4">
      <c r="B152" s="204">
        <v>42396</v>
      </c>
      <c r="C152" s="205">
        <v>5</v>
      </c>
      <c r="D152" s="215" t="s">
        <v>5750</v>
      </c>
    </row>
    <row r="153" spans="2:4">
      <c r="B153" s="204">
        <v>42396</v>
      </c>
      <c r="C153" s="205">
        <v>5</v>
      </c>
      <c r="D153" s="215" t="s">
        <v>5750</v>
      </c>
    </row>
    <row r="154" spans="2:4">
      <c r="B154" s="204">
        <v>42396</v>
      </c>
      <c r="C154" s="205">
        <v>9.6</v>
      </c>
      <c r="D154" s="215" t="s">
        <v>5750</v>
      </c>
    </row>
    <row r="155" spans="2:4">
      <c r="B155" s="204">
        <v>42396</v>
      </c>
      <c r="C155" s="205">
        <v>15</v>
      </c>
      <c r="D155" s="215" t="s">
        <v>5750</v>
      </c>
    </row>
    <row r="156" spans="2:4">
      <c r="B156" s="204">
        <v>42396</v>
      </c>
      <c r="C156" s="205">
        <v>15</v>
      </c>
      <c r="D156" s="215" t="s">
        <v>5750</v>
      </c>
    </row>
    <row r="157" spans="2:4">
      <c r="B157" s="204">
        <v>42396</v>
      </c>
      <c r="C157" s="205">
        <v>20</v>
      </c>
      <c r="D157" s="215" t="s">
        <v>5750</v>
      </c>
    </row>
    <row r="158" spans="2:4">
      <c r="B158" s="204">
        <v>42396</v>
      </c>
      <c r="C158" s="205">
        <v>30</v>
      </c>
      <c r="D158" s="215" t="s">
        <v>5750</v>
      </c>
    </row>
    <row r="159" spans="2:4">
      <c r="B159" s="204">
        <v>42396</v>
      </c>
      <c r="C159" s="205">
        <v>30</v>
      </c>
      <c r="D159" s="215" t="s">
        <v>5750</v>
      </c>
    </row>
    <row r="160" spans="2:4">
      <c r="B160" s="204">
        <v>42396</v>
      </c>
      <c r="C160" s="205">
        <v>30</v>
      </c>
      <c r="D160" s="215" t="s">
        <v>5750</v>
      </c>
    </row>
    <row r="161" spans="2:4">
      <c r="B161" s="204">
        <v>42396</v>
      </c>
      <c r="C161" s="205">
        <v>30</v>
      </c>
      <c r="D161" s="215" t="s">
        <v>5750</v>
      </c>
    </row>
    <row r="162" spans="2:4">
      <c r="B162" s="204">
        <v>42396</v>
      </c>
      <c r="C162" s="205">
        <v>30</v>
      </c>
      <c r="D162" s="215" t="s">
        <v>5750</v>
      </c>
    </row>
    <row r="163" spans="2:4">
      <c r="B163" s="204">
        <v>42396</v>
      </c>
      <c r="C163" s="205">
        <v>30</v>
      </c>
      <c r="D163" s="215" t="s">
        <v>5750</v>
      </c>
    </row>
    <row r="164" spans="2:4">
      <c r="B164" s="204">
        <v>42396</v>
      </c>
      <c r="C164" s="205">
        <v>34.5</v>
      </c>
      <c r="D164" s="215" t="s">
        <v>5750</v>
      </c>
    </row>
    <row r="165" spans="2:4">
      <c r="B165" s="204">
        <v>42396</v>
      </c>
      <c r="C165" s="205">
        <v>35</v>
      </c>
      <c r="D165" s="215" t="s">
        <v>5750</v>
      </c>
    </row>
    <row r="166" spans="2:4">
      <c r="B166" s="204">
        <v>42396</v>
      </c>
      <c r="C166" s="205">
        <v>38</v>
      </c>
      <c r="D166" s="215" t="s">
        <v>5750</v>
      </c>
    </row>
    <row r="167" spans="2:4">
      <c r="B167" s="204">
        <v>42396</v>
      </c>
      <c r="C167" s="205">
        <v>50</v>
      </c>
      <c r="D167" s="215" t="s">
        <v>5750</v>
      </c>
    </row>
    <row r="168" spans="2:4">
      <c r="B168" s="204">
        <v>42396</v>
      </c>
      <c r="C168" s="205">
        <v>194</v>
      </c>
      <c r="D168" s="214" t="s">
        <v>5751</v>
      </c>
    </row>
    <row r="169" spans="2:4">
      <c r="B169" s="204">
        <v>42396</v>
      </c>
      <c r="C169" s="205">
        <v>0.72</v>
      </c>
      <c r="D169" s="214" t="s">
        <v>5751</v>
      </c>
    </row>
    <row r="170" spans="2:4">
      <c r="B170" s="204">
        <v>42397</v>
      </c>
      <c r="C170" s="205">
        <v>3383.81</v>
      </c>
      <c r="D170" s="214" t="s">
        <v>5751</v>
      </c>
    </row>
    <row r="171" spans="2:4">
      <c r="B171" s="204">
        <v>42397</v>
      </c>
      <c r="C171" s="205">
        <v>0.17</v>
      </c>
      <c r="D171" s="214" t="s">
        <v>5751</v>
      </c>
    </row>
    <row r="172" spans="2:4">
      <c r="B172" s="204">
        <v>42397</v>
      </c>
      <c r="C172" s="205">
        <v>0.01</v>
      </c>
      <c r="D172" s="215" t="s">
        <v>5750</v>
      </c>
    </row>
    <row r="173" spans="2:4">
      <c r="B173" s="204">
        <v>42397</v>
      </c>
      <c r="C173" s="205">
        <v>0.48</v>
      </c>
      <c r="D173" s="215" t="s">
        <v>5750</v>
      </c>
    </row>
    <row r="174" spans="2:4">
      <c r="B174" s="204">
        <v>42397</v>
      </c>
      <c r="C174" s="205">
        <v>5</v>
      </c>
      <c r="D174" s="215" t="s">
        <v>5750</v>
      </c>
    </row>
    <row r="175" spans="2:4">
      <c r="B175" s="204">
        <v>42397</v>
      </c>
      <c r="C175" s="205">
        <v>5</v>
      </c>
      <c r="D175" s="215" t="s">
        <v>5750</v>
      </c>
    </row>
    <row r="176" spans="2:4">
      <c r="B176" s="204">
        <v>42397</v>
      </c>
      <c r="C176" s="205">
        <v>8.6999999999999993</v>
      </c>
      <c r="D176" s="215" t="s">
        <v>5750</v>
      </c>
    </row>
    <row r="177" spans="2:4">
      <c r="B177" s="204">
        <v>42397</v>
      </c>
      <c r="C177" s="205">
        <v>16.28</v>
      </c>
      <c r="D177" s="215" t="s">
        <v>5750</v>
      </c>
    </row>
    <row r="178" spans="2:4">
      <c r="B178" s="204">
        <v>42397</v>
      </c>
      <c r="C178" s="205">
        <v>20</v>
      </c>
      <c r="D178" s="215" t="s">
        <v>5750</v>
      </c>
    </row>
    <row r="179" spans="2:4">
      <c r="B179" s="204">
        <v>42397</v>
      </c>
      <c r="C179" s="205">
        <v>25</v>
      </c>
      <c r="D179" s="215" t="s">
        <v>5750</v>
      </c>
    </row>
    <row r="180" spans="2:4">
      <c r="B180" s="204">
        <v>42397</v>
      </c>
      <c r="C180" s="205">
        <v>28</v>
      </c>
      <c r="D180" s="215" t="s">
        <v>5750</v>
      </c>
    </row>
    <row r="181" spans="2:4">
      <c r="B181" s="204">
        <v>42397</v>
      </c>
      <c r="C181" s="205">
        <v>36.869999999999997</v>
      </c>
      <c r="D181" s="215" t="s">
        <v>5750</v>
      </c>
    </row>
    <row r="182" spans="2:4">
      <c r="B182" s="204">
        <v>42397</v>
      </c>
      <c r="C182" s="205">
        <v>41.6</v>
      </c>
      <c r="D182" s="215" t="s">
        <v>5750</v>
      </c>
    </row>
    <row r="183" spans="2:4">
      <c r="B183" s="204">
        <v>42397</v>
      </c>
      <c r="C183" s="205">
        <v>43</v>
      </c>
      <c r="D183" s="215" t="s">
        <v>5750</v>
      </c>
    </row>
    <row r="184" spans="2:4">
      <c r="B184" s="204">
        <v>42397</v>
      </c>
      <c r="C184" s="205">
        <v>60</v>
      </c>
      <c r="D184" s="215" t="s">
        <v>5750</v>
      </c>
    </row>
    <row r="185" spans="2:4">
      <c r="B185" s="204">
        <v>42397</v>
      </c>
      <c r="C185" s="205">
        <v>65</v>
      </c>
      <c r="D185" s="215" t="s">
        <v>5750</v>
      </c>
    </row>
    <row r="186" spans="2:4">
      <c r="B186" s="204">
        <v>42397</v>
      </c>
      <c r="C186" s="205">
        <v>1</v>
      </c>
      <c r="D186" s="214" t="s">
        <v>5751</v>
      </c>
    </row>
    <row r="187" spans="2:4">
      <c r="B187" s="204">
        <v>42397</v>
      </c>
      <c r="C187" s="205">
        <v>582</v>
      </c>
      <c r="D187" s="214" t="s">
        <v>5751</v>
      </c>
    </row>
    <row r="188" spans="2:4">
      <c r="B188" s="204">
        <v>42398</v>
      </c>
      <c r="C188" s="205">
        <v>368.27</v>
      </c>
      <c r="D188" s="214" t="s">
        <v>5751</v>
      </c>
    </row>
    <row r="189" spans="2:4">
      <c r="B189" s="204">
        <v>42398</v>
      </c>
      <c r="C189" s="205">
        <v>485</v>
      </c>
      <c r="D189" s="214" t="s">
        <v>5751</v>
      </c>
    </row>
    <row r="190" spans="2:4">
      <c r="B190" s="204">
        <v>42398</v>
      </c>
      <c r="C190" s="205">
        <v>97</v>
      </c>
      <c r="D190" s="214" t="s">
        <v>5751</v>
      </c>
    </row>
    <row r="191" spans="2:4">
      <c r="B191" s="204">
        <v>42398</v>
      </c>
      <c r="C191" s="205">
        <v>97.89</v>
      </c>
      <c r="D191" s="214" t="s">
        <v>5751</v>
      </c>
    </row>
    <row r="192" spans="2:4">
      <c r="B192" s="204">
        <v>42398</v>
      </c>
      <c r="C192" s="205">
        <v>0.1</v>
      </c>
      <c r="D192" s="215" t="s">
        <v>5750</v>
      </c>
    </row>
    <row r="193" spans="2:4">
      <c r="B193" s="204">
        <v>42398</v>
      </c>
      <c r="C193" s="205">
        <v>0.38</v>
      </c>
      <c r="D193" s="215" t="s">
        <v>5750</v>
      </c>
    </row>
    <row r="194" spans="2:4">
      <c r="B194" s="204">
        <v>42398</v>
      </c>
      <c r="C194" s="205">
        <v>8.1199999999999992</v>
      </c>
      <c r="D194" s="215" t="s">
        <v>5750</v>
      </c>
    </row>
    <row r="195" spans="2:4">
      <c r="B195" s="204">
        <v>42398</v>
      </c>
      <c r="C195" s="205">
        <v>8.6999999999999993</v>
      </c>
      <c r="D195" s="215" t="s">
        <v>5750</v>
      </c>
    </row>
    <row r="196" spans="2:4">
      <c r="B196" s="204">
        <v>42398</v>
      </c>
      <c r="C196" s="205">
        <v>8.8699999999999992</v>
      </c>
      <c r="D196" s="215" t="s">
        <v>5750</v>
      </c>
    </row>
    <row r="197" spans="2:4">
      <c r="B197" s="204">
        <v>42398</v>
      </c>
      <c r="C197" s="205">
        <v>10</v>
      </c>
      <c r="D197" s="215" t="s">
        <v>5750</v>
      </c>
    </row>
    <row r="198" spans="2:4">
      <c r="B198" s="204">
        <v>42398</v>
      </c>
      <c r="C198" s="205">
        <v>12.5</v>
      </c>
      <c r="D198" s="215" t="s">
        <v>5750</v>
      </c>
    </row>
    <row r="199" spans="2:4">
      <c r="B199" s="204">
        <v>42398</v>
      </c>
      <c r="C199" s="205">
        <v>15</v>
      </c>
      <c r="D199" s="215" t="s">
        <v>5750</v>
      </c>
    </row>
    <row r="200" spans="2:4">
      <c r="B200" s="204">
        <v>42398</v>
      </c>
      <c r="C200" s="205">
        <v>25</v>
      </c>
      <c r="D200" s="215" t="s">
        <v>5750</v>
      </c>
    </row>
    <row r="201" spans="2:4">
      <c r="B201" s="204">
        <v>42398</v>
      </c>
      <c r="C201" s="205">
        <v>30</v>
      </c>
      <c r="D201" s="215" t="s">
        <v>5750</v>
      </c>
    </row>
    <row r="202" spans="2:4">
      <c r="B202" s="204">
        <v>42398</v>
      </c>
      <c r="C202" s="205">
        <v>30</v>
      </c>
      <c r="D202" s="215" t="s">
        <v>5750</v>
      </c>
    </row>
    <row r="203" spans="2:4">
      <c r="B203" s="206">
        <v>42398</v>
      </c>
      <c r="C203" s="207">
        <v>37.5</v>
      </c>
      <c r="D203" s="215" t="s">
        <v>5750</v>
      </c>
    </row>
    <row r="204" spans="2:4">
      <c r="B204" s="212">
        <v>42398</v>
      </c>
      <c r="C204" s="213">
        <v>45</v>
      </c>
      <c r="D204" s="215" t="s">
        <v>5750</v>
      </c>
    </row>
    <row r="205" spans="2:4">
      <c r="B205" s="212">
        <v>42398</v>
      </c>
      <c r="C205" s="213">
        <v>15500.6</v>
      </c>
      <c r="D205" s="214" t="s">
        <v>5751</v>
      </c>
    </row>
    <row r="206" spans="2:4">
      <c r="B206" s="208"/>
      <c r="C206" s="209"/>
      <c r="D206" s="210"/>
    </row>
    <row r="207" spans="2:4">
      <c r="B207" s="208"/>
      <c r="C207" s="209"/>
      <c r="D207" s="210"/>
    </row>
    <row r="208" spans="2:4">
      <c r="B208" s="208"/>
      <c r="C208" s="209"/>
      <c r="D208" s="210"/>
    </row>
    <row r="209" spans="2:4">
      <c r="B209" s="208"/>
      <c r="C209" s="209"/>
      <c r="D209" s="210"/>
    </row>
    <row r="210" spans="2:4">
      <c r="B210" s="208"/>
      <c r="C210" s="209"/>
      <c r="D210" s="210"/>
    </row>
    <row r="211" spans="2:4">
      <c r="B211" s="208"/>
      <c r="C211" s="209"/>
      <c r="D211" s="210"/>
    </row>
    <row r="212" spans="2:4">
      <c r="B212" s="208"/>
      <c r="C212" s="209"/>
      <c r="D212" s="210"/>
    </row>
    <row r="213" spans="2:4">
      <c r="B213" s="208"/>
      <c r="C213" s="209"/>
      <c r="D213" s="211"/>
    </row>
    <row r="214" spans="2:4">
      <c r="B214" s="208"/>
      <c r="C214" s="209"/>
      <c r="D214" s="210"/>
    </row>
    <row r="215" spans="2:4">
      <c r="B215" s="208"/>
      <c r="C215" s="209"/>
      <c r="D215" s="211"/>
    </row>
    <row r="216" spans="2:4">
      <c r="B216" s="208"/>
      <c r="C216" s="209"/>
      <c r="D216" s="211"/>
    </row>
    <row r="217" spans="2:4">
      <c r="B217" s="208"/>
      <c r="C217" s="209"/>
      <c r="D217" s="211"/>
    </row>
    <row r="218" spans="2:4">
      <c r="B218" s="208"/>
      <c r="C218" s="209"/>
      <c r="D218" s="211"/>
    </row>
    <row r="219" spans="2:4">
      <c r="B219" s="208"/>
      <c r="C219" s="209"/>
      <c r="D219" s="211"/>
    </row>
    <row r="220" spans="2:4">
      <c r="B220" s="208"/>
      <c r="C220" s="209"/>
      <c r="D220" s="211"/>
    </row>
    <row r="221" spans="2:4">
      <c r="B221" s="208"/>
      <c r="C221" s="209"/>
      <c r="D221" s="211"/>
    </row>
    <row r="222" spans="2:4">
      <c r="B222" s="208"/>
      <c r="C222" s="209"/>
      <c r="D222" s="211"/>
    </row>
    <row r="223" spans="2:4">
      <c r="B223" s="208"/>
      <c r="C223" s="209"/>
      <c r="D223" s="210"/>
    </row>
    <row r="224" spans="2:4">
      <c r="B224" s="208"/>
      <c r="C224" s="209"/>
      <c r="D224" s="210"/>
    </row>
    <row r="225" spans="2:4">
      <c r="B225" s="208"/>
      <c r="C225" s="209"/>
      <c r="D225" s="210"/>
    </row>
    <row r="226" spans="2:4">
      <c r="B226" s="208"/>
      <c r="C226" s="209"/>
      <c r="D226" s="210"/>
    </row>
    <row r="227" spans="2:4">
      <c r="B227" s="208"/>
      <c r="C227" s="209"/>
      <c r="D227" s="210"/>
    </row>
    <row r="228" spans="2:4">
      <c r="B228" s="208"/>
      <c r="C228" s="209"/>
      <c r="D228" s="210"/>
    </row>
    <row r="229" spans="2:4">
      <c r="B229" s="208"/>
      <c r="C229" s="209"/>
      <c r="D229" s="210"/>
    </row>
    <row r="230" spans="2:4">
      <c r="B230" s="208"/>
      <c r="C230" s="209"/>
      <c r="D230" s="211"/>
    </row>
    <row r="231" spans="2:4">
      <c r="B231" s="208"/>
      <c r="C231" s="209"/>
      <c r="D231" s="211"/>
    </row>
    <row r="232" spans="2:4">
      <c r="B232" s="208"/>
      <c r="C232" s="209"/>
      <c r="D232" s="210"/>
    </row>
    <row r="233" spans="2:4">
      <c r="B233" s="208"/>
      <c r="C233" s="209"/>
      <c r="D233" s="211"/>
    </row>
    <row r="234" spans="2:4">
      <c r="B234" s="208"/>
      <c r="C234" s="209"/>
      <c r="D234" s="211"/>
    </row>
    <row r="235" spans="2:4">
      <c r="B235" s="208"/>
      <c r="C235" s="209"/>
      <c r="D235" s="211"/>
    </row>
    <row r="236" spans="2:4">
      <c r="B236" s="208"/>
      <c r="C236" s="209"/>
      <c r="D236" s="210"/>
    </row>
    <row r="237" spans="2:4">
      <c r="B237" s="208"/>
      <c r="C237" s="209"/>
      <c r="D237" s="210"/>
    </row>
    <row r="238" spans="2:4">
      <c r="B238" s="208"/>
      <c r="C238" s="209"/>
      <c r="D238" s="210"/>
    </row>
    <row r="239" spans="2:4">
      <c r="B239" s="208"/>
      <c r="C239" s="209"/>
      <c r="D239" s="210"/>
    </row>
    <row r="240" spans="2:4">
      <c r="B240" s="208"/>
      <c r="C240" s="209"/>
      <c r="D240" s="210"/>
    </row>
    <row r="241" spans="2:4">
      <c r="B241" s="208"/>
      <c r="C241" s="209"/>
      <c r="D241" s="210"/>
    </row>
    <row r="242" spans="2:4">
      <c r="B242" s="208"/>
      <c r="C242" s="209"/>
      <c r="D242" s="210"/>
    </row>
    <row r="243" spans="2:4">
      <c r="B243" s="208"/>
      <c r="C243" s="209"/>
      <c r="D243" s="210"/>
    </row>
    <row r="244" spans="2:4">
      <c r="B244" s="208"/>
      <c r="C244" s="209"/>
      <c r="D244" s="210"/>
    </row>
    <row r="245" spans="2:4">
      <c r="B245" s="208"/>
      <c r="C245" s="209"/>
      <c r="D245" s="210"/>
    </row>
    <row r="246" spans="2:4">
      <c r="B246" s="208"/>
      <c r="C246" s="209"/>
      <c r="D246" s="210"/>
    </row>
    <row r="247" spans="2:4">
      <c r="B247" s="208"/>
      <c r="C247" s="209"/>
      <c r="D247" s="210"/>
    </row>
    <row r="248" spans="2:4">
      <c r="B248" s="208"/>
      <c r="C248" s="209"/>
      <c r="D248" s="210"/>
    </row>
    <row r="249" spans="2:4">
      <c r="B249" s="208"/>
      <c r="C249" s="209"/>
      <c r="D249" s="210"/>
    </row>
    <row r="250" spans="2:4">
      <c r="B250" s="208"/>
      <c r="C250" s="209"/>
      <c r="D250" s="210"/>
    </row>
    <row r="251" spans="2:4">
      <c r="B251" s="208"/>
      <c r="C251" s="209"/>
      <c r="D251" s="210"/>
    </row>
    <row r="252" spans="2:4">
      <c r="B252" s="208"/>
      <c r="C252" s="209"/>
      <c r="D252" s="210"/>
    </row>
    <row r="253" spans="2:4">
      <c r="B253" s="208"/>
      <c r="C253" s="209"/>
      <c r="D253" s="210"/>
    </row>
    <row r="254" spans="2:4">
      <c r="B254" s="208"/>
      <c r="C254" s="209"/>
      <c r="D254" s="210"/>
    </row>
    <row r="255" spans="2:4">
      <c r="B255" s="208"/>
      <c r="C255" s="209"/>
      <c r="D255" s="210"/>
    </row>
    <row r="256" spans="2:4">
      <c r="B256" s="208"/>
      <c r="C256" s="209"/>
      <c r="D256" s="210"/>
    </row>
    <row r="257" spans="2:4">
      <c r="B257" s="208"/>
      <c r="C257" s="209"/>
      <c r="D257" s="210"/>
    </row>
    <row r="258" spans="2:4">
      <c r="B258" s="208"/>
      <c r="C258" s="209"/>
      <c r="D258" s="210"/>
    </row>
    <row r="259" spans="2:4">
      <c r="B259" s="208"/>
      <c r="C259" s="209"/>
      <c r="D259" s="210"/>
    </row>
    <row r="260" spans="2:4">
      <c r="B260" s="208"/>
      <c r="C260" s="209"/>
      <c r="D260" s="210"/>
    </row>
    <row r="261" spans="2:4">
      <c r="B261" s="208"/>
      <c r="C261" s="209"/>
      <c r="D261" s="210"/>
    </row>
    <row r="262" spans="2:4">
      <c r="B262" s="208"/>
      <c r="C262" s="209"/>
      <c r="D262" s="210"/>
    </row>
    <row r="263" spans="2:4">
      <c r="B263" s="208"/>
      <c r="C263" s="209"/>
      <c r="D263" s="210"/>
    </row>
    <row r="264" spans="2:4">
      <c r="B264" s="208"/>
      <c r="C264" s="209"/>
      <c r="D264" s="210"/>
    </row>
    <row r="265" spans="2:4">
      <c r="B265" s="208"/>
      <c r="C265" s="209"/>
      <c r="D265" s="210"/>
    </row>
    <row r="266" spans="2:4">
      <c r="B266" s="208"/>
      <c r="C266" s="209"/>
      <c r="D266" s="210"/>
    </row>
    <row r="267" spans="2:4">
      <c r="B267" s="208"/>
      <c r="C267" s="209"/>
      <c r="D267" s="210"/>
    </row>
    <row r="268" spans="2:4">
      <c r="B268" s="208"/>
      <c r="C268" s="209"/>
      <c r="D268" s="210"/>
    </row>
    <row r="269" spans="2:4">
      <c r="B269" s="208"/>
      <c r="C269" s="209"/>
      <c r="D269" s="210"/>
    </row>
    <row r="270" spans="2:4">
      <c r="B270" s="208"/>
      <c r="C270" s="209"/>
      <c r="D270" s="210"/>
    </row>
    <row r="271" spans="2:4">
      <c r="B271" s="208"/>
      <c r="C271" s="209"/>
      <c r="D271" s="211"/>
    </row>
    <row r="272" spans="2:4">
      <c r="B272" s="208"/>
      <c r="C272" s="209"/>
      <c r="D272" s="210"/>
    </row>
    <row r="273" spans="2:4">
      <c r="B273" s="208"/>
      <c r="C273" s="209"/>
      <c r="D273" s="210"/>
    </row>
    <row r="274" spans="2:4">
      <c r="B274" s="208"/>
      <c r="C274" s="209"/>
      <c r="D274" s="210"/>
    </row>
    <row r="275" spans="2:4">
      <c r="B275" s="208"/>
      <c r="C275" s="209"/>
      <c r="D275" s="211"/>
    </row>
    <row r="276" spans="2:4">
      <c r="B276" s="208"/>
      <c r="C276" s="209"/>
      <c r="D276" s="211"/>
    </row>
    <row r="277" spans="2:4">
      <c r="B277" s="208"/>
      <c r="C277" s="209"/>
      <c r="D277" s="210"/>
    </row>
    <row r="278" spans="2:4">
      <c r="B278" s="208"/>
      <c r="C278" s="209"/>
      <c r="D278" s="210"/>
    </row>
    <row r="279" spans="2:4">
      <c r="B279" s="208"/>
      <c r="C279" s="209"/>
      <c r="D279" s="210"/>
    </row>
    <row r="280" spans="2:4">
      <c r="B280" s="208"/>
      <c r="C280" s="209"/>
      <c r="D280" s="210"/>
    </row>
    <row r="281" spans="2:4">
      <c r="B281" s="208"/>
      <c r="C281" s="209"/>
      <c r="D281" s="210"/>
    </row>
    <row r="282" spans="2:4">
      <c r="B282" s="208"/>
      <c r="C282" s="209"/>
      <c r="D282" s="210"/>
    </row>
    <row r="283" spans="2:4">
      <c r="B283" s="208"/>
      <c r="C283" s="209"/>
      <c r="D283" s="210"/>
    </row>
    <row r="284" spans="2:4">
      <c r="B284" s="208"/>
      <c r="C284" s="209"/>
      <c r="D284" s="210"/>
    </row>
    <row r="285" spans="2:4">
      <c r="B285" s="208"/>
      <c r="C285" s="209"/>
      <c r="D285" s="210"/>
    </row>
    <row r="286" spans="2:4">
      <c r="B286" s="208"/>
      <c r="C286" s="209"/>
      <c r="D286" s="210"/>
    </row>
    <row r="287" spans="2:4">
      <c r="B287" s="208"/>
      <c r="C287" s="209"/>
      <c r="D287" s="210"/>
    </row>
    <row r="288" spans="2:4">
      <c r="B288" s="208"/>
      <c r="C288" s="209"/>
      <c r="D288" s="211"/>
    </row>
    <row r="289" spans="2:4">
      <c r="B289" s="208"/>
      <c r="C289" s="209"/>
      <c r="D289" s="210"/>
    </row>
    <row r="290" spans="2:4">
      <c r="B290" s="208"/>
      <c r="C290" s="209"/>
      <c r="D290" s="210"/>
    </row>
    <row r="291" spans="2:4">
      <c r="B291" s="208"/>
      <c r="C291" s="209"/>
      <c r="D291" s="210"/>
    </row>
    <row r="292" spans="2:4">
      <c r="B292" s="208"/>
      <c r="C292" s="209"/>
      <c r="D292" s="210"/>
    </row>
    <row r="293" spans="2:4">
      <c r="B293" s="208"/>
      <c r="C293" s="209"/>
      <c r="D293" s="210"/>
    </row>
    <row r="294" spans="2:4">
      <c r="B294" s="208"/>
      <c r="C294" s="209"/>
      <c r="D294" s="210"/>
    </row>
    <row r="295" spans="2:4">
      <c r="B295" s="208"/>
      <c r="C295" s="209"/>
      <c r="D295" s="210"/>
    </row>
    <row r="296" spans="2:4">
      <c r="B296" s="208"/>
      <c r="C296" s="209"/>
      <c r="D296" s="210"/>
    </row>
    <row r="297" spans="2:4">
      <c r="B297" s="208"/>
      <c r="C297" s="209"/>
      <c r="D297" s="210"/>
    </row>
    <row r="298" spans="2:4">
      <c r="B298" s="208"/>
      <c r="C298" s="209"/>
      <c r="D298" s="210"/>
    </row>
    <row r="299" spans="2:4">
      <c r="B299" s="208"/>
      <c r="C299" s="209"/>
      <c r="D299" s="210"/>
    </row>
    <row r="300" spans="2:4">
      <c r="B300" s="208"/>
      <c r="C300" s="209"/>
      <c r="D300" s="210"/>
    </row>
    <row r="301" spans="2:4">
      <c r="B301" s="208"/>
      <c r="C301" s="209"/>
      <c r="D301" s="210"/>
    </row>
    <row r="302" spans="2:4">
      <c r="B302" s="208"/>
      <c r="C302" s="209"/>
      <c r="D302" s="210"/>
    </row>
    <row r="303" spans="2:4">
      <c r="B303" s="208"/>
      <c r="C303" s="209"/>
      <c r="D303" s="211"/>
    </row>
    <row r="304" spans="2:4">
      <c r="B304" s="208"/>
      <c r="C304" s="209"/>
      <c r="D304" s="211"/>
    </row>
    <row r="305" spans="2:4">
      <c r="B305" s="208"/>
      <c r="C305" s="209"/>
      <c r="D305" s="211"/>
    </row>
    <row r="306" spans="2:4">
      <c r="B306" s="208"/>
      <c r="C306" s="209"/>
      <c r="D306" s="211"/>
    </row>
    <row r="307" spans="2:4">
      <c r="B307" s="208"/>
      <c r="C307" s="209"/>
      <c r="D307" s="210"/>
    </row>
    <row r="308" spans="2:4">
      <c r="B308" s="208"/>
      <c r="C308" s="209"/>
      <c r="D308" s="210"/>
    </row>
    <row r="309" spans="2:4">
      <c r="B309" s="208"/>
      <c r="C309" s="209"/>
      <c r="D309" s="210"/>
    </row>
    <row r="310" spans="2:4">
      <c r="B310" s="208"/>
      <c r="C310" s="209"/>
      <c r="D310" s="210"/>
    </row>
    <row r="311" spans="2:4">
      <c r="B311" s="208"/>
      <c r="C311" s="209"/>
      <c r="D311" s="210"/>
    </row>
    <row r="312" spans="2:4">
      <c r="B312" s="208"/>
      <c r="C312" s="209"/>
      <c r="D312" s="210"/>
    </row>
    <row r="313" spans="2:4">
      <c r="B313" s="208"/>
      <c r="C313" s="209"/>
      <c r="D313" s="210"/>
    </row>
    <row r="314" spans="2:4">
      <c r="B314" s="208"/>
      <c r="C314" s="209"/>
      <c r="D314" s="210"/>
    </row>
    <row r="315" spans="2:4">
      <c r="B315" s="208"/>
      <c r="C315" s="209"/>
      <c r="D315" s="210"/>
    </row>
    <row r="316" spans="2:4">
      <c r="B316" s="208"/>
      <c r="C316" s="209"/>
      <c r="D316" s="210"/>
    </row>
    <row r="317" spans="2:4">
      <c r="B317" s="208"/>
      <c r="C317" s="209"/>
      <c r="D317" s="211"/>
    </row>
    <row r="318" spans="2:4">
      <c r="B318" s="208"/>
      <c r="C318" s="209"/>
      <c r="D318" s="210"/>
    </row>
    <row r="319" spans="2:4">
      <c r="B319" s="208"/>
      <c r="C319" s="209"/>
      <c r="D319" s="210"/>
    </row>
    <row r="320" spans="2:4">
      <c r="B320" s="208"/>
      <c r="C320" s="209"/>
      <c r="D320" s="210"/>
    </row>
    <row r="321" spans="2:4">
      <c r="B321" s="208"/>
      <c r="C321" s="209"/>
      <c r="D321" s="210"/>
    </row>
    <row r="322" spans="2:4">
      <c r="B322" s="208"/>
      <c r="C322" s="209"/>
      <c r="D322" s="210"/>
    </row>
    <row r="323" spans="2:4">
      <c r="B323" s="208"/>
      <c r="C323" s="209"/>
      <c r="D323" s="210"/>
    </row>
    <row r="324" spans="2:4">
      <c r="B324" s="208"/>
      <c r="C324" s="209"/>
      <c r="D324" s="210"/>
    </row>
    <row r="325" spans="2:4">
      <c r="B325" s="208"/>
      <c r="C325" s="209"/>
      <c r="D325" s="210"/>
    </row>
    <row r="326" spans="2:4">
      <c r="B326" s="208"/>
      <c r="C326" s="209"/>
      <c r="D326" s="210"/>
    </row>
    <row r="327" spans="2:4">
      <c r="B327" s="208"/>
      <c r="C327" s="209"/>
      <c r="D327" s="210"/>
    </row>
    <row r="328" spans="2:4">
      <c r="B328" s="208"/>
      <c r="C328" s="209"/>
      <c r="D328" s="210"/>
    </row>
    <row r="329" spans="2:4">
      <c r="B329" s="208"/>
      <c r="C329" s="209"/>
      <c r="D329" s="210"/>
    </row>
    <row r="330" spans="2:4">
      <c r="B330" s="208"/>
      <c r="C330" s="209"/>
      <c r="D330" s="210"/>
    </row>
    <row r="331" spans="2:4">
      <c r="B331" s="208"/>
      <c r="C331" s="209"/>
      <c r="D331" s="210"/>
    </row>
    <row r="332" spans="2:4">
      <c r="B332" s="208"/>
      <c r="C332" s="209"/>
      <c r="D332" s="211"/>
    </row>
    <row r="333" spans="2:4">
      <c r="B333" s="208"/>
      <c r="C333" s="209"/>
      <c r="D333" s="210"/>
    </row>
    <row r="334" spans="2:4">
      <c r="B334" s="208"/>
      <c r="C334" s="209"/>
      <c r="D334" s="211"/>
    </row>
    <row r="335" spans="2:4">
      <c r="B335" s="208"/>
      <c r="C335" s="209"/>
      <c r="D335" s="211"/>
    </row>
    <row r="336" spans="2:4">
      <c r="B336" s="208"/>
      <c r="C336" s="209"/>
      <c r="D336" s="211"/>
    </row>
    <row r="337" spans="2:4">
      <c r="B337" s="208"/>
      <c r="C337" s="209"/>
      <c r="D337" s="211"/>
    </row>
    <row r="338" spans="2:4">
      <c r="B338" s="208"/>
      <c r="C338" s="209"/>
      <c r="D338" s="211"/>
    </row>
    <row r="339" spans="2:4">
      <c r="B339" s="208"/>
      <c r="C339" s="209"/>
      <c r="D339" s="211"/>
    </row>
    <row r="340" spans="2:4">
      <c r="B340" s="208"/>
      <c r="C340" s="209"/>
      <c r="D340" s="211"/>
    </row>
    <row r="341" spans="2:4">
      <c r="B341" s="208"/>
      <c r="C341" s="209"/>
      <c r="D341" s="210"/>
    </row>
    <row r="342" spans="2:4">
      <c r="B342" s="208"/>
      <c r="C342" s="209"/>
      <c r="D342" s="210"/>
    </row>
    <row r="343" spans="2:4">
      <c r="B343" s="208"/>
      <c r="C343" s="209"/>
      <c r="D343" s="210"/>
    </row>
    <row r="344" spans="2:4">
      <c r="B344" s="208"/>
      <c r="C344" s="209"/>
      <c r="D344" s="210"/>
    </row>
    <row r="345" spans="2:4">
      <c r="B345" s="208"/>
      <c r="C345" s="209"/>
      <c r="D345" s="210"/>
    </row>
    <row r="346" spans="2:4">
      <c r="B346" s="208"/>
      <c r="C346" s="209"/>
      <c r="D346" s="210"/>
    </row>
    <row r="347" spans="2:4">
      <c r="B347" s="208"/>
      <c r="C347" s="209"/>
      <c r="D347" s="210"/>
    </row>
    <row r="348" spans="2:4">
      <c r="B348" s="208"/>
      <c r="C348" s="209"/>
      <c r="D348" s="210"/>
    </row>
    <row r="349" spans="2:4">
      <c r="B349" s="208"/>
      <c r="C349" s="209"/>
      <c r="D349" s="210"/>
    </row>
    <row r="350" spans="2:4">
      <c r="B350" s="208"/>
      <c r="C350" s="209"/>
      <c r="D350" s="210"/>
    </row>
    <row r="351" spans="2:4">
      <c r="B351" s="208"/>
      <c r="C351" s="209"/>
      <c r="D351" s="210"/>
    </row>
    <row r="352" spans="2:4">
      <c r="B352" s="208"/>
      <c r="C352" s="209"/>
      <c r="D352" s="210"/>
    </row>
    <row r="353" spans="2:4">
      <c r="B353" s="208"/>
      <c r="C353" s="209"/>
      <c r="D353" s="210"/>
    </row>
    <row r="354" spans="2:4">
      <c r="B354" s="208"/>
      <c r="C354" s="209"/>
      <c r="D354" s="210"/>
    </row>
    <row r="355" spans="2:4">
      <c r="B355" s="208"/>
      <c r="C355" s="209"/>
      <c r="D355" s="210"/>
    </row>
    <row r="356" spans="2:4">
      <c r="B356" s="208"/>
      <c r="C356" s="209"/>
      <c r="D356" s="210"/>
    </row>
    <row r="357" spans="2:4">
      <c r="B357" s="208"/>
      <c r="C357" s="209"/>
      <c r="D357" s="210"/>
    </row>
    <row r="358" spans="2:4">
      <c r="B358" s="208"/>
      <c r="C358" s="209"/>
      <c r="D358" s="210"/>
    </row>
    <row r="359" spans="2:4">
      <c r="B359" s="208"/>
      <c r="C359" s="209"/>
      <c r="D359" s="210"/>
    </row>
    <row r="360" spans="2:4">
      <c r="B360" s="208"/>
      <c r="C360" s="209"/>
      <c r="D360" s="210"/>
    </row>
    <row r="361" spans="2:4">
      <c r="B361" s="208"/>
      <c r="C361" s="209"/>
      <c r="D361" s="210"/>
    </row>
    <row r="362" spans="2:4">
      <c r="B362" s="208"/>
      <c r="C362" s="209"/>
      <c r="D362" s="210"/>
    </row>
    <row r="363" spans="2:4">
      <c r="B363" s="208"/>
      <c r="C363" s="209"/>
      <c r="D363" s="210"/>
    </row>
    <row r="364" spans="2:4">
      <c r="B364" s="208"/>
      <c r="C364" s="209"/>
      <c r="D364" s="210"/>
    </row>
    <row r="365" spans="2:4">
      <c r="B365" s="208"/>
      <c r="C365" s="209"/>
      <c r="D365" s="210"/>
    </row>
    <row r="366" spans="2:4">
      <c r="B366" s="208"/>
      <c r="C366" s="209"/>
      <c r="D366" s="210"/>
    </row>
    <row r="367" spans="2:4">
      <c r="B367" s="208"/>
      <c r="C367" s="209"/>
      <c r="D367" s="210"/>
    </row>
    <row r="368" spans="2:4">
      <c r="B368" s="208"/>
      <c r="C368" s="209"/>
      <c r="D368" s="210"/>
    </row>
    <row r="369" spans="2:4">
      <c r="B369" s="208"/>
      <c r="C369" s="209"/>
      <c r="D369" s="210"/>
    </row>
    <row r="370" spans="2:4">
      <c r="B370" s="208"/>
      <c r="C370" s="209"/>
      <c r="D370" s="210"/>
    </row>
    <row r="371" spans="2:4">
      <c r="B371" s="208"/>
      <c r="C371" s="209"/>
      <c r="D371" s="210"/>
    </row>
    <row r="372" spans="2:4">
      <c r="B372" s="208"/>
      <c r="C372" s="209"/>
      <c r="D372" s="210"/>
    </row>
    <row r="373" spans="2:4">
      <c r="B373" s="208"/>
      <c r="C373" s="209"/>
      <c r="D373" s="210"/>
    </row>
    <row r="374" spans="2:4">
      <c r="B374" s="208"/>
      <c r="C374" s="209"/>
      <c r="D374" s="210"/>
    </row>
    <row r="375" spans="2:4">
      <c r="B375" s="208"/>
      <c r="C375" s="209"/>
      <c r="D375" s="210"/>
    </row>
    <row r="376" spans="2:4">
      <c r="B376" s="208"/>
      <c r="C376" s="209"/>
      <c r="D376" s="210"/>
    </row>
    <row r="377" spans="2:4">
      <c r="B377" s="208"/>
      <c r="C377" s="209"/>
      <c r="D377" s="210"/>
    </row>
    <row r="378" spans="2:4">
      <c r="B378" s="208"/>
      <c r="C378" s="209"/>
      <c r="D378" s="210"/>
    </row>
    <row r="379" spans="2:4">
      <c r="B379" s="208"/>
      <c r="C379" s="209"/>
      <c r="D379" s="210"/>
    </row>
    <row r="380" spans="2:4">
      <c r="B380" s="208"/>
      <c r="C380" s="209"/>
      <c r="D380" s="210"/>
    </row>
    <row r="381" spans="2:4">
      <c r="B381" s="208"/>
      <c r="C381" s="209"/>
      <c r="D381" s="210"/>
    </row>
    <row r="382" spans="2:4">
      <c r="B382" s="208"/>
      <c r="C382" s="209"/>
      <c r="D382" s="210"/>
    </row>
    <row r="383" spans="2:4">
      <c r="B383" s="208"/>
      <c r="C383" s="209"/>
      <c r="D383" s="210"/>
    </row>
    <row r="384" spans="2:4">
      <c r="B384" s="208"/>
      <c r="C384" s="209"/>
      <c r="D384" s="210"/>
    </row>
    <row r="385" spans="2:4">
      <c r="B385" s="208"/>
      <c r="C385" s="209"/>
      <c r="D385" s="210"/>
    </row>
    <row r="386" spans="2:4">
      <c r="B386" s="208"/>
      <c r="C386" s="209"/>
      <c r="D386" s="210"/>
    </row>
    <row r="387" spans="2:4">
      <c r="B387" s="208"/>
      <c r="C387" s="209"/>
      <c r="D387" s="210"/>
    </row>
    <row r="388" spans="2:4">
      <c r="B388" s="208"/>
      <c r="C388" s="209"/>
      <c r="D388" s="210"/>
    </row>
    <row r="389" spans="2:4">
      <c r="B389" s="208"/>
      <c r="C389" s="209"/>
      <c r="D389" s="210"/>
    </row>
    <row r="390" spans="2:4">
      <c r="B390" s="208"/>
      <c r="C390" s="209"/>
      <c r="D390" s="210"/>
    </row>
    <row r="391" spans="2:4">
      <c r="B391" s="208"/>
      <c r="C391" s="209"/>
      <c r="D391" s="210"/>
    </row>
    <row r="392" spans="2:4">
      <c r="B392" s="208"/>
      <c r="C392" s="209"/>
      <c r="D392" s="210"/>
    </row>
    <row r="393" spans="2:4">
      <c r="B393" s="208"/>
      <c r="C393" s="209"/>
      <c r="D393" s="210"/>
    </row>
    <row r="394" spans="2:4">
      <c r="B394" s="208"/>
      <c r="C394" s="209"/>
      <c r="D394" s="210"/>
    </row>
    <row r="395" spans="2:4">
      <c r="B395" s="208"/>
      <c r="C395" s="209"/>
      <c r="D395" s="210"/>
    </row>
    <row r="396" spans="2:4">
      <c r="B396" s="208"/>
      <c r="C396" s="209"/>
      <c r="D396" s="210"/>
    </row>
    <row r="397" spans="2:4">
      <c r="B397" s="208"/>
      <c r="C397" s="209"/>
      <c r="D397" s="210"/>
    </row>
    <row r="398" spans="2:4">
      <c r="B398" s="208"/>
      <c r="C398" s="209"/>
      <c r="D398" s="210"/>
    </row>
    <row r="399" spans="2:4">
      <c r="B399" s="208"/>
      <c r="C399" s="209"/>
      <c r="D399" s="210"/>
    </row>
    <row r="400" spans="2:4">
      <c r="B400" s="208"/>
      <c r="C400" s="209"/>
      <c r="D400" s="210"/>
    </row>
    <row r="401" spans="2:4">
      <c r="B401" s="208"/>
      <c r="C401" s="209"/>
      <c r="D401" s="210"/>
    </row>
    <row r="402" spans="2:4">
      <c r="B402" s="208"/>
      <c r="C402" s="209"/>
      <c r="D402" s="210"/>
    </row>
    <row r="403" spans="2:4">
      <c r="B403" s="208"/>
      <c r="C403" s="209"/>
      <c r="D403" s="210"/>
    </row>
    <row r="404" spans="2:4">
      <c r="B404" s="208"/>
      <c r="C404" s="209"/>
      <c r="D404" s="210"/>
    </row>
    <row r="405" spans="2:4">
      <c r="B405" s="208"/>
      <c r="C405" s="209"/>
      <c r="D405" s="210"/>
    </row>
    <row r="406" spans="2:4">
      <c r="B406" s="208"/>
      <c r="C406" s="209"/>
      <c r="D406" s="210"/>
    </row>
    <row r="407" spans="2:4">
      <c r="B407" s="208"/>
      <c r="C407" s="209"/>
      <c r="D407" s="210"/>
    </row>
    <row r="408" spans="2:4">
      <c r="B408" s="208"/>
      <c r="C408" s="209"/>
      <c r="D408" s="210"/>
    </row>
    <row r="409" spans="2:4">
      <c r="B409" s="208"/>
      <c r="C409" s="209"/>
      <c r="D409" s="210"/>
    </row>
    <row r="410" spans="2:4">
      <c r="B410" s="208"/>
      <c r="C410" s="209"/>
      <c r="D410" s="210"/>
    </row>
    <row r="411" spans="2:4">
      <c r="B411" s="208"/>
      <c r="C411" s="209"/>
      <c r="D411" s="210"/>
    </row>
    <row r="412" spans="2:4">
      <c r="B412" s="208"/>
      <c r="C412" s="209"/>
      <c r="D412" s="210"/>
    </row>
    <row r="413" spans="2:4">
      <c r="B413" s="208"/>
      <c r="C413" s="209"/>
      <c r="D413" s="210"/>
    </row>
    <row r="414" spans="2:4">
      <c r="B414" s="208"/>
      <c r="C414" s="209"/>
      <c r="D414" s="210"/>
    </row>
    <row r="415" spans="2:4">
      <c r="B415" s="208"/>
      <c r="C415" s="209"/>
      <c r="D415" s="210"/>
    </row>
    <row r="416" spans="2:4">
      <c r="B416" s="208"/>
      <c r="C416" s="209"/>
      <c r="D416" s="210"/>
    </row>
    <row r="417" spans="2:4">
      <c r="B417" s="208"/>
      <c r="C417" s="209"/>
      <c r="D417" s="210"/>
    </row>
    <row r="418" spans="2:4">
      <c r="B418" s="208"/>
      <c r="C418" s="209"/>
      <c r="D418" s="210"/>
    </row>
    <row r="419" spans="2:4">
      <c r="B419" s="208"/>
      <c r="C419" s="209"/>
      <c r="D419" s="210"/>
    </row>
    <row r="420" spans="2:4">
      <c r="B420" s="208"/>
      <c r="C420" s="209"/>
      <c r="D420" s="210"/>
    </row>
    <row r="421" spans="2:4">
      <c r="B421" s="208"/>
      <c r="C421" s="209"/>
      <c r="D421" s="210"/>
    </row>
    <row r="422" spans="2:4">
      <c r="B422" s="208"/>
      <c r="C422" s="209"/>
      <c r="D422" s="210"/>
    </row>
    <row r="423" spans="2:4">
      <c r="B423" s="208"/>
      <c r="C423" s="209"/>
      <c r="D423" s="210"/>
    </row>
    <row r="424" spans="2:4">
      <c r="B424" s="208"/>
      <c r="C424" s="209"/>
      <c r="D424" s="210"/>
    </row>
    <row r="425" spans="2:4">
      <c r="B425" s="208"/>
      <c r="C425" s="209"/>
      <c r="D425" s="210"/>
    </row>
    <row r="426" spans="2:4">
      <c r="B426" s="208"/>
      <c r="C426" s="209"/>
      <c r="D426" s="210"/>
    </row>
    <row r="427" spans="2:4">
      <c r="B427" s="208"/>
      <c r="C427" s="209"/>
      <c r="D427" s="210"/>
    </row>
    <row r="428" spans="2:4">
      <c r="B428" s="208"/>
      <c r="C428" s="209"/>
      <c r="D428" s="210"/>
    </row>
    <row r="429" spans="2:4">
      <c r="B429" s="208"/>
      <c r="C429" s="209"/>
      <c r="D429" s="210"/>
    </row>
    <row r="430" spans="2:4">
      <c r="B430" s="208"/>
      <c r="C430" s="209"/>
      <c r="D430" s="210"/>
    </row>
    <row r="431" spans="2:4">
      <c r="B431" s="208"/>
      <c r="C431" s="209"/>
      <c r="D431" s="210"/>
    </row>
    <row r="432" spans="2:4">
      <c r="B432" s="208"/>
      <c r="C432" s="209"/>
      <c r="D432" s="210"/>
    </row>
    <row r="433" spans="2:4">
      <c r="B433" s="208"/>
      <c r="C433" s="209"/>
      <c r="D433" s="210"/>
    </row>
    <row r="434" spans="2:4">
      <c r="B434" s="208"/>
      <c r="C434" s="209"/>
      <c r="D434" s="210"/>
    </row>
    <row r="435" spans="2:4">
      <c r="B435" s="208"/>
      <c r="C435" s="209"/>
      <c r="D435" s="210"/>
    </row>
    <row r="436" spans="2:4">
      <c r="B436" s="208"/>
      <c r="C436" s="209"/>
      <c r="D436" s="210"/>
    </row>
    <row r="437" spans="2:4">
      <c r="B437" s="208"/>
      <c r="C437" s="209"/>
      <c r="D437" s="210"/>
    </row>
    <row r="438" spans="2:4">
      <c r="B438" s="208"/>
      <c r="C438" s="209"/>
      <c r="D438" s="211"/>
    </row>
    <row r="439" spans="2:4">
      <c r="B439" s="208"/>
      <c r="C439" s="209"/>
      <c r="D439" s="210"/>
    </row>
    <row r="440" spans="2:4">
      <c r="B440" s="208"/>
      <c r="C440" s="209"/>
      <c r="D440" s="210"/>
    </row>
    <row r="441" spans="2:4">
      <c r="B441" s="208"/>
      <c r="C441" s="209"/>
      <c r="D441" s="210"/>
    </row>
    <row r="442" spans="2:4">
      <c r="B442" s="208"/>
      <c r="C442" s="209"/>
      <c r="D442" s="210"/>
    </row>
    <row r="443" spans="2:4">
      <c r="B443" s="208"/>
      <c r="C443" s="209"/>
      <c r="D443" s="210"/>
    </row>
    <row r="444" spans="2:4">
      <c r="B444" s="208"/>
      <c r="C444" s="209"/>
      <c r="D444" s="210"/>
    </row>
    <row r="445" spans="2:4">
      <c r="B445" s="208"/>
      <c r="C445" s="209"/>
      <c r="D445" s="210"/>
    </row>
    <row r="446" spans="2:4">
      <c r="B446" s="208"/>
      <c r="C446" s="209"/>
      <c r="D446" s="210"/>
    </row>
    <row r="447" spans="2:4">
      <c r="B447" s="208"/>
      <c r="C447" s="209"/>
      <c r="D447" s="210"/>
    </row>
    <row r="448" spans="2:4">
      <c r="B448" s="208"/>
      <c r="C448" s="209"/>
      <c r="D448" s="210"/>
    </row>
    <row r="449" spans="2:4">
      <c r="B449" s="208"/>
      <c r="C449" s="209"/>
      <c r="D449" s="210"/>
    </row>
    <row r="450" spans="2:4">
      <c r="B450" s="208"/>
      <c r="C450" s="209"/>
      <c r="D450" s="210"/>
    </row>
    <row r="451" spans="2:4">
      <c r="B451" s="208"/>
      <c r="C451" s="209"/>
      <c r="D451" s="210"/>
    </row>
    <row r="452" spans="2:4">
      <c r="B452" s="208"/>
      <c r="C452" s="209"/>
      <c r="D452" s="210"/>
    </row>
    <row r="453" spans="2:4">
      <c r="B453" s="208"/>
      <c r="C453" s="209"/>
      <c r="D453" s="210"/>
    </row>
    <row r="454" spans="2:4">
      <c r="B454" s="208"/>
      <c r="C454" s="209"/>
      <c r="D454" s="210"/>
    </row>
    <row r="455" spans="2:4">
      <c r="B455" s="208"/>
      <c r="C455" s="209"/>
      <c r="D455" s="210"/>
    </row>
    <row r="456" spans="2:4">
      <c r="B456" s="208"/>
      <c r="C456" s="209"/>
      <c r="D456" s="210"/>
    </row>
    <row r="457" spans="2:4">
      <c r="B457" s="208"/>
      <c r="C457" s="209"/>
      <c r="D457" s="210"/>
    </row>
    <row r="458" spans="2:4">
      <c r="B458" s="208"/>
      <c r="C458" s="209"/>
      <c r="D458" s="210"/>
    </row>
    <row r="459" spans="2:4">
      <c r="B459" s="208"/>
      <c r="C459" s="209"/>
      <c r="D459" s="210"/>
    </row>
    <row r="460" spans="2:4">
      <c r="B460" s="208"/>
      <c r="C460" s="209"/>
      <c r="D460" s="210"/>
    </row>
    <row r="461" spans="2:4">
      <c r="B461" s="208"/>
      <c r="C461" s="209"/>
      <c r="D461" s="210"/>
    </row>
    <row r="462" spans="2:4">
      <c r="B462" s="208"/>
      <c r="C462" s="209"/>
      <c r="D462" s="210"/>
    </row>
    <row r="463" spans="2:4">
      <c r="B463" s="208"/>
      <c r="C463" s="209"/>
      <c r="D463" s="211"/>
    </row>
    <row r="464" spans="2:4">
      <c r="B464" s="208"/>
      <c r="C464" s="209"/>
      <c r="D464" s="210"/>
    </row>
    <row r="465" spans="2:4">
      <c r="B465" s="208"/>
      <c r="C465" s="209"/>
      <c r="D465" s="211"/>
    </row>
    <row r="466" spans="2:4">
      <c r="B466" s="208"/>
      <c r="C466" s="209"/>
      <c r="D466" s="211"/>
    </row>
    <row r="467" spans="2:4">
      <c r="B467" s="208"/>
      <c r="C467" s="209"/>
      <c r="D467" s="210"/>
    </row>
    <row r="468" spans="2:4">
      <c r="B468" s="208"/>
      <c r="C468" s="209"/>
      <c r="D468" s="210"/>
    </row>
    <row r="469" spans="2:4">
      <c r="B469" s="208"/>
      <c r="C469" s="209"/>
      <c r="D469" s="210"/>
    </row>
    <row r="470" spans="2:4">
      <c r="B470" s="208"/>
      <c r="C470" s="209"/>
      <c r="D470" s="210"/>
    </row>
    <row r="471" spans="2:4">
      <c r="B471" s="208"/>
      <c r="C471" s="209"/>
      <c r="D471" s="210"/>
    </row>
    <row r="472" spans="2:4">
      <c r="B472" s="208"/>
      <c r="C472" s="209"/>
      <c r="D472" s="210"/>
    </row>
    <row r="473" spans="2:4">
      <c r="B473" s="208"/>
      <c r="C473" s="209"/>
      <c r="D473" s="210"/>
    </row>
    <row r="474" spans="2:4">
      <c r="B474" s="208"/>
      <c r="C474" s="209"/>
      <c r="D474" s="210"/>
    </row>
    <row r="475" spans="2:4">
      <c r="B475" s="208"/>
      <c r="C475" s="209"/>
      <c r="D475" s="210"/>
    </row>
    <row r="476" spans="2:4">
      <c r="B476" s="208"/>
      <c r="C476" s="209"/>
      <c r="D476" s="210"/>
    </row>
    <row r="477" spans="2:4">
      <c r="B477" s="208"/>
      <c r="C477" s="209"/>
      <c r="D477" s="210"/>
    </row>
    <row r="478" spans="2:4">
      <c r="B478" s="208"/>
      <c r="C478" s="209"/>
      <c r="D478" s="210"/>
    </row>
    <row r="479" spans="2:4">
      <c r="B479" s="208"/>
      <c r="C479" s="209"/>
      <c r="D479" s="210"/>
    </row>
    <row r="480" spans="2:4">
      <c r="B480" s="208"/>
      <c r="C480" s="209"/>
      <c r="D480" s="210"/>
    </row>
    <row r="481" spans="2:4">
      <c r="B481" s="208"/>
      <c r="C481" s="209"/>
      <c r="D481" s="210"/>
    </row>
    <row r="482" spans="2:4">
      <c r="B482" s="208"/>
      <c r="C482" s="209"/>
      <c r="D482" s="210"/>
    </row>
    <row r="483" spans="2:4">
      <c r="B483" s="208"/>
      <c r="C483" s="209"/>
      <c r="D483" s="210"/>
    </row>
    <row r="484" spans="2:4">
      <c r="B484" s="208"/>
      <c r="C484" s="209"/>
      <c r="D484" s="210"/>
    </row>
    <row r="485" spans="2:4">
      <c r="B485" s="208"/>
      <c r="C485" s="209"/>
      <c r="D485" s="210"/>
    </row>
    <row r="486" spans="2:4">
      <c r="B486" s="208"/>
      <c r="C486" s="209"/>
      <c r="D486" s="210"/>
    </row>
    <row r="487" spans="2:4">
      <c r="B487" s="208"/>
      <c r="C487" s="209"/>
      <c r="D487" s="210"/>
    </row>
    <row r="488" spans="2:4">
      <c r="B488" s="208"/>
      <c r="C488" s="209"/>
      <c r="D488" s="210"/>
    </row>
    <row r="489" spans="2:4">
      <c r="B489" s="208"/>
      <c r="C489" s="209"/>
      <c r="D489" s="210"/>
    </row>
    <row r="490" spans="2:4">
      <c r="B490" s="208"/>
      <c r="C490" s="209"/>
      <c r="D490" s="210"/>
    </row>
    <row r="491" spans="2:4">
      <c r="B491" s="208"/>
      <c r="C491" s="209"/>
      <c r="D491" s="211"/>
    </row>
    <row r="492" spans="2:4">
      <c r="B492" s="208"/>
      <c r="C492" s="209"/>
      <c r="D492" s="210"/>
    </row>
    <row r="493" spans="2:4">
      <c r="B493" s="208"/>
      <c r="C493" s="209"/>
      <c r="D493" s="211"/>
    </row>
    <row r="494" spans="2:4">
      <c r="B494" s="208"/>
      <c r="C494" s="209"/>
      <c r="D494" s="210"/>
    </row>
    <row r="495" spans="2:4">
      <c r="B495" s="208"/>
      <c r="C495" s="209"/>
      <c r="D495" s="210"/>
    </row>
    <row r="496" spans="2:4">
      <c r="B496" s="208"/>
      <c r="C496" s="209"/>
      <c r="D496" s="210"/>
    </row>
    <row r="497" spans="2:4">
      <c r="B497" s="208"/>
      <c r="C497" s="209"/>
      <c r="D497" s="210"/>
    </row>
    <row r="498" spans="2:4">
      <c r="B498" s="208"/>
      <c r="C498" s="209"/>
      <c r="D498" s="210"/>
    </row>
    <row r="499" spans="2:4">
      <c r="B499" s="208"/>
      <c r="C499" s="209"/>
      <c r="D499" s="210"/>
    </row>
    <row r="500" spans="2:4">
      <c r="B500" s="208"/>
      <c r="C500" s="209"/>
      <c r="D500" s="210"/>
    </row>
    <row r="501" spans="2:4">
      <c r="B501" s="208"/>
      <c r="C501" s="209"/>
      <c r="D501" s="210"/>
    </row>
    <row r="502" spans="2:4">
      <c r="B502" s="208"/>
      <c r="C502" s="209"/>
      <c r="D502" s="210"/>
    </row>
    <row r="503" spans="2:4">
      <c r="B503" s="208"/>
      <c r="C503" s="209"/>
      <c r="D503" s="210"/>
    </row>
    <row r="504" spans="2:4">
      <c r="B504" s="208"/>
      <c r="C504" s="209"/>
      <c r="D504" s="210"/>
    </row>
    <row r="505" spans="2:4">
      <c r="B505" s="208"/>
      <c r="C505" s="209"/>
      <c r="D505" s="210"/>
    </row>
    <row r="506" spans="2:4">
      <c r="B506" s="208"/>
      <c r="C506" s="209"/>
      <c r="D506" s="210"/>
    </row>
    <row r="507" spans="2:4">
      <c r="B507" s="208"/>
      <c r="C507" s="209"/>
      <c r="D507" s="210"/>
    </row>
    <row r="508" spans="2:4">
      <c r="B508" s="208"/>
      <c r="C508" s="209"/>
      <c r="D508" s="210"/>
    </row>
    <row r="509" spans="2:4">
      <c r="B509" s="208"/>
      <c r="C509" s="209"/>
      <c r="D509" s="210"/>
    </row>
    <row r="510" spans="2:4">
      <c r="B510" s="208"/>
      <c r="C510" s="209"/>
      <c r="D510" s="210"/>
    </row>
    <row r="511" spans="2:4">
      <c r="B511" s="208"/>
      <c r="C511" s="209"/>
      <c r="D511" s="210"/>
    </row>
    <row r="512" spans="2:4">
      <c r="B512" s="208"/>
      <c r="C512" s="209"/>
      <c r="D512" s="210"/>
    </row>
    <row r="513" spans="2:4">
      <c r="B513" s="208"/>
      <c r="C513" s="209"/>
      <c r="D513" s="211"/>
    </row>
    <row r="514" spans="2:4">
      <c r="B514" s="208"/>
      <c r="C514" s="209"/>
      <c r="D514" s="210"/>
    </row>
    <row r="515" spans="2:4">
      <c r="B515" s="208"/>
      <c r="C515" s="209"/>
      <c r="D515" s="211"/>
    </row>
    <row r="516" spans="2:4">
      <c r="B516" s="208"/>
      <c r="C516" s="209"/>
      <c r="D516" s="210"/>
    </row>
    <row r="517" spans="2:4">
      <c r="B517" s="208"/>
      <c r="C517" s="209"/>
      <c r="D517" s="211"/>
    </row>
    <row r="518" spans="2:4">
      <c r="B518" s="208"/>
      <c r="C518" s="209"/>
      <c r="D518" s="210"/>
    </row>
    <row r="519" spans="2:4">
      <c r="B519" s="208"/>
      <c r="C519" s="209"/>
      <c r="D519" s="210"/>
    </row>
    <row r="520" spans="2:4">
      <c r="B520" s="208"/>
      <c r="C520" s="209"/>
      <c r="D520" s="210"/>
    </row>
    <row r="521" spans="2:4">
      <c r="B521" s="208"/>
      <c r="C521" s="209"/>
      <c r="D521" s="210"/>
    </row>
    <row r="522" spans="2:4">
      <c r="B522" s="208"/>
      <c r="C522" s="209"/>
      <c r="D522" s="210"/>
    </row>
    <row r="523" spans="2:4">
      <c r="B523" s="208"/>
      <c r="C523" s="209"/>
      <c r="D523" s="210"/>
    </row>
    <row r="524" spans="2:4">
      <c r="B524" s="208"/>
      <c r="C524" s="209"/>
      <c r="D524" s="210"/>
    </row>
    <row r="525" spans="2:4">
      <c r="B525" s="208"/>
      <c r="C525" s="209"/>
      <c r="D525" s="210"/>
    </row>
    <row r="526" spans="2:4">
      <c r="B526" s="208"/>
      <c r="C526" s="209"/>
      <c r="D526" s="210"/>
    </row>
    <row r="527" spans="2:4">
      <c r="B527" s="208"/>
      <c r="C527" s="209"/>
      <c r="D527" s="210"/>
    </row>
    <row r="528" spans="2:4">
      <c r="B528" s="208"/>
      <c r="C528" s="209"/>
      <c r="D528" s="210"/>
    </row>
    <row r="529" spans="2:4">
      <c r="B529" s="208"/>
      <c r="C529" s="209"/>
      <c r="D529" s="210"/>
    </row>
    <row r="530" spans="2:4">
      <c r="B530" s="208"/>
      <c r="C530" s="209"/>
      <c r="D530" s="210"/>
    </row>
    <row r="531" spans="2:4">
      <c r="B531" s="208"/>
      <c r="C531" s="209"/>
      <c r="D531" s="211"/>
    </row>
    <row r="532" spans="2:4">
      <c r="B532" s="208"/>
      <c r="C532" s="209"/>
      <c r="D532" s="211"/>
    </row>
    <row r="533" spans="2:4">
      <c r="B533" s="208"/>
      <c r="C533" s="209"/>
      <c r="D533" s="211"/>
    </row>
    <row r="534" spans="2:4">
      <c r="B534" s="208"/>
      <c r="C534" s="209"/>
      <c r="D534" s="211"/>
    </row>
    <row r="535" spans="2:4">
      <c r="B535" s="208"/>
      <c r="C535" s="209"/>
      <c r="D535" s="210"/>
    </row>
    <row r="536" spans="2:4">
      <c r="B536" s="208"/>
      <c r="C536" s="209"/>
      <c r="D536" s="210"/>
    </row>
    <row r="537" spans="2:4">
      <c r="B537" s="208"/>
      <c r="C537" s="209"/>
      <c r="D537" s="210"/>
    </row>
    <row r="538" spans="2:4">
      <c r="B538" s="208"/>
      <c r="C538" s="209"/>
      <c r="D538" s="210"/>
    </row>
    <row r="539" spans="2:4">
      <c r="B539" s="208"/>
      <c r="C539" s="209"/>
      <c r="D539" s="210"/>
    </row>
    <row r="540" spans="2:4">
      <c r="B540" s="208"/>
      <c r="C540" s="209"/>
      <c r="D540" s="210"/>
    </row>
    <row r="541" spans="2:4">
      <c r="B541" s="208"/>
      <c r="C541" s="209"/>
      <c r="D541" s="210"/>
    </row>
    <row r="542" spans="2:4">
      <c r="B542" s="208"/>
      <c r="C542" s="209"/>
      <c r="D542" s="210"/>
    </row>
    <row r="543" spans="2:4">
      <c r="B543" s="208"/>
      <c r="C543" s="209"/>
      <c r="D543" s="210"/>
    </row>
    <row r="544" spans="2:4">
      <c r="B544" s="208"/>
      <c r="C544" s="209"/>
      <c r="D544" s="210"/>
    </row>
    <row r="545" spans="2:4">
      <c r="B545" s="208"/>
      <c r="C545" s="209"/>
      <c r="D545" s="210"/>
    </row>
    <row r="546" spans="2:4">
      <c r="B546" s="208"/>
      <c r="C546" s="209"/>
      <c r="D546" s="210"/>
    </row>
    <row r="547" spans="2:4">
      <c r="B547" s="208"/>
      <c r="C547" s="209"/>
      <c r="D547" s="210"/>
    </row>
    <row r="548" spans="2:4">
      <c r="B548" s="208"/>
      <c r="C548" s="209"/>
      <c r="D548" s="210"/>
    </row>
    <row r="549" spans="2:4">
      <c r="B549" s="208"/>
      <c r="C549" s="209"/>
      <c r="D549" s="210"/>
    </row>
    <row r="550" spans="2:4">
      <c r="B550" s="208"/>
      <c r="C550" s="209"/>
      <c r="D550" s="210"/>
    </row>
    <row r="551" spans="2:4">
      <c r="B551" s="208"/>
      <c r="C551" s="209"/>
      <c r="D551" s="210"/>
    </row>
    <row r="552" spans="2:4">
      <c r="B552" s="208"/>
      <c r="C552" s="209"/>
      <c r="D552" s="210"/>
    </row>
    <row r="553" spans="2:4">
      <c r="B553" s="208"/>
      <c r="C553" s="209"/>
      <c r="D553" s="210"/>
    </row>
    <row r="554" spans="2:4">
      <c r="B554" s="208"/>
      <c r="C554" s="209"/>
      <c r="D554" s="210"/>
    </row>
    <row r="555" spans="2:4">
      <c r="B555" s="208"/>
      <c r="C555" s="209"/>
      <c r="D555" s="211"/>
    </row>
    <row r="556" spans="2:4">
      <c r="B556" s="208"/>
      <c r="C556" s="209"/>
      <c r="D556" s="211"/>
    </row>
    <row r="557" spans="2:4">
      <c r="B557" s="208"/>
      <c r="C557" s="209"/>
      <c r="D557" s="210"/>
    </row>
    <row r="558" spans="2:4">
      <c r="B558" s="208"/>
      <c r="C558" s="209"/>
      <c r="D558" s="210"/>
    </row>
    <row r="559" spans="2:4">
      <c r="B559" s="208"/>
      <c r="C559" s="209"/>
      <c r="D559" s="210"/>
    </row>
    <row r="560" spans="2:4">
      <c r="B560" s="208"/>
      <c r="C560" s="209"/>
      <c r="D560" s="210"/>
    </row>
    <row r="561" spans="2:4">
      <c r="B561" s="208"/>
      <c r="C561" s="209"/>
      <c r="D561" s="210"/>
    </row>
    <row r="562" spans="2:4">
      <c r="B562" s="208"/>
      <c r="C562" s="209"/>
      <c r="D562" s="210"/>
    </row>
    <row r="563" spans="2:4">
      <c r="B563" s="208"/>
      <c r="C563" s="209"/>
      <c r="D563" s="210"/>
    </row>
    <row r="564" spans="2:4">
      <c r="B564" s="208"/>
      <c r="C564" s="209"/>
      <c r="D564" s="210"/>
    </row>
    <row r="565" spans="2:4">
      <c r="B565" s="208"/>
      <c r="C565" s="209"/>
      <c r="D565" s="210"/>
    </row>
    <row r="566" spans="2:4">
      <c r="B566" s="208"/>
      <c r="C566" s="209"/>
      <c r="D566" s="210"/>
    </row>
    <row r="567" spans="2:4">
      <c r="B567" s="208"/>
      <c r="C567" s="209"/>
      <c r="D567" s="210"/>
    </row>
    <row r="568" spans="2:4">
      <c r="B568" s="208"/>
      <c r="C568" s="209"/>
      <c r="D568" s="210"/>
    </row>
    <row r="569" spans="2:4">
      <c r="B569" s="208"/>
      <c r="C569" s="209"/>
      <c r="D569" s="210"/>
    </row>
    <row r="570" spans="2:4">
      <c r="B570" s="208"/>
      <c r="C570" s="209"/>
      <c r="D570" s="210"/>
    </row>
    <row r="571" spans="2:4">
      <c r="B571" s="208"/>
      <c r="C571" s="209"/>
      <c r="D571" s="210"/>
    </row>
    <row r="572" spans="2:4">
      <c r="B572" s="208"/>
      <c r="C572" s="209"/>
      <c r="D572" s="210"/>
    </row>
    <row r="573" spans="2:4">
      <c r="B573" s="208"/>
      <c r="C573" s="209"/>
      <c r="D573" s="210"/>
    </row>
    <row r="574" spans="2:4">
      <c r="B574" s="208"/>
      <c r="C574" s="209"/>
      <c r="D574" s="210"/>
    </row>
    <row r="575" spans="2:4">
      <c r="B575" s="208"/>
      <c r="C575" s="209"/>
      <c r="D575" s="210"/>
    </row>
    <row r="576" spans="2:4">
      <c r="B576" s="208"/>
      <c r="C576" s="209"/>
      <c r="D576" s="210"/>
    </row>
    <row r="577" spans="2:4">
      <c r="B577" s="208"/>
      <c r="C577" s="209"/>
      <c r="D577" s="210"/>
    </row>
    <row r="578" spans="2:4">
      <c r="B578" s="208"/>
      <c r="C578" s="209"/>
      <c r="D578" s="210"/>
    </row>
    <row r="579" spans="2:4">
      <c r="B579" s="208"/>
      <c r="C579" s="209"/>
      <c r="D579" s="210"/>
    </row>
    <row r="580" spans="2:4">
      <c r="B580" s="208"/>
      <c r="C580" s="209"/>
      <c r="D580" s="210"/>
    </row>
    <row r="581" spans="2:4">
      <c r="B581" s="208"/>
      <c r="C581" s="209"/>
      <c r="D581" s="210"/>
    </row>
    <row r="582" spans="2:4">
      <c r="B582" s="208"/>
      <c r="C582" s="209"/>
      <c r="D582" s="210"/>
    </row>
    <row r="583" spans="2:4">
      <c r="B583" s="208"/>
      <c r="C583" s="209"/>
      <c r="D583" s="210"/>
    </row>
    <row r="584" spans="2:4">
      <c r="B584" s="208"/>
      <c r="C584" s="209"/>
      <c r="D584" s="210"/>
    </row>
    <row r="585" spans="2:4">
      <c r="B585" s="208"/>
      <c r="C585" s="209"/>
      <c r="D585" s="210"/>
    </row>
    <row r="586" spans="2:4">
      <c r="B586" s="208"/>
      <c r="C586" s="209"/>
      <c r="D586" s="210"/>
    </row>
    <row r="587" spans="2:4">
      <c r="B587" s="208"/>
      <c r="C587" s="209"/>
      <c r="D587" s="210"/>
    </row>
    <row r="588" spans="2:4">
      <c r="B588" s="208"/>
      <c r="C588" s="209"/>
      <c r="D588" s="210"/>
    </row>
    <row r="589" spans="2:4">
      <c r="B589" s="208"/>
      <c r="C589" s="209"/>
      <c r="D589" s="210"/>
    </row>
    <row r="590" spans="2:4">
      <c r="B590" s="208"/>
      <c r="C590" s="209"/>
      <c r="D590" s="210"/>
    </row>
    <row r="591" spans="2:4">
      <c r="B591" s="208"/>
      <c r="C591" s="209"/>
      <c r="D591" s="210"/>
    </row>
    <row r="592" spans="2:4">
      <c r="B592" s="208"/>
      <c r="C592" s="209"/>
      <c r="D592" s="210"/>
    </row>
    <row r="593" spans="2:4">
      <c r="B593" s="208"/>
      <c r="C593" s="209"/>
      <c r="D593" s="210"/>
    </row>
    <row r="594" spans="2:4">
      <c r="B594" s="208"/>
      <c r="C594" s="209"/>
      <c r="D594" s="210"/>
    </row>
    <row r="595" spans="2:4">
      <c r="B595" s="208"/>
      <c r="C595" s="209"/>
      <c r="D595" s="210"/>
    </row>
    <row r="596" spans="2:4">
      <c r="B596" s="208"/>
      <c r="C596" s="209"/>
      <c r="D596" s="210"/>
    </row>
    <row r="597" spans="2:4">
      <c r="B597" s="208"/>
      <c r="C597" s="209"/>
      <c r="D597" s="210"/>
    </row>
    <row r="598" spans="2:4">
      <c r="B598" s="208"/>
      <c r="C598" s="209"/>
      <c r="D598" s="210"/>
    </row>
    <row r="599" spans="2:4">
      <c r="B599" s="208"/>
      <c r="C599" s="209"/>
      <c r="D599" s="210"/>
    </row>
    <row r="600" spans="2:4">
      <c r="B600" s="208"/>
      <c r="C600" s="209"/>
      <c r="D600" s="210"/>
    </row>
    <row r="601" spans="2:4">
      <c r="B601" s="208"/>
      <c r="C601" s="209"/>
      <c r="D601" s="210"/>
    </row>
    <row r="602" spans="2:4">
      <c r="B602" s="208"/>
      <c r="C602" s="209"/>
      <c r="D602" s="210"/>
    </row>
    <row r="603" spans="2:4">
      <c r="B603" s="208"/>
      <c r="C603" s="209"/>
      <c r="D603" s="210"/>
    </row>
    <row r="604" spans="2:4">
      <c r="B604" s="208"/>
      <c r="C604" s="209"/>
      <c r="D604" s="210"/>
    </row>
    <row r="605" spans="2:4">
      <c r="B605" s="208"/>
      <c r="C605" s="209"/>
      <c r="D605" s="210"/>
    </row>
    <row r="606" spans="2:4">
      <c r="B606" s="208"/>
      <c r="C606" s="209"/>
      <c r="D606" s="210"/>
    </row>
    <row r="607" spans="2:4">
      <c r="B607" s="208"/>
      <c r="C607" s="209"/>
      <c r="D607" s="210"/>
    </row>
    <row r="608" spans="2:4">
      <c r="B608" s="208"/>
      <c r="C608" s="209"/>
      <c r="D608" s="210"/>
    </row>
    <row r="609" spans="2:4">
      <c r="B609" s="208"/>
      <c r="C609" s="209"/>
      <c r="D609" s="210"/>
    </row>
    <row r="610" spans="2:4">
      <c r="B610" s="208"/>
      <c r="C610" s="209"/>
      <c r="D610" s="210"/>
    </row>
    <row r="611" spans="2:4">
      <c r="B611" s="208"/>
      <c r="C611" s="209"/>
      <c r="D611" s="210"/>
    </row>
    <row r="612" spans="2:4">
      <c r="B612" s="208"/>
      <c r="C612" s="209"/>
      <c r="D612" s="210"/>
    </row>
    <row r="613" spans="2:4">
      <c r="B613" s="208"/>
      <c r="C613" s="209"/>
      <c r="D613" s="210"/>
    </row>
    <row r="614" spans="2:4">
      <c r="B614" s="208"/>
      <c r="C614" s="209"/>
      <c r="D614" s="210"/>
    </row>
    <row r="615" spans="2:4">
      <c r="B615" s="208"/>
      <c r="C615" s="209"/>
      <c r="D615" s="210"/>
    </row>
    <row r="616" spans="2:4">
      <c r="B616" s="208"/>
      <c r="C616" s="209"/>
      <c r="D616" s="210"/>
    </row>
    <row r="617" spans="2:4">
      <c r="B617" s="208"/>
      <c r="C617" s="209"/>
      <c r="D617" s="210"/>
    </row>
    <row r="618" spans="2:4">
      <c r="B618" s="208"/>
      <c r="C618" s="209"/>
      <c r="D618" s="210"/>
    </row>
    <row r="619" spans="2:4">
      <c r="B619" s="208"/>
      <c r="C619" s="209"/>
      <c r="D619" s="210"/>
    </row>
    <row r="620" spans="2:4">
      <c r="B620" s="208"/>
      <c r="C620" s="209"/>
      <c r="D620" s="210"/>
    </row>
    <row r="621" spans="2:4">
      <c r="B621" s="208"/>
      <c r="C621" s="209"/>
      <c r="D621" s="210"/>
    </row>
    <row r="622" spans="2:4">
      <c r="B622" s="208"/>
      <c r="C622" s="209"/>
      <c r="D622" s="210"/>
    </row>
    <row r="623" spans="2:4">
      <c r="B623" s="208"/>
      <c r="C623" s="209"/>
      <c r="D623" s="210"/>
    </row>
    <row r="624" spans="2:4">
      <c r="B624" s="208"/>
      <c r="C624" s="209"/>
      <c r="D624" s="210"/>
    </row>
    <row r="625" spans="2:4">
      <c r="B625" s="208"/>
      <c r="C625" s="209"/>
      <c r="D625" s="210"/>
    </row>
    <row r="626" spans="2:4">
      <c r="B626" s="208"/>
      <c r="C626" s="209"/>
      <c r="D626" s="210"/>
    </row>
    <row r="627" spans="2:4">
      <c r="B627" s="208"/>
      <c r="C627" s="209"/>
      <c r="D627" s="210"/>
    </row>
    <row r="628" spans="2:4">
      <c r="B628" s="208"/>
      <c r="C628" s="209"/>
      <c r="D628" s="210"/>
    </row>
    <row r="629" spans="2:4">
      <c r="B629" s="208"/>
      <c r="C629" s="209"/>
      <c r="D629" s="210"/>
    </row>
    <row r="630" spans="2:4">
      <c r="B630" s="208"/>
      <c r="C630" s="209"/>
      <c r="D630" s="210"/>
    </row>
    <row r="631" spans="2:4">
      <c r="B631" s="208"/>
      <c r="C631" s="209"/>
      <c r="D631" s="210"/>
    </row>
    <row r="632" spans="2:4">
      <c r="B632" s="208"/>
      <c r="C632" s="209"/>
      <c r="D632" s="210"/>
    </row>
    <row r="633" spans="2:4">
      <c r="B633" s="208"/>
      <c r="C633" s="209"/>
      <c r="D633" s="210"/>
    </row>
    <row r="634" spans="2:4">
      <c r="B634" s="208"/>
      <c r="C634" s="209"/>
      <c r="D634" s="210"/>
    </row>
    <row r="635" spans="2:4">
      <c r="B635" s="208"/>
      <c r="C635" s="209"/>
      <c r="D635" s="210"/>
    </row>
    <row r="636" spans="2:4">
      <c r="B636" s="208"/>
      <c r="C636" s="209"/>
      <c r="D636" s="210"/>
    </row>
    <row r="637" spans="2:4">
      <c r="B637" s="208"/>
      <c r="C637" s="209"/>
      <c r="D637" s="210"/>
    </row>
    <row r="638" spans="2:4">
      <c r="B638" s="208"/>
      <c r="C638" s="209"/>
      <c r="D638" s="210"/>
    </row>
    <row r="639" spans="2:4">
      <c r="B639" s="208"/>
      <c r="C639" s="209"/>
      <c r="D639" s="210"/>
    </row>
    <row r="640" spans="2:4">
      <c r="B640" s="208"/>
      <c r="C640" s="209"/>
      <c r="D640" s="210"/>
    </row>
    <row r="641" spans="2:4">
      <c r="B641" s="208"/>
      <c r="C641" s="209"/>
      <c r="D641" s="210"/>
    </row>
    <row r="642" spans="2:4">
      <c r="B642" s="208"/>
      <c r="C642" s="209"/>
      <c r="D642" s="210"/>
    </row>
    <row r="643" spans="2:4">
      <c r="B643" s="208"/>
      <c r="C643" s="209"/>
      <c r="D643" s="210"/>
    </row>
    <row r="644" spans="2:4">
      <c r="B644" s="208"/>
      <c r="C644" s="209"/>
      <c r="D644" s="210"/>
    </row>
    <row r="645" spans="2:4">
      <c r="B645" s="208"/>
      <c r="C645" s="209"/>
      <c r="D645" s="210"/>
    </row>
    <row r="646" spans="2:4">
      <c r="B646" s="208"/>
      <c r="C646" s="209"/>
      <c r="D646" s="210"/>
    </row>
    <row r="647" spans="2:4">
      <c r="B647" s="208"/>
      <c r="C647" s="209"/>
      <c r="D647" s="210"/>
    </row>
    <row r="648" spans="2:4">
      <c r="B648" s="208"/>
      <c r="C648" s="209"/>
      <c r="D648" s="210"/>
    </row>
    <row r="649" spans="2:4">
      <c r="B649" s="208"/>
      <c r="C649" s="209"/>
      <c r="D649" s="210"/>
    </row>
    <row r="650" spans="2:4">
      <c r="B650" s="208"/>
      <c r="C650" s="209"/>
      <c r="D650" s="210"/>
    </row>
    <row r="651" spans="2:4">
      <c r="B651" s="208"/>
      <c r="C651" s="209"/>
      <c r="D651" s="211"/>
    </row>
    <row r="652" spans="2:4">
      <c r="B652" s="208"/>
      <c r="C652" s="209"/>
      <c r="D652" s="211"/>
    </row>
    <row r="653" spans="2:4">
      <c r="B653" s="208"/>
      <c r="C653" s="209"/>
      <c r="D653" s="210"/>
    </row>
    <row r="654" spans="2:4">
      <c r="B654" s="208"/>
      <c r="C654" s="209"/>
      <c r="D654" s="211"/>
    </row>
    <row r="655" spans="2:4">
      <c r="B655" s="208"/>
      <c r="C655" s="209"/>
      <c r="D655" s="211"/>
    </row>
    <row r="656" spans="2:4">
      <c r="B656" s="208"/>
      <c r="C656" s="209"/>
      <c r="D656" s="210"/>
    </row>
    <row r="657" spans="2:4">
      <c r="B657" s="208"/>
      <c r="C657" s="209"/>
      <c r="D657" s="211"/>
    </row>
    <row r="658" spans="2:4">
      <c r="B658" s="208"/>
      <c r="C658" s="209"/>
      <c r="D658" s="211"/>
    </row>
    <row r="659" spans="2:4">
      <c r="B659" s="208"/>
      <c r="C659" s="209"/>
      <c r="D659" s="211"/>
    </row>
    <row r="660" spans="2:4">
      <c r="B660" s="208"/>
      <c r="C660" s="209"/>
      <c r="D660" s="211"/>
    </row>
    <row r="661" spans="2:4">
      <c r="B661" s="208"/>
      <c r="C661" s="209"/>
      <c r="D661" s="211"/>
    </row>
    <row r="662" spans="2:4">
      <c r="B662" s="208"/>
      <c r="C662" s="209"/>
      <c r="D662" s="211"/>
    </row>
    <row r="663" spans="2:4">
      <c r="B663" s="208"/>
      <c r="C663" s="209"/>
      <c r="D663" s="211"/>
    </row>
    <row r="664" spans="2:4">
      <c r="B664" s="208"/>
      <c r="C664" s="209"/>
      <c r="D664" s="210"/>
    </row>
    <row r="665" spans="2:4">
      <c r="B665" s="208"/>
      <c r="C665" s="209"/>
      <c r="D665" s="210"/>
    </row>
    <row r="666" spans="2:4">
      <c r="B666" s="208"/>
      <c r="C666" s="209"/>
      <c r="D666" s="210"/>
    </row>
    <row r="667" spans="2:4">
      <c r="B667" s="208"/>
      <c r="C667" s="209"/>
      <c r="D667" s="210"/>
    </row>
    <row r="668" spans="2:4">
      <c r="B668" s="208"/>
      <c r="C668" s="209"/>
      <c r="D668" s="211"/>
    </row>
    <row r="669" spans="2:4">
      <c r="B669" s="208"/>
      <c r="C669" s="209"/>
      <c r="D669" s="210"/>
    </row>
    <row r="670" spans="2:4">
      <c r="B670" s="208"/>
      <c r="C670" s="209"/>
      <c r="D670" s="210"/>
    </row>
    <row r="671" spans="2:4">
      <c r="B671" s="208"/>
      <c r="C671" s="209"/>
      <c r="D671" s="210"/>
    </row>
    <row r="672" spans="2:4">
      <c r="B672" s="208"/>
      <c r="C672" s="209"/>
      <c r="D672" s="210"/>
    </row>
    <row r="673" spans="2:4">
      <c r="B673" s="208"/>
      <c r="C673" s="209"/>
      <c r="D673" s="210"/>
    </row>
    <row r="674" spans="2:4">
      <c r="B674" s="208"/>
      <c r="C674" s="209"/>
      <c r="D674" s="210"/>
    </row>
    <row r="675" spans="2:4">
      <c r="B675" s="208"/>
      <c r="C675" s="209"/>
      <c r="D675" s="210"/>
    </row>
    <row r="676" spans="2:4">
      <c r="B676" s="208"/>
      <c r="C676" s="209"/>
      <c r="D676" s="210"/>
    </row>
    <row r="677" spans="2:4">
      <c r="B677" s="208"/>
      <c r="C677" s="209"/>
      <c r="D677" s="210"/>
    </row>
    <row r="678" spans="2:4">
      <c r="B678" s="208"/>
      <c r="C678" s="209"/>
      <c r="D678" s="210"/>
    </row>
    <row r="679" spans="2:4">
      <c r="B679" s="208"/>
      <c r="C679" s="209"/>
      <c r="D679" s="210"/>
    </row>
    <row r="680" spans="2:4">
      <c r="B680" s="208"/>
      <c r="C680" s="209"/>
      <c r="D680" s="210"/>
    </row>
    <row r="681" spans="2:4">
      <c r="B681" s="208"/>
      <c r="C681" s="209"/>
      <c r="D681" s="210"/>
    </row>
    <row r="682" spans="2:4">
      <c r="B682" s="208"/>
      <c r="C682" s="209"/>
      <c r="D682" s="210"/>
    </row>
    <row r="683" spans="2:4">
      <c r="B683" s="208"/>
      <c r="C683" s="209"/>
      <c r="D683" s="210"/>
    </row>
    <row r="684" spans="2:4">
      <c r="B684" s="208"/>
      <c r="C684" s="209"/>
      <c r="D684" s="210"/>
    </row>
    <row r="685" spans="2:4">
      <c r="B685" s="208"/>
      <c r="C685" s="209"/>
      <c r="D685" s="210"/>
    </row>
    <row r="686" spans="2:4">
      <c r="B686" s="208"/>
      <c r="C686" s="209"/>
      <c r="D686" s="210"/>
    </row>
    <row r="687" spans="2:4">
      <c r="B687" s="208"/>
      <c r="C687" s="209"/>
      <c r="D687" s="210"/>
    </row>
    <row r="688" spans="2:4">
      <c r="B688" s="208"/>
      <c r="C688" s="209"/>
      <c r="D688" s="210"/>
    </row>
    <row r="689" spans="2:4">
      <c r="B689" s="208"/>
      <c r="C689" s="209"/>
      <c r="D689" s="210"/>
    </row>
    <row r="690" spans="2:4">
      <c r="B690" s="208"/>
      <c r="C690" s="209"/>
      <c r="D690" s="210"/>
    </row>
    <row r="691" spans="2:4">
      <c r="B691" s="208"/>
      <c r="C691" s="209"/>
      <c r="D691" s="210"/>
    </row>
    <row r="692" spans="2:4">
      <c r="B692" s="208"/>
      <c r="C692" s="209"/>
      <c r="D692" s="210"/>
    </row>
    <row r="693" spans="2:4">
      <c r="B693" s="208"/>
      <c r="C693" s="209"/>
      <c r="D693" s="210"/>
    </row>
    <row r="694" spans="2:4">
      <c r="B694" s="208"/>
      <c r="C694" s="209"/>
      <c r="D694" s="210"/>
    </row>
    <row r="695" spans="2:4">
      <c r="B695" s="208"/>
      <c r="C695" s="209"/>
      <c r="D695" s="210"/>
    </row>
    <row r="696" spans="2:4">
      <c r="B696" s="208"/>
      <c r="C696" s="209"/>
      <c r="D696" s="210"/>
    </row>
    <row r="697" spans="2:4">
      <c r="B697" s="208"/>
      <c r="C697" s="209"/>
      <c r="D697" s="210"/>
    </row>
    <row r="698" spans="2:4">
      <c r="B698" s="208"/>
      <c r="C698" s="209"/>
      <c r="D698" s="210"/>
    </row>
    <row r="699" spans="2:4">
      <c r="B699" s="208"/>
      <c r="C699" s="209"/>
      <c r="D699" s="211"/>
    </row>
    <row r="700" spans="2:4">
      <c r="B700" s="208"/>
      <c r="C700" s="209"/>
      <c r="D700" s="211"/>
    </row>
    <row r="701" spans="2:4">
      <c r="B701" s="208"/>
      <c r="C701" s="209"/>
      <c r="D701" s="210"/>
    </row>
    <row r="702" spans="2:4">
      <c r="B702" s="208"/>
      <c r="C702" s="209"/>
      <c r="D702" s="211"/>
    </row>
    <row r="703" spans="2:4">
      <c r="B703" s="208"/>
      <c r="C703" s="209"/>
      <c r="D703" s="210"/>
    </row>
    <row r="704" spans="2:4">
      <c r="B704" s="208"/>
      <c r="C704" s="209"/>
      <c r="D704" s="210"/>
    </row>
    <row r="705" spans="2:4">
      <c r="B705" s="208"/>
      <c r="C705" s="209"/>
      <c r="D705" s="210"/>
    </row>
    <row r="706" spans="2:4">
      <c r="B706" s="208"/>
      <c r="C706" s="209"/>
      <c r="D706" s="210"/>
    </row>
    <row r="707" spans="2:4">
      <c r="B707" s="208"/>
      <c r="C707" s="209"/>
      <c r="D707" s="210"/>
    </row>
    <row r="708" spans="2:4">
      <c r="B708" s="208"/>
      <c r="C708" s="209"/>
      <c r="D708" s="210"/>
    </row>
    <row r="709" spans="2:4">
      <c r="B709" s="208"/>
      <c r="C709" s="209"/>
      <c r="D709" s="210"/>
    </row>
    <row r="710" spans="2:4">
      <c r="B710" s="208"/>
      <c r="C710" s="209"/>
      <c r="D710" s="211"/>
    </row>
    <row r="711" spans="2:4">
      <c r="B711" s="208"/>
      <c r="C711" s="209"/>
      <c r="D711" s="210"/>
    </row>
    <row r="712" spans="2:4">
      <c r="B712" s="208"/>
      <c r="C712" s="209"/>
      <c r="D712" s="210"/>
    </row>
    <row r="713" spans="2:4">
      <c r="B713" s="208"/>
      <c r="C713" s="209"/>
      <c r="D713" s="210"/>
    </row>
    <row r="714" spans="2:4">
      <c r="B714" s="208"/>
      <c r="C714" s="209"/>
      <c r="D714" s="210"/>
    </row>
    <row r="715" spans="2:4">
      <c r="B715" s="208"/>
      <c r="C715" s="209"/>
      <c r="D715" s="210"/>
    </row>
    <row r="716" spans="2:4">
      <c r="B716" s="208"/>
      <c r="C716" s="209"/>
      <c r="D716" s="210"/>
    </row>
    <row r="717" spans="2:4">
      <c r="B717" s="208"/>
      <c r="C717" s="209"/>
      <c r="D717" s="210"/>
    </row>
    <row r="718" spans="2:4">
      <c r="B718" s="208"/>
      <c r="C718" s="209"/>
      <c r="D718" s="210"/>
    </row>
    <row r="719" spans="2:4">
      <c r="B719" s="208"/>
      <c r="C719" s="209"/>
      <c r="D719" s="210"/>
    </row>
    <row r="720" spans="2:4">
      <c r="B720" s="208"/>
      <c r="C720" s="209"/>
      <c r="D720" s="210"/>
    </row>
    <row r="721" spans="2:4">
      <c r="B721" s="208"/>
      <c r="C721" s="209"/>
      <c r="D721" s="210"/>
    </row>
    <row r="722" spans="2:4">
      <c r="B722" s="208"/>
      <c r="C722" s="209"/>
      <c r="D722" s="210"/>
    </row>
    <row r="723" spans="2:4">
      <c r="B723" s="208"/>
      <c r="C723" s="209"/>
      <c r="D723" s="210"/>
    </row>
    <row r="724" spans="2:4">
      <c r="B724" s="208"/>
      <c r="C724" s="209"/>
      <c r="D724" s="210"/>
    </row>
    <row r="725" spans="2:4">
      <c r="B725" s="208"/>
      <c r="C725" s="209"/>
      <c r="D725" s="210"/>
    </row>
    <row r="726" spans="2:4">
      <c r="B726" s="208"/>
      <c r="C726" s="209"/>
      <c r="D726" s="210"/>
    </row>
    <row r="727" spans="2:4">
      <c r="B727" s="208"/>
      <c r="C727" s="209"/>
      <c r="D727" s="210"/>
    </row>
    <row r="728" spans="2:4">
      <c r="B728" s="208"/>
      <c r="C728" s="209"/>
      <c r="D728" s="210"/>
    </row>
    <row r="729" spans="2:4">
      <c r="B729" s="208"/>
      <c r="C729" s="209"/>
      <c r="D729" s="210"/>
    </row>
    <row r="730" spans="2:4">
      <c r="B730" s="208"/>
      <c r="C730" s="209"/>
      <c r="D730" s="210"/>
    </row>
    <row r="731" spans="2:4">
      <c r="B731" s="208"/>
      <c r="C731" s="209"/>
      <c r="D731" s="210"/>
    </row>
    <row r="732" spans="2:4">
      <c r="B732" s="208"/>
      <c r="C732" s="209"/>
      <c r="D732" s="210"/>
    </row>
    <row r="733" spans="2:4">
      <c r="B733" s="208"/>
      <c r="C733" s="209"/>
      <c r="D733" s="210"/>
    </row>
    <row r="734" spans="2:4">
      <c r="B734" s="208"/>
      <c r="C734" s="209"/>
      <c r="D734" s="210"/>
    </row>
    <row r="735" spans="2:4">
      <c r="B735" s="208"/>
      <c r="C735" s="209"/>
      <c r="D735" s="210"/>
    </row>
    <row r="736" spans="2:4">
      <c r="B736" s="208"/>
      <c r="C736" s="209"/>
      <c r="D736" s="210"/>
    </row>
    <row r="737" spans="2:4">
      <c r="B737" s="208"/>
      <c r="C737" s="209"/>
      <c r="D737" s="210"/>
    </row>
    <row r="738" spans="2:4">
      <c r="B738" s="208"/>
      <c r="C738" s="209"/>
      <c r="D738" s="210"/>
    </row>
    <row r="739" spans="2:4">
      <c r="B739" s="208"/>
      <c r="C739" s="209"/>
      <c r="D739" s="210"/>
    </row>
    <row r="740" spans="2:4">
      <c r="B740" s="208"/>
      <c r="C740" s="209"/>
      <c r="D740" s="210"/>
    </row>
    <row r="741" spans="2:4">
      <c r="B741" s="208"/>
      <c r="C741" s="209"/>
      <c r="D741" s="211"/>
    </row>
    <row r="742" spans="2:4">
      <c r="B742" s="208"/>
      <c r="C742" s="209"/>
      <c r="D742" s="210"/>
    </row>
    <row r="743" spans="2:4">
      <c r="B743" s="208"/>
      <c r="C743" s="209"/>
      <c r="D743" s="211"/>
    </row>
    <row r="744" spans="2:4">
      <c r="B744" s="208"/>
      <c r="C744" s="209"/>
      <c r="D744" s="210"/>
    </row>
    <row r="745" spans="2:4">
      <c r="B745" s="208"/>
      <c r="C745" s="209"/>
      <c r="D745" s="210"/>
    </row>
    <row r="746" spans="2:4">
      <c r="B746" s="208"/>
      <c r="C746" s="209"/>
      <c r="D746" s="210"/>
    </row>
    <row r="747" spans="2:4">
      <c r="B747" s="208"/>
      <c r="C747" s="209"/>
      <c r="D747" s="210"/>
    </row>
    <row r="748" spans="2:4">
      <c r="B748" s="208"/>
      <c r="C748" s="209"/>
      <c r="D748" s="211"/>
    </row>
    <row r="749" spans="2:4">
      <c r="B749" s="208"/>
      <c r="C749" s="209"/>
      <c r="D749" s="210"/>
    </row>
    <row r="750" spans="2:4">
      <c r="B750" s="208"/>
      <c r="C750" s="209"/>
      <c r="D750" s="210"/>
    </row>
    <row r="751" spans="2:4">
      <c r="B751" s="208"/>
      <c r="C751" s="209"/>
      <c r="D751" s="210"/>
    </row>
    <row r="752" spans="2:4">
      <c r="B752" s="208"/>
      <c r="C752" s="209"/>
      <c r="D752" s="210"/>
    </row>
    <row r="753" spans="2:4">
      <c r="B753" s="208"/>
      <c r="C753" s="209"/>
      <c r="D753" s="210"/>
    </row>
    <row r="754" spans="2:4">
      <c r="B754" s="208"/>
      <c r="C754" s="209"/>
      <c r="D754" s="210"/>
    </row>
    <row r="755" spans="2:4">
      <c r="B755" s="208"/>
      <c r="C755" s="209"/>
      <c r="D755" s="210"/>
    </row>
    <row r="756" spans="2:4">
      <c r="B756" s="208"/>
      <c r="C756" s="209"/>
      <c r="D756" s="210"/>
    </row>
    <row r="757" spans="2:4">
      <c r="B757" s="208"/>
      <c r="C757" s="209"/>
      <c r="D757" s="210"/>
    </row>
    <row r="758" spans="2:4">
      <c r="B758" s="208"/>
      <c r="C758" s="209"/>
      <c r="D758" s="210"/>
    </row>
    <row r="759" spans="2:4">
      <c r="B759" s="208"/>
      <c r="C759" s="209"/>
      <c r="D759" s="210"/>
    </row>
    <row r="760" spans="2:4">
      <c r="B760" s="208"/>
      <c r="C760" s="209"/>
      <c r="D760" s="210"/>
    </row>
    <row r="761" spans="2:4">
      <c r="B761" s="208"/>
      <c r="C761" s="209"/>
      <c r="D761" s="210"/>
    </row>
    <row r="762" spans="2:4">
      <c r="B762" s="208"/>
      <c r="C762" s="209"/>
      <c r="D762" s="210"/>
    </row>
    <row r="763" spans="2:4">
      <c r="B763" s="208"/>
      <c r="C763" s="209"/>
      <c r="D763" s="211"/>
    </row>
    <row r="764" spans="2:4">
      <c r="B764" s="208"/>
      <c r="C764" s="209"/>
      <c r="D764" s="210"/>
    </row>
    <row r="765" spans="2:4">
      <c r="B765" s="208"/>
      <c r="C765" s="209"/>
      <c r="D765" s="210"/>
    </row>
    <row r="766" spans="2:4">
      <c r="B766" s="208"/>
      <c r="C766" s="209"/>
      <c r="D766" s="210"/>
    </row>
    <row r="767" spans="2:4">
      <c r="B767" s="208"/>
      <c r="C767" s="209"/>
      <c r="D767" s="210"/>
    </row>
    <row r="768" spans="2:4">
      <c r="B768" s="208"/>
      <c r="C768" s="209"/>
      <c r="D768" s="210"/>
    </row>
    <row r="769" spans="2:4">
      <c r="B769" s="208"/>
      <c r="C769" s="209"/>
      <c r="D769" s="210"/>
    </row>
    <row r="770" spans="2:4">
      <c r="B770" s="208"/>
      <c r="C770" s="209"/>
      <c r="D770" s="210"/>
    </row>
    <row r="771" spans="2:4">
      <c r="B771" s="208"/>
      <c r="C771" s="209"/>
      <c r="D771" s="210"/>
    </row>
    <row r="772" spans="2:4">
      <c r="B772" s="208"/>
      <c r="C772" s="209"/>
      <c r="D772" s="210"/>
    </row>
    <row r="773" spans="2:4">
      <c r="B773" s="208"/>
      <c r="C773" s="209"/>
      <c r="D773" s="210"/>
    </row>
    <row r="774" spans="2:4">
      <c r="B774" s="208"/>
      <c r="C774" s="209"/>
      <c r="D774" s="210"/>
    </row>
    <row r="775" spans="2:4">
      <c r="B775" s="208"/>
      <c r="C775" s="209"/>
      <c r="D775" s="210"/>
    </row>
    <row r="776" spans="2:4">
      <c r="B776" s="208"/>
      <c r="C776" s="209"/>
      <c r="D776" s="210"/>
    </row>
    <row r="777" spans="2:4">
      <c r="B777" s="208"/>
      <c r="C777" s="209"/>
      <c r="D777" s="210"/>
    </row>
    <row r="778" spans="2:4">
      <c r="B778" s="208"/>
      <c r="C778" s="209"/>
      <c r="D778" s="210"/>
    </row>
    <row r="779" spans="2:4">
      <c r="B779" s="208"/>
      <c r="C779" s="209"/>
      <c r="D779" s="210"/>
    </row>
    <row r="780" spans="2:4">
      <c r="B780" s="208"/>
      <c r="C780" s="209"/>
      <c r="D780" s="210"/>
    </row>
    <row r="781" spans="2:4">
      <c r="B781" s="208"/>
      <c r="C781" s="209"/>
      <c r="D781" s="210"/>
    </row>
    <row r="782" spans="2:4">
      <c r="B782" s="208"/>
      <c r="C782" s="209"/>
      <c r="D782" s="210"/>
    </row>
    <row r="783" spans="2:4">
      <c r="B783" s="208"/>
      <c r="C783" s="209"/>
      <c r="D783" s="210"/>
    </row>
    <row r="784" spans="2:4">
      <c r="B784" s="208"/>
      <c r="C784" s="209"/>
      <c r="D784" s="210"/>
    </row>
    <row r="785" spans="2:4">
      <c r="B785" s="208"/>
      <c r="C785" s="209"/>
      <c r="D785" s="210"/>
    </row>
    <row r="786" spans="2:4">
      <c r="B786" s="208"/>
      <c r="C786" s="209"/>
      <c r="D786" s="210"/>
    </row>
    <row r="787" spans="2:4">
      <c r="B787" s="208"/>
      <c r="C787" s="209"/>
      <c r="D787" s="210"/>
    </row>
    <row r="788" spans="2:4">
      <c r="B788" s="208"/>
      <c r="C788" s="209"/>
      <c r="D788" s="210"/>
    </row>
    <row r="789" spans="2:4">
      <c r="B789" s="208"/>
      <c r="C789" s="209"/>
      <c r="D789" s="210"/>
    </row>
    <row r="790" spans="2:4">
      <c r="B790" s="208"/>
      <c r="C790" s="209"/>
      <c r="D790" s="210"/>
    </row>
    <row r="791" spans="2:4">
      <c r="B791" s="208"/>
      <c r="C791" s="209"/>
      <c r="D791" s="211"/>
    </row>
    <row r="792" spans="2:4">
      <c r="B792" s="208"/>
      <c r="C792" s="209"/>
      <c r="D792" s="210"/>
    </row>
    <row r="793" spans="2:4">
      <c r="B793" s="208"/>
      <c r="C793" s="209"/>
      <c r="D793" s="210"/>
    </row>
    <row r="794" spans="2:4">
      <c r="B794" s="208"/>
      <c r="C794" s="209"/>
      <c r="D794" s="210"/>
    </row>
    <row r="795" spans="2:4">
      <c r="B795" s="208"/>
      <c r="C795" s="209"/>
      <c r="D795" s="210"/>
    </row>
    <row r="796" spans="2:4">
      <c r="B796" s="208"/>
      <c r="C796" s="209"/>
      <c r="D796" s="210"/>
    </row>
    <row r="797" spans="2:4">
      <c r="B797" s="208"/>
      <c r="C797" s="209"/>
      <c r="D797" s="210"/>
    </row>
    <row r="798" spans="2:4">
      <c r="B798" s="208"/>
      <c r="C798" s="209"/>
      <c r="D798" s="210"/>
    </row>
    <row r="799" spans="2:4">
      <c r="B799" s="208"/>
      <c r="C799" s="209"/>
      <c r="D799" s="210"/>
    </row>
    <row r="800" spans="2:4">
      <c r="B800" s="208"/>
      <c r="C800" s="209"/>
      <c r="D800" s="210"/>
    </row>
    <row r="801" spans="2:4">
      <c r="B801" s="208"/>
      <c r="C801" s="209"/>
      <c r="D801" s="210"/>
    </row>
    <row r="802" spans="2:4">
      <c r="B802" s="208"/>
      <c r="C802" s="209"/>
      <c r="D802" s="210"/>
    </row>
    <row r="803" spans="2:4">
      <c r="B803" s="208"/>
      <c r="C803" s="209"/>
      <c r="D803" s="211"/>
    </row>
    <row r="804" spans="2:4">
      <c r="B804" s="208"/>
      <c r="C804" s="209"/>
      <c r="D804" s="210"/>
    </row>
    <row r="805" spans="2:4">
      <c r="B805" s="208"/>
      <c r="C805" s="209"/>
      <c r="D805" s="211"/>
    </row>
    <row r="806" spans="2:4">
      <c r="B806" s="208"/>
      <c r="C806" s="209"/>
      <c r="D806" s="211"/>
    </row>
    <row r="807" spans="2:4">
      <c r="B807" s="208"/>
      <c r="C807" s="209"/>
      <c r="D807" s="211"/>
    </row>
  </sheetData>
  <sheetProtection password="CACB" sheet="1" objects="1" scenarios="1"/>
  <autoFilter ref="A5:D5"/>
  <mergeCells count="2">
    <mergeCell ref="C1:D1"/>
    <mergeCell ref="B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L5898"/>
  <sheetViews>
    <sheetView zoomScale="85" zoomScaleNormal="85" zoomScalePageLayoutView="85" workbookViewId="0">
      <selection activeCell="C3" sqref="C3"/>
    </sheetView>
  </sheetViews>
  <sheetFormatPr defaultColWidth="8.85546875" defaultRowHeight="15"/>
  <cols>
    <col min="2" max="2" width="21.7109375" style="99" customWidth="1"/>
    <col min="3" max="4" width="30.42578125" style="62" customWidth="1"/>
  </cols>
  <sheetData>
    <row r="1" spans="2:12" ht="36.6" customHeight="1">
      <c r="B1" s="97"/>
      <c r="C1" s="251" t="s">
        <v>141</v>
      </c>
      <c r="D1" s="251"/>
      <c r="E1" s="251"/>
    </row>
    <row r="2" spans="2:12">
      <c r="B2" s="9" t="s">
        <v>7</v>
      </c>
      <c r="C2" s="90">
        <f>C5898+F5</f>
        <v>607188.80999999878</v>
      </c>
      <c r="D2" s="166"/>
    </row>
    <row r="4" spans="2:12" s="75" customFormat="1" ht="41.45" customHeight="1">
      <c r="B4" s="255" t="s">
        <v>27</v>
      </c>
      <c r="C4" s="256"/>
      <c r="D4" s="257"/>
      <c r="F4" s="258" t="s">
        <v>132</v>
      </c>
      <c r="G4" s="258"/>
      <c r="H4" s="258"/>
      <c r="I4" s="258"/>
      <c r="J4" s="258"/>
      <c r="K4" s="258"/>
      <c r="L4" s="258"/>
    </row>
    <row r="5" spans="2:12">
      <c r="B5" s="43" t="s">
        <v>0</v>
      </c>
      <c r="C5" s="102" t="s">
        <v>1</v>
      </c>
      <c r="D5" s="167" t="s">
        <v>3</v>
      </c>
      <c r="F5" s="259">
        <v>27110</v>
      </c>
      <c r="G5" s="259"/>
      <c r="H5" s="259"/>
      <c r="I5" s="259"/>
      <c r="J5" s="259"/>
      <c r="K5" s="259"/>
      <c r="L5" s="259"/>
    </row>
    <row r="6" spans="2:12" s="171" customFormat="1">
      <c r="B6" s="83">
        <v>42372</v>
      </c>
      <c r="C6" s="103">
        <v>0.63</v>
      </c>
      <c r="D6" s="103" t="s">
        <v>355</v>
      </c>
    </row>
    <row r="7" spans="2:12" s="171" customFormat="1">
      <c r="B7" s="83">
        <v>42372</v>
      </c>
      <c r="C7" s="103">
        <v>1313.28</v>
      </c>
      <c r="D7" s="103" t="s">
        <v>356</v>
      </c>
    </row>
    <row r="8" spans="2:12" s="171" customFormat="1">
      <c r="B8" s="98">
        <v>42372</v>
      </c>
      <c r="C8" s="103">
        <v>348.2</v>
      </c>
      <c r="D8" s="103" t="s">
        <v>357</v>
      </c>
    </row>
    <row r="9" spans="2:12" s="171" customFormat="1">
      <c r="B9" s="83">
        <v>42372</v>
      </c>
      <c r="C9" s="103">
        <v>540.79999999999995</v>
      </c>
      <c r="D9" s="103" t="s">
        <v>358</v>
      </c>
    </row>
    <row r="10" spans="2:12" s="171" customFormat="1">
      <c r="B10" s="98">
        <v>42372</v>
      </c>
      <c r="C10" s="74">
        <v>328.26</v>
      </c>
      <c r="D10" s="74" t="s">
        <v>359</v>
      </c>
    </row>
    <row r="11" spans="2:12" s="171" customFormat="1">
      <c r="B11" s="83">
        <v>42372</v>
      </c>
      <c r="C11" s="73">
        <v>191.6</v>
      </c>
      <c r="D11" s="73" t="s">
        <v>360</v>
      </c>
    </row>
    <row r="12" spans="2:12" s="171" customFormat="1">
      <c r="B12" s="83">
        <v>42372</v>
      </c>
      <c r="C12" s="73">
        <v>95.62</v>
      </c>
      <c r="D12" s="73" t="s">
        <v>361</v>
      </c>
    </row>
    <row r="13" spans="2:12" s="171" customFormat="1">
      <c r="B13" s="83">
        <v>42372</v>
      </c>
      <c r="C13" s="73">
        <v>194.89</v>
      </c>
      <c r="D13" s="73" t="s">
        <v>362</v>
      </c>
    </row>
    <row r="14" spans="2:12" s="171" customFormat="1">
      <c r="B14" s="83">
        <v>42372</v>
      </c>
      <c r="C14" s="73">
        <v>6.59</v>
      </c>
      <c r="D14" s="73" t="s">
        <v>363</v>
      </c>
    </row>
    <row r="15" spans="2:12" s="171" customFormat="1">
      <c r="B15" s="83">
        <v>42372</v>
      </c>
      <c r="C15" s="73">
        <v>312.60000000000002</v>
      </c>
      <c r="D15" s="73" t="s">
        <v>364</v>
      </c>
      <c r="F15" s="100"/>
    </row>
    <row r="16" spans="2:12" s="171" customFormat="1">
      <c r="B16" s="98">
        <v>42372</v>
      </c>
      <c r="C16" s="74">
        <v>125.3</v>
      </c>
      <c r="D16" s="74" t="s">
        <v>365</v>
      </c>
      <c r="F16" s="100"/>
    </row>
    <row r="17" spans="2:6" s="171" customFormat="1">
      <c r="B17" s="83">
        <v>42372</v>
      </c>
      <c r="C17" s="73">
        <v>781.6</v>
      </c>
      <c r="D17" s="73" t="s">
        <v>366</v>
      </c>
      <c r="F17" s="101"/>
    </row>
    <row r="18" spans="2:6" s="171" customFormat="1">
      <c r="B18" s="83">
        <v>42372</v>
      </c>
      <c r="C18" s="73">
        <v>510.49</v>
      </c>
      <c r="D18" s="73" t="s">
        <v>367</v>
      </c>
      <c r="F18" s="100"/>
    </row>
    <row r="19" spans="2:6" s="171" customFormat="1">
      <c r="B19" s="83">
        <v>42372</v>
      </c>
      <c r="C19" s="73">
        <v>632.17999999999995</v>
      </c>
      <c r="D19" s="73" t="s">
        <v>368</v>
      </c>
      <c r="F19" s="100"/>
    </row>
    <row r="20" spans="2:6" s="171" customFormat="1">
      <c r="B20" s="83">
        <v>42372</v>
      </c>
      <c r="C20" s="73">
        <v>2.2000000000000002</v>
      </c>
      <c r="D20" s="73" t="s">
        <v>369</v>
      </c>
      <c r="F20" s="100"/>
    </row>
    <row r="21" spans="2:6" s="171" customFormat="1">
      <c r="B21" s="98">
        <v>42372</v>
      </c>
      <c r="C21" s="74">
        <v>1.23</v>
      </c>
      <c r="D21" s="74" t="s">
        <v>370</v>
      </c>
      <c r="F21" s="100"/>
    </row>
    <row r="22" spans="2:6" s="171" customFormat="1">
      <c r="B22" s="83">
        <v>42372</v>
      </c>
      <c r="C22" s="73">
        <v>367.42</v>
      </c>
      <c r="D22" s="73" t="s">
        <v>371</v>
      </c>
      <c r="F22" s="100"/>
    </row>
    <row r="23" spans="2:6" s="171" customFormat="1">
      <c r="B23" s="92">
        <v>42372</v>
      </c>
      <c r="C23" s="73">
        <v>53.32</v>
      </c>
      <c r="D23" s="73" t="s">
        <v>372</v>
      </c>
      <c r="F23" s="100"/>
    </row>
    <row r="24" spans="2:6" s="171" customFormat="1">
      <c r="B24" s="92">
        <v>42372</v>
      </c>
      <c r="C24" s="73">
        <v>511.8</v>
      </c>
      <c r="D24" s="73" t="s">
        <v>373</v>
      </c>
      <c r="F24" s="100"/>
    </row>
    <row r="25" spans="2:6" s="171" customFormat="1">
      <c r="B25" s="92">
        <v>42372</v>
      </c>
      <c r="C25" s="73">
        <v>498.97</v>
      </c>
      <c r="D25" s="73" t="s">
        <v>374</v>
      </c>
      <c r="F25" s="100"/>
    </row>
    <row r="26" spans="2:6" s="171" customFormat="1">
      <c r="B26" s="92">
        <v>42372</v>
      </c>
      <c r="C26" s="73">
        <v>118.3</v>
      </c>
      <c r="D26" s="73" t="s">
        <v>375</v>
      </c>
      <c r="F26" s="100"/>
    </row>
    <row r="27" spans="2:6" s="171" customFormat="1">
      <c r="B27" s="92">
        <v>42372</v>
      </c>
      <c r="C27" s="73">
        <v>14.84</v>
      </c>
      <c r="D27" s="73" t="s">
        <v>376</v>
      </c>
      <c r="F27" s="100"/>
    </row>
    <row r="28" spans="2:6" s="171" customFormat="1">
      <c r="B28" s="92">
        <v>42372</v>
      </c>
      <c r="C28" s="73">
        <v>205.18</v>
      </c>
      <c r="D28" s="73" t="s">
        <v>377</v>
      </c>
      <c r="F28" s="100"/>
    </row>
    <row r="29" spans="2:6" s="171" customFormat="1">
      <c r="B29" s="92">
        <v>42372</v>
      </c>
      <c r="C29" s="73">
        <v>64.12</v>
      </c>
      <c r="D29" s="73" t="s">
        <v>378</v>
      </c>
      <c r="F29" s="100"/>
    </row>
    <row r="30" spans="2:6" s="171" customFormat="1">
      <c r="B30" s="92">
        <v>42372</v>
      </c>
      <c r="C30" s="73">
        <v>251.81</v>
      </c>
      <c r="D30" s="73" t="s">
        <v>379</v>
      </c>
      <c r="F30" s="100"/>
    </row>
    <row r="31" spans="2:6" s="171" customFormat="1">
      <c r="B31" s="92">
        <v>42372</v>
      </c>
      <c r="C31" s="73">
        <v>425.68</v>
      </c>
      <c r="D31" s="73" t="s">
        <v>380</v>
      </c>
      <c r="F31" s="100"/>
    </row>
    <row r="32" spans="2:6" s="171" customFormat="1">
      <c r="B32" s="92">
        <v>42372</v>
      </c>
      <c r="C32" s="73">
        <v>9.6199999999999992</v>
      </c>
      <c r="D32" s="73" t="s">
        <v>381</v>
      </c>
      <c r="F32" s="100"/>
    </row>
    <row r="33" spans="2:6" s="171" customFormat="1">
      <c r="B33" s="92">
        <v>42372</v>
      </c>
      <c r="C33" s="73">
        <v>12.82</v>
      </c>
      <c r="D33" s="73" t="s">
        <v>382</v>
      </c>
      <c r="F33" s="100"/>
    </row>
    <row r="34" spans="2:6" s="171" customFormat="1">
      <c r="B34" s="92">
        <v>42372</v>
      </c>
      <c r="C34" s="73">
        <v>96.18</v>
      </c>
      <c r="D34" s="73" t="s">
        <v>383</v>
      </c>
      <c r="F34" s="100"/>
    </row>
    <row r="35" spans="2:6" s="171" customFormat="1">
      <c r="B35" s="92">
        <v>42372</v>
      </c>
      <c r="C35" s="73">
        <v>192.36</v>
      </c>
      <c r="D35" s="73" t="s">
        <v>384</v>
      </c>
      <c r="F35" s="100"/>
    </row>
    <row r="36" spans="2:6" s="171" customFormat="1">
      <c r="B36" s="92">
        <v>42372</v>
      </c>
      <c r="C36" s="73">
        <v>384.72</v>
      </c>
      <c r="D36" s="73" t="s">
        <v>385</v>
      </c>
      <c r="F36" s="100"/>
    </row>
    <row r="37" spans="2:6" s="171" customFormat="1">
      <c r="B37" s="92">
        <v>42372</v>
      </c>
      <c r="C37" s="73">
        <v>204.14</v>
      </c>
      <c r="D37" s="73" t="s">
        <v>386</v>
      </c>
      <c r="F37" s="100"/>
    </row>
    <row r="38" spans="2:6" s="171" customFormat="1">
      <c r="B38" s="92">
        <v>42372</v>
      </c>
      <c r="C38" s="73">
        <v>416.65</v>
      </c>
      <c r="D38" s="73" t="s">
        <v>387</v>
      </c>
      <c r="F38" s="100"/>
    </row>
    <row r="39" spans="2:6" s="171" customFormat="1">
      <c r="B39" s="92">
        <v>42372</v>
      </c>
      <c r="C39" s="73">
        <v>112.6</v>
      </c>
      <c r="D39" s="73" t="s">
        <v>388</v>
      </c>
      <c r="F39" s="100"/>
    </row>
    <row r="40" spans="2:6" s="171" customFormat="1">
      <c r="B40" s="92">
        <v>42372</v>
      </c>
      <c r="C40" s="73">
        <v>316.07</v>
      </c>
      <c r="D40" s="73" t="s">
        <v>389</v>
      </c>
      <c r="F40" s="100"/>
    </row>
    <row r="41" spans="2:6" s="171" customFormat="1">
      <c r="B41" s="92">
        <v>42372</v>
      </c>
      <c r="C41" s="73">
        <v>126.43</v>
      </c>
      <c r="D41" s="73" t="s">
        <v>389</v>
      </c>
      <c r="F41" s="100"/>
    </row>
    <row r="42" spans="2:6" s="171" customFormat="1">
      <c r="B42" s="92">
        <v>42372</v>
      </c>
      <c r="C42" s="73">
        <v>18.88</v>
      </c>
      <c r="D42" s="73" t="s">
        <v>390</v>
      </c>
      <c r="F42" s="100"/>
    </row>
    <row r="43" spans="2:6" s="171" customFormat="1">
      <c r="B43" s="92">
        <v>42372</v>
      </c>
      <c r="C43" s="73">
        <v>121.17</v>
      </c>
      <c r="D43" s="73" t="s">
        <v>391</v>
      </c>
      <c r="F43" s="100"/>
    </row>
    <row r="44" spans="2:6" s="171" customFormat="1">
      <c r="B44" s="92">
        <v>42372</v>
      </c>
      <c r="C44" s="73">
        <v>448.76</v>
      </c>
      <c r="D44" s="73" t="s">
        <v>392</v>
      </c>
      <c r="F44" s="100"/>
    </row>
    <row r="45" spans="2:6" s="171" customFormat="1">
      <c r="B45" s="92">
        <v>42372</v>
      </c>
      <c r="C45" s="73">
        <v>60.47</v>
      </c>
      <c r="D45" s="73" t="s">
        <v>393</v>
      </c>
      <c r="F45" s="100"/>
    </row>
    <row r="46" spans="2:6" s="171" customFormat="1">
      <c r="B46" s="92">
        <v>42372</v>
      </c>
      <c r="C46" s="73">
        <v>68.680000000000007</v>
      </c>
      <c r="D46" s="73" t="s">
        <v>394</v>
      </c>
      <c r="F46" s="100"/>
    </row>
    <row r="47" spans="2:6" s="171" customFormat="1">
      <c r="B47" s="92">
        <v>42372</v>
      </c>
      <c r="C47" s="73">
        <v>304.61</v>
      </c>
      <c r="D47" s="73" t="s">
        <v>395</v>
      </c>
      <c r="F47" s="100"/>
    </row>
    <row r="48" spans="2:6" s="171" customFormat="1">
      <c r="B48" s="92">
        <v>42372</v>
      </c>
      <c r="C48" s="73">
        <v>347.68</v>
      </c>
      <c r="D48" s="73" t="s">
        <v>396</v>
      </c>
      <c r="F48" s="100"/>
    </row>
    <row r="49" spans="2:6" s="171" customFormat="1">
      <c r="B49" s="92">
        <v>42372</v>
      </c>
      <c r="C49" s="73">
        <v>243.96</v>
      </c>
      <c r="D49" s="73" t="s">
        <v>397</v>
      </c>
      <c r="F49" s="100"/>
    </row>
    <row r="50" spans="2:6" s="171" customFormat="1">
      <c r="B50" s="92">
        <v>42372</v>
      </c>
      <c r="C50" s="73">
        <v>307.83</v>
      </c>
      <c r="D50" s="73" t="s">
        <v>398</v>
      </c>
      <c r="F50" s="100"/>
    </row>
    <row r="51" spans="2:6" s="171" customFormat="1">
      <c r="B51" s="92">
        <v>42372</v>
      </c>
      <c r="C51" s="73">
        <v>187.64</v>
      </c>
      <c r="D51" s="73" t="s">
        <v>399</v>
      </c>
      <c r="F51" s="100"/>
    </row>
    <row r="52" spans="2:6" s="171" customFormat="1">
      <c r="B52" s="92">
        <v>42372</v>
      </c>
      <c r="C52" s="73">
        <v>124.37</v>
      </c>
      <c r="D52" s="73" t="s">
        <v>400</v>
      </c>
      <c r="F52" s="100"/>
    </row>
    <row r="53" spans="2:6" s="171" customFormat="1">
      <c r="B53" s="92">
        <v>42372</v>
      </c>
      <c r="C53" s="73">
        <v>157.88999999999999</v>
      </c>
      <c r="D53" s="73" t="s">
        <v>401</v>
      </c>
      <c r="F53" s="100"/>
    </row>
    <row r="54" spans="2:6" s="171" customFormat="1">
      <c r="B54" s="92">
        <v>42372</v>
      </c>
      <c r="C54" s="73">
        <v>252.86</v>
      </c>
      <c r="D54" s="73" t="s">
        <v>402</v>
      </c>
      <c r="F54" s="100"/>
    </row>
    <row r="55" spans="2:6" s="171" customFormat="1">
      <c r="B55" s="92">
        <v>42372</v>
      </c>
      <c r="C55" s="73">
        <v>690.04</v>
      </c>
      <c r="D55" s="73" t="s">
        <v>403</v>
      </c>
      <c r="F55" s="100"/>
    </row>
    <row r="56" spans="2:6" s="171" customFormat="1">
      <c r="B56" s="92">
        <v>42372</v>
      </c>
      <c r="C56" s="73">
        <v>666.19</v>
      </c>
      <c r="D56" s="73" t="s">
        <v>404</v>
      </c>
    </row>
    <row r="57" spans="2:6" s="171" customFormat="1">
      <c r="B57" s="92">
        <v>42372</v>
      </c>
      <c r="C57" s="73">
        <v>36.85</v>
      </c>
      <c r="D57" s="73" t="s">
        <v>405</v>
      </c>
    </row>
    <row r="58" spans="2:6" s="171" customFormat="1">
      <c r="B58" s="92">
        <v>42372</v>
      </c>
      <c r="C58" s="73">
        <v>0.63</v>
      </c>
      <c r="D58" s="73" t="s">
        <v>406</v>
      </c>
    </row>
    <row r="59" spans="2:6" s="171" customFormat="1">
      <c r="B59" s="92">
        <v>42372</v>
      </c>
      <c r="C59" s="73">
        <v>168.45</v>
      </c>
      <c r="D59" s="73" t="s">
        <v>407</v>
      </c>
    </row>
    <row r="60" spans="2:6" s="171" customFormat="1">
      <c r="B60" s="92">
        <v>42372</v>
      </c>
      <c r="C60" s="73">
        <v>313.33999999999997</v>
      </c>
      <c r="D60" s="73" t="s">
        <v>408</v>
      </c>
    </row>
    <row r="61" spans="2:6" s="171" customFormat="1">
      <c r="B61" s="92">
        <v>42372</v>
      </c>
      <c r="C61" s="73">
        <v>779.74</v>
      </c>
      <c r="D61" s="73" t="s">
        <v>409</v>
      </c>
    </row>
    <row r="62" spans="2:6" s="171" customFormat="1">
      <c r="B62" s="92">
        <v>42372</v>
      </c>
      <c r="C62" s="73">
        <v>15.67</v>
      </c>
      <c r="D62" s="73" t="s">
        <v>410</v>
      </c>
    </row>
    <row r="63" spans="2:6" s="171" customFormat="1">
      <c r="B63" s="92">
        <v>42372</v>
      </c>
      <c r="C63" s="73">
        <v>281.81</v>
      </c>
      <c r="D63" s="73" t="s">
        <v>411</v>
      </c>
    </row>
    <row r="64" spans="2:6" s="171" customFormat="1">
      <c r="B64" s="92">
        <v>42372</v>
      </c>
      <c r="C64" s="73">
        <v>2.16</v>
      </c>
      <c r="D64" s="73" t="s">
        <v>412</v>
      </c>
    </row>
    <row r="65" spans="2:4" s="171" customFormat="1">
      <c r="B65" s="92">
        <v>42372</v>
      </c>
      <c r="C65" s="73">
        <v>285.31</v>
      </c>
      <c r="D65" s="73" t="s">
        <v>413</v>
      </c>
    </row>
    <row r="66" spans="2:4" s="171" customFormat="1">
      <c r="B66" s="92">
        <v>42372</v>
      </c>
      <c r="C66" s="73">
        <v>25.14</v>
      </c>
      <c r="D66" s="73" t="s">
        <v>414</v>
      </c>
    </row>
    <row r="67" spans="2:4" s="171" customFormat="1">
      <c r="B67" s="92">
        <v>42372</v>
      </c>
      <c r="C67" s="73">
        <v>0.63</v>
      </c>
      <c r="D67" s="73" t="s">
        <v>415</v>
      </c>
    </row>
    <row r="68" spans="2:4" s="171" customFormat="1">
      <c r="B68" s="92">
        <v>42372</v>
      </c>
      <c r="C68" s="73">
        <v>168.62</v>
      </c>
      <c r="D68" s="73" t="s">
        <v>416</v>
      </c>
    </row>
    <row r="69" spans="2:4" s="171" customFormat="1">
      <c r="B69" s="92">
        <v>42372</v>
      </c>
      <c r="C69" s="73">
        <v>0.63</v>
      </c>
      <c r="D69" s="73" t="s">
        <v>417</v>
      </c>
    </row>
    <row r="70" spans="2:4" s="171" customFormat="1">
      <c r="B70" s="92">
        <v>42372</v>
      </c>
      <c r="C70" s="73">
        <v>668.52</v>
      </c>
      <c r="D70" s="73" t="s">
        <v>418</v>
      </c>
    </row>
    <row r="71" spans="2:4" s="171" customFormat="1">
      <c r="B71" s="92">
        <v>42372</v>
      </c>
      <c r="C71" s="73">
        <v>470.66</v>
      </c>
      <c r="D71" s="73" t="s">
        <v>419</v>
      </c>
    </row>
    <row r="72" spans="2:4" s="171" customFormat="1">
      <c r="B72" s="92">
        <v>42372</v>
      </c>
      <c r="C72" s="73">
        <v>96.24</v>
      </c>
      <c r="D72" s="73" t="s">
        <v>420</v>
      </c>
    </row>
    <row r="73" spans="2:4" s="171" customFormat="1">
      <c r="B73" s="92">
        <v>42373</v>
      </c>
      <c r="C73" s="73">
        <v>424.41</v>
      </c>
      <c r="D73" s="73" t="s">
        <v>421</v>
      </c>
    </row>
    <row r="74" spans="2:4" s="171" customFormat="1">
      <c r="B74" s="92">
        <v>42373</v>
      </c>
      <c r="C74" s="73">
        <v>321.17</v>
      </c>
      <c r="D74" s="73" t="s">
        <v>422</v>
      </c>
    </row>
    <row r="75" spans="2:4" s="171" customFormat="1">
      <c r="B75" s="92">
        <v>42373</v>
      </c>
      <c r="C75" s="73">
        <v>0.67</v>
      </c>
      <c r="D75" s="73" t="s">
        <v>423</v>
      </c>
    </row>
    <row r="76" spans="2:4" s="171" customFormat="1">
      <c r="B76" s="92">
        <v>42373</v>
      </c>
      <c r="C76" s="73">
        <v>487.12</v>
      </c>
      <c r="D76" s="73" t="s">
        <v>424</v>
      </c>
    </row>
    <row r="77" spans="2:4" s="171" customFormat="1">
      <c r="B77" s="92">
        <v>42373</v>
      </c>
      <c r="C77" s="73">
        <v>418.5</v>
      </c>
      <c r="D77" s="73" t="s">
        <v>425</v>
      </c>
    </row>
    <row r="78" spans="2:4" s="171" customFormat="1">
      <c r="B78" s="92">
        <v>42373</v>
      </c>
      <c r="C78" s="73">
        <v>201.85</v>
      </c>
      <c r="D78" s="73" t="s">
        <v>426</v>
      </c>
    </row>
    <row r="79" spans="2:4" s="171" customFormat="1">
      <c r="B79" s="92">
        <v>42373</v>
      </c>
      <c r="C79" s="73">
        <v>14.02</v>
      </c>
      <c r="D79" s="73" t="s">
        <v>427</v>
      </c>
    </row>
    <row r="80" spans="2:4" s="171" customFormat="1">
      <c r="B80" s="92">
        <v>42373</v>
      </c>
      <c r="C80" s="73">
        <v>63.86</v>
      </c>
      <c r="D80" s="73" t="s">
        <v>428</v>
      </c>
    </row>
    <row r="81" spans="2:4" s="171" customFormat="1">
      <c r="B81" s="92">
        <v>42373</v>
      </c>
      <c r="C81" s="73">
        <v>582.21</v>
      </c>
      <c r="D81" s="73" t="s">
        <v>429</v>
      </c>
    </row>
    <row r="82" spans="2:4" s="171" customFormat="1">
      <c r="B82" s="92">
        <v>42373</v>
      </c>
      <c r="C82" s="73">
        <v>6.74</v>
      </c>
      <c r="D82" s="73" t="s">
        <v>430</v>
      </c>
    </row>
    <row r="83" spans="2:4" s="171" customFormat="1">
      <c r="B83" s="92">
        <v>42373</v>
      </c>
      <c r="C83" s="73">
        <v>36.33</v>
      </c>
      <c r="D83" s="73" t="s">
        <v>431</v>
      </c>
    </row>
    <row r="84" spans="2:4" s="171" customFormat="1">
      <c r="B84" s="92">
        <v>42373</v>
      </c>
      <c r="C84" s="73">
        <v>67.28</v>
      </c>
      <c r="D84" s="73" t="s">
        <v>432</v>
      </c>
    </row>
    <row r="85" spans="2:4" s="171" customFormat="1">
      <c r="B85" s="92">
        <v>42373</v>
      </c>
      <c r="C85" s="73">
        <v>336.42</v>
      </c>
      <c r="D85" s="73" t="s">
        <v>433</v>
      </c>
    </row>
    <row r="86" spans="2:4" s="171" customFormat="1">
      <c r="B86" s="92">
        <v>42373</v>
      </c>
      <c r="C86" s="73">
        <v>70.56</v>
      </c>
      <c r="D86" s="73" t="s">
        <v>434</v>
      </c>
    </row>
    <row r="87" spans="2:4" s="171" customFormat="1">
      <c r="B87" s="92">
        <v>42373</v>
      </c>
      <c r="C87" s="73">
        <v>438.53</v>
      </c>
      <c r="D87" s="73" t="s">
        <v>435</v>
      </c>
    </row>
    <row r="88" spans="2:4" s="171" customFormat="1">
      <c r="B88" s="92">
        <v>42373</v>
      </c>
      <c r="C88" s="73">
        <v>36.28</v>
      </c>
      <c r="D88" s="73" t="s">
        <v>436</v>
      </c>
    </row>
    <row r="89" spans="2:4" s="171" customFormat="1">
      <c r="B89" s="92">
        <v>42373</v>
      </c>
      <c r="C89" s="73">
        <v>6.47</v>
      </c>
      <c r="D89" s="73" t="s">
        <v>437</v>
      </c>
    </row>
    <row r="90" spans="2:4" s="171" customFormat="1">
      <c r="B90" s="92">
        <v>42373</v>
      </c>
      <c r="C90" s="73">
        <v>66.650000000000006</v>
      </c>
      <c r="D90" s="73" t="s">
        <v>438</v>
      </c>
    </row>
    <row r="91" spans="2:4" s="171" customFormat="1">
      <c r="B91" s="92">
        <v>42373</v>
      </c>
      <c r="C91" s="73">
        <v>303.16000000000003</v>
      </c>
      <c r="D91" s="73" t="s">
        <v>439</v>
      </c>
    </row>
    <row r="92" spans="2:4" s="171" customFormat="1">
      <c r="B92" s="92">
        <v>42373</v>
      </c>
      <c r="C92" s="73">
        <v>228.11</v>
      </c>
      <c r="D92" s="73" t="s">
        <v>440</v>
      </c>
    </row>
    <row r="93" spans="2:4" s="171" customFormat="1">
      <c r="B93" s="92">
        <v>42373</v>
      </c>
      <c r="C93" s="73">
        <v>68.150000000000006</v>
      </c>
      <c r="D93" s="73" t="s">
        <v>441</v>
      </c>
    </row>
    <row r="94" spans="2:4" s="171" customFormat="1">
      <c r="B94" s="92">
        <v>42373</v>
      </c>
      <c r="C94" s="73">
        <v>0.67</v>
      </c>
      <c r="D94" s="73" t="s">
        <v>442</v>
      </c>
    </row>
    <row r="95" spans="2:4" s="171" customFormat="1">
      <c r="B95" s="92">
        <v>42373</v>
      </c>
      <c r="C95" s="73">
        <v>1.32</v>
      </c>
      <c r="D95" s="73" t="s">
        <v>443</v>
      </c>
    </row>
    <row r="96" spans="2:4" s="171" customFormat="1">
      <c r="B96" s="92">
        <v>42373</v>
      </c>
      <c r="C96" s="73">
        <v>329.72</v>
      </c>
      <c r="D96" s="73" t="s">
        <v>444</v>
      </c>
    </row>
    <row r="97" spans="2:4" s="171" customFormat="1">
      <c r="B97" s="92">
        <v>42373</v>
      </c>
      <c r="C97" s="73">
        <v>288.58</v>
      </c>
      <c r="D97" s="73" t="s">
        <v>445</v>
      </c>
    </row>
    <row r="98" spans="2:4" s="171" customFormat="1">
      <c r="B98" s="92">
        <v>42373</v>
      </c>
      <c r="C98" s="73">
        <v>828.81</v>
      </c>
      <c r="D98" s="73" t="s">
        <v>446</v>
      </c>
    </row>
    <row r="99" spans="2:4" s="171" customFormat="1">
      <c r="B99" s="92">
        <v>42373</v>
      </c>
      <c r="C99" s="73">
        <v>197.83</v>
      </c>
      <c r="D99" s="73" t="s">
        <v>447</v>
      </c>
    </row>
    <row r="100" spans="2:4" s="171" customFormat="1">
      <c r="B100" s="92">
        <v>42373</v>
      </c>
      <c r="C100" s="73">
        <v>553.66</v>
      </c>
      <c r="D100" s="73" t="s">
        <v>448</v>
      </c>
    </row>
    <row r="101" spans="2:4" s="171" customFormat="1">
      <c r="B101" s="92">
        <v>42373</v>
      </c>
      <c r="C101" s="73">
        <v>131.88999999999999</v>
      </c>
      <c r="D101" s="73" t="s">
        <v>449</v>
      </c>
    </row>
    <row r="102" spans="2:4" s="171" customFormat="1">
      <c r="B102" s="92">
        <v>42373</v>
      </c>
      <c r="C102" s="73">
        <v>9.07</v>
      </c>
      <c r="D102" s="73" t="s">
        <v>450</v>
      </c>
    </row>
    <row r="103" spans="2:4" s="171" customFormat="1">
      <c r="B103" s="92">
        <v>42373</v>
      </c>
      <c r="C103" s="73">
        <v>194.47</v>
      </c>
      <c r="D103" s="73" t="s">
        <v>451</v>
      </c>
    </row>
    <row r="104" spans="2:4" s="171" customFormat="1">
      <c r="B104" s="92">
        <v>42373</v>
      </c>
      <c r="C104" s="73">
        <v>219.35</v>
      </c>
      <c r="D104" s="73" t="s">
        <v>452</v>
      </c>
    </row>
    <row r="105" spans="2:4" s="171" customFormat="1">
      <c r="B105" s="92">
        <v>42373</v>
      </c>
      <c r="C105" s="73">
        <v>32.97</v>
      </c>
      <c r="D105" s="73" t="s">
        <v>453</v>
      </c>
    </row>
    <row r="106" spans="2:4" s="171" customFormat="1">
      <c r="B106" s="92">
        <v>42373</v>
      </c>
      <c r="C106" s="73">
        <v>483.32</v>
      </c>
      <c r="D106" s="73" t="s">
        <v>454</v>
      </c>
    </row>
    <row r="107" spans="2:4" s="171" customFormat="1">
      <c r="B107" s="92">
        <v>42373</v>
      </c>
      <c r="C107" s="73">
        <v>279.95999999999998</v>
      </c>
      <c r="D107" s="73" t="s">
        <v>455</v>
      </c>
    </row>
    <row r="108" spans="2:4" s="171" customFormat="1">
      <c r="B108" s="92">
        <v>42373</v>
      </c>
      <c r="C108" s="73">
        <v>9.25</v>
      </c>
      <c r="D108" s="73" t="s">
        <v>456</v>
      </c>
    </row>
    <row r="109" spans="2:4" s="171" customFormat="1">
      <c r="B109" s="92">
        <v>42373</v>
      </c>
      <c r="C109" s="73">
        <v>511.8</v>
      </c>
      <c r="D109" s="73" t="s">
        <v>457</v>
      </c>
    </row>
    <row r="110" spans="2:4" s="171" customFormat="1">
      <c r="B110" s="92">
        <v>42373</v>
      </c>
      <c r="C110" s="73">
        <v>11.04</v>
      </c>
      <c r="D110" s="73" t="s">
        <v>458</v>
      </c>
    </row>
    <row r="111" spans="2:4" s="171" customFormat="1">
      <c r="B111" s="92">
        <v>42373</v>
      </c>
      <c r="C111" s="73">
        <v>242.94</v>
      </c>
      <c r="D111" s="73" t="s">
        <v>424</v>
      </c>
    </row>
    <row r="112" spans="2:4" s="171" customFormat="1">
      <c r="B112" s="92">
        <v>42373</v>
      </c>
      <c r="C112" s="73">
        <v>38.47</v>
      </c>
      <c r="D112" s="73" t="s">
        <v>459</v>
      </c>
    </row>
    <row r="113" spans="2:4" s="171" customFormat="1">
      <c r="B113" s="92">
        <v>42373</v>
      </c>
      <c r="C113" s="73">
        <v>51.3</v>
      </c>
      <c r="D113" s="73" t="s">
        <v>460</v>
      </c>
    </row>
    <row r="114" spans="2:4" s="171" customFormat="1">
      <c r="B114" s="92">
        <v>42373</v>
      </c>
      <c r="C114" s="73">
        <v>74.069999999999993</v>
      </c>
      <c r="D114" s="73" t="s">
        <v>461</v>
      </c>
    </row>
    <row r="115" spans="2:4" s="171" customFormat="1">
      <c r="B115" s="92">
        <v>42373</v>
      </c>
      <c r="C115" s="73">
        <v>2.87</v>
      </c>
      <c r="D115" s="73" t="s">
        <v>462</v>
      </c>
    </row>
    <row r="116" spans="2:4" s="171" customFormat="1">
      <c r="B116" s="92">
        <v>42373</v>
      </c>
      <c r="C116" s="73">
        <v>1354.6</v>
      </c>
      <c r="D116" s="73" t="s">
        <v>463</v>
      </c>
    </row>
    <row r="117" spans="2:4" s="171" customFormat="1">
      <c r="B117" s="92">
        <v>42373</v>
      </c>
      <c r="C117" s="73">
        <v>6.41</v>
      </c>
      <c r="D117" s="73" t="s">
        <v>464</v>
      </c>
    </row>
    <row r="118" spans="2:4" s="171" customFormat="1">
      <c r="B118" s="92">
        <v>42373</v>
      </c>
      <c r="C118" s="73">
        <v>486.21</v>
      </c>
      <c r="D118" s="73" t="s">
        <v>465</v>
      </c>
    </row>
    <row r="119" spans="2:4" s="171" customFormat="1">
      <c r="B119" s="98">
        <v>42373</v>
      </c>
      <c r="C119" s="74">
        <v>538.32000000000005</v>
      </c>
      <c r="D119" s="74" t="s">
        <v>466</v>
      </c>
    </row>
    <row r="120" spans="2:4" s="171" customFormat="1">
      <c r="B120" s="83">
        <v>42373</v>
      </c>
      <c r="C120" s="73">
        <v>834.92</v>
      </c>
      <c r="D120" s="73" t="s">
        <v>467</v>
      </c>
    </row>
    <row r="121" spans="2:4" s="171" customFormat="1">
      <c r="B121" s="83">
        <v>42373</v>
      </c>
      <c r="C121" s="73">
        <v>0.64</v>
      </c>
      <c r="D121" s="73" t="s">
        <v>468</v>
      </c>
    </row>
    <row r="122" spans="2:4" s="171" customFormat="1">
      <c r="B122" s="83">
        <v>42373</v>
      </c>
      <c r="C122" s="73">
        <v>352.66</v>
      </c>
      <c r="D122" s="73" t="s">
        <v>469</v>
      </c>
    </row>
    <row r="123" spans="2:4" s="171" customFormat="1">
      <c r="B123" s="83">
        <v>42373</v>
      </c>
      <c r="C123" s="73">
        <v>53.2</v>
      </c>
      <c r="D123" s="73" t="s">
        <v>470</v>
      </c>
    </row>
    <row r="124" spans="2:4" s="171" customFormat="1">
      <c r="B124" s="83">
        <v>42373</v>
      </c>
      <c r="C124" s="73">
        <v>64.12</v>
      </c>
      <c r="D124" s="73" t="s">
        <v>471</v>
      </c>
    </row>
    <row r="125" spans="2:4" s="171" customFormat="1">
      <c r="B125" s="83">
        <v>42373</v>
      </c>
      <c r="C125" s="73">
        <v>352.98</v>
      </c>
      <c r="D125" s="73" t="s">
        <v>472</v>
      </c>
    </row>
    <row r="126" spans="2:4" s="171" customFormat="1">
      <c r="B126" s="83">
        <v>42373</v>
      </c>
      <c r="C126" s="73">
        <v>63.21</v>
      </c>
      <c r="D126" s="73" t="s">
        <v>473</v>
      </c>
    </row>
    <row r="127" spans="2:4" s="171" customFormat="1">
      <c r="B127" s="83">
        <v>42373</v>
      </c>
      <c r="C127" s="73">
        <v>0.63</v>
      </c>
      <c r="D127" s="73" t="s">
        <v>474</v>
      </c>
    </row>
    <row r="128" spans="2:4" s="171" customFormat="1">
      <c r="B128" s="83">
        <v>42373</v>
      </c>
      <c r="C128" s="73">
        <v>94.82</v>
      </c>
      <c r="D128" s="73" t="s">
        <v>475</v>
      </c>
    </row>
    <row r="129" spans="2:4" s="171" customFormat="1">
      <c r="B129" s="83">
        <v>42373</v>
      </c>
      <c r="C129" s="73">
        <v>221.25</v>
      </c>
      <c r="D129" s="73" t="s">
        <v>476</v>
      </c>
    </row>
    <row r="130" spans="2:4" s="171" customFormat="1">
      <c r="B130" s="83">
        <v>42373</v>
      </c>
      <c r="C130" s="73">
        <v>2.0699999999999998</v>
      </c>
      <c r="D130" s="73" t="s">
        <v>477</v>
      </c>
    </row>
    <row r="131" spans="2:4" s="171" customFormat="1">
      <c r="B131" s="83">
        <v>42373</v>
      </c>
      <c r="C131" s="73">
        <v>138.97</v>
      </c>
      <c r="D131" s="73" t="s">
        <v>478</v>
      </c>
    </row>
    <row r="132" spans="2:4" s="171" customFormat="1">
      <c r="B132" s="83">
        <v>42373</v>
      </c>
      <c r="C132" s="73">
        <v>2.4900000000000002</v>
      </c>
      <c r="D132" s="73" t="s">
        <v>479</v>
      </c>
    </row>
    <row r="133" spans="2:4" s="171" customFormat="1">
      <c r="B133" s="83">
        <v>42373</v>
      </c>
      <c r="C133" s="73">
        <v>117.47</v>
      </c>
      <c r="D133" s="73" t="s">
        <v>480</v>
      </c>
    </row>
    <row r="134" spans="2:4" s="171" customFormat="1">
      <c r="B134" s="83">
        <v>42373</v>
      </c>
      <c r="C134" s="73">
        <v>41.84</v>
      </c>
      <c r="D134" s="73" t="s">
        <v>481</v>
      </c>
    </row>
    <row r="135" spans="2:4" s="171" customFormat="1">
      <c r="B135" s="83">
        <v>42373</v>
      </c>
      <c r="C135" s="73">
        <v>366.65</v>
      </c>
      <c r="D135" s="73" t="s">
        <v>482</v>
      </c>
    </row>
    <row r="136" spans="2:4" s="171" customFormat="1">
      <c r="B136" s="83">
        <v>42373</v>
      </c>
      <c r="C136" s="73">
        <v>338.36</v>
      </c>
      <c r="D136" s="73" t="s">
        <v>483</v>
      </c>
    </row>
    <row r="137" spans="2:4" s="171" customFormat="1">
      <c r="B137" s="83">
        <v>42373</v>
      </c>
      <c r="C137" s="73">
        <v>159.49</v>
      </c>
      <c r="D137" s="73" t="s">
        <v>484</v>
      </c>
    </row>
    <row r="138" spans="2:4" s="171" customFormat="1">
      <c r="B138" s="83">
        <v>42373</v>
      </c>
      <c r="C138" s="73">
        <v>47.41</v>
      </c>
      <c r="D138" s="73" t="s">
        <v>485</v>
      </c>
    </row>
    <row r="139" spans="2:4" s="171" customFormat="1">
      <c r="B139" s="83">
        <v>42373</v>
      </c>
      <c r="C139" s="73">
        <v>47.41</v>
      </c>
      <c r="D139" s="73" t="s">
        <v>486</v>
      </c>
    </row>
    <row r="140" spans="2:4" s="171" customFormat="1">
      <c r="B140" s="83">
        <v>42373</v>
      </c>
      <c r="C140" s="73">
        <v>63.21</v>
      </c>
      <c r="D140" s="73" t="s">
        <v>487</v>
      </c>
    </row>
    <row r="141" spans="2:4" s="171" customFormat="1">
      <c r="B141" s="83">
        <v>42373</v>
      </c>
      <c r="C141" s="73">
        <v>18.96</v>
      </c>
      <c r="D141" s="73" t="s">
        <v>488</v>
      </c>
    </row>
    <row r="142" spans="2:4" s="171" customFormat="1">
      <c r="B142" s="83">
        <v>42373</v>
      </c>
      <c r="C142" s="73">
        <v>63.21</v>
      </c>
      <c r="D142" s="73" t="s">
        <v>489</v>
      </c>
    </row>
    <row r="143" spans="2:4" s="171" customFormat="1">
      <c r="B143" s="83">
        <v>42373</v>
      </c>
      <c r="C143" s="73">
        <v>488.62</v>
      </c>
      <c r="D143" s="73" t="s">
        <v>490</v>
      </c>
    </row>
    <row r="144" spans="2:4" s="171" customFormat="1">
      <c r="B144" s="83">
        <v>42373</v>
      </c>
      <c r="C144" s="73">
        <v>238.1</v>
      </c>
      <c r="D144" s="73" t="s">
        <v>491</v>
      </c>
    </row>
    <row r="145" spans="2:4" s="171" customFormat="1">
      <c r="B145" s="83">
        <v>42373</v>
      </c>
      <c r="C145" s="73">
        <v>3.77</v>
      </c>
      <c r="D145" s="73" t="s">
        <v>492</v>
      </c>
    </row>
    <row r="146" spans="2:4" s="171" customFormat="1">
      <c r="B146" s="83">
        <v>42373</v>
      </c>
      <c r="C146" s="73">
        <v>32.06</v>
      </c>
      <c r="D146" s="73" t="s">
        <v>493</v>
      </c>
    </row>
    <row r="147" spans="2:4" s="171" customFormat="1">
      <c r="B147" s="83">
        <v>42373</v>
      </c>
      <c r="C147" s="73">
        <v>632.28</v>
      </c>
      <c r="D147" s="73" t="s">
        <v>494</v>
      </c>
    </row>
    <row r="148" spans="2:4" s="171" customFormat="1">
      <c r="B148" s="83">
        <v>42373</v>
      </c>
      <c r="C148" s="73">
        <v>59.06</v>
      </c>
      <c r="D148" s="73" t="s">
        <v>495</v>
      </c>
    </row>
    <row r="149" spans="2:4" s="171" customFormat="1">
      <c r="B149" s="83">
        <v>42373</v>
      </c>
      <c r="C149" s="73">
        <v>400.96</v>
      </c>
      <c r="D149" s="73" t="s">
        <v>496</v>
      </c>
    </row>
    <row r="150" spans="2:4" s="171" customFormat="1">
      <c r="B150" s="83">
        <v>42373</v>
      </c>
      <c r="C150" s="73">
        <v>481.76</v>
      </c>
      <c r="D150" s="73" t="s">
        <v>497</v>
      </c>
    </row>
    <row r="151" spans="2:4" s="171" customFormat="1">
      <c r="B151" s="83">
        <v>42373</v>
      </c>
      <c r="C151" s="73">
        <v>302.44</v>
      </c>
      <c r="D151" s="73" t="s">
        <v>498</v>
      </c>
    </row>
    <row r="152" spans="2:4" s="171" customFormat="1">
      <c r="B152" s="83">
        <v>42373</v>
      </c>
      <c r="C152" s="73">
        <v>302.44</v>
      </c>
      <c r="D152" s="73" t="s">
        <v>499</v>
      </c>
    </row>
    <row r="153" spans="2:4" s="171" customFormat="1">
      <c r="B153" s="83">
        <v>42373</v>
      </c>
      <c r="C153" s="73">
        <v>438.89</v>
      </c>
      <c r="D153" s="73" t="s">
        <v>500</v>
      </c>
    </row>
    <row r="154" spans="2:4" s="171" customFormat="1">
      <c r="B154" s="83">
        <v>42373</v>
      </c>
      <c r="C154" s="73">
        <v>423.92</v>
      </c>
      <c r="D154" s="73" t="s">
        <v>501</v>
      </c>
    </row>
    <row r="155" spans="2:4" s="171" customFormat="1">
      <c r="B155" s="83">
        <v>42373</v>
      </c>
      <c r="C155" s="73">
        <v>172.05</v>
      </c>
      <c r="D155" s="73" t="s">
        <v>502</v>
      </c>
    </row>
    <row r="156" spans="2:4" s="171" customFormat="1">
      <c r="B156" s="83">
        <v>42373</v>
      </c>
      <c r="C156" s="73">
        <v>63.26</v>
      </c>
      <c r="D156" s="73" t="s">
        <v>503</v>
      </c>
    </row>
    <row r="157" spans="2:4" s="171" customFormat="1">
      <c r="B157" s="83">
        <v>42373</v>
      </c>
      <c r="C157" s="73">
        <v>148.02000000000001</v>
      </c>
      <c r="D157" s="73" t="s">
        <v>504</v>
      </c>
    </row>
    <row r="158" spans="2:4" s="171" customFormat="1">
      <c r="B158" s="83">
        <v>42373</v>
      </c>
      <c r="C158" s="73">
        <v>34.06</v>
      </c>
      <c r="D158" s="73" t="s">
        <v>505</v>
      </c>
    </row>
    <row r="159" spans="2:4" s="171" customFormat="1">
      <c r="B159" s="83">
        <v>42373</v>
      </c>
      <c r="C159" s="73">
        <v>16.420000000000002</v>
      </c>
      <c r="D159" s="73" t="s">
        <v>506</v>
      </c>
    </row>
    <row r="160" spans="2:4" s="171" customFormat="1">
      <c r="B160" s="83">
        <v>42373</v>
      </c>
      <c r="C160" s="73">
        <v>43.73</v>
      </c>
      <c r="D160" s="73" t="s">
        <v>507</v>
      </c>
    </row>
    <row r="161" spans="2:4" s="171" customFormat="1">
      <c r="B161" s="83">
        <v>42373</v>
      </c>
      <c r="C161" s="73">
        <v>888.06</v>
      </c>
      <c r="D161" s="73" t="s">
        <v>508</v>
      </c>
    </row>
    <row r="162" spans="2:4" s="171" customFormat="1">
      <c r="B162" s="83">
        <v>42373</v>
      </c>
      <c r="C162" s="73">
        <v>371.86</v>
      </c>
      <c r="D162" s="73" t="s">
        <v>509</v>
      </c>
    </row>
    <row r="163" spans="2:4" s="171" customFormat="1">
      <c r="B163" s="83">
        <v>42373</v>
      </c>
      <c r="C163" s="73">
        <v>537.12</v>
      </c>
      <c r="D163" s="73" t="s">
        <v>510</v>
      </c>
    </row>
    <row r="164" spans="2:4" s="171" customFormat="1">
      <c r="B164" s="83">
        <v>42373</v>
      </c>
      <c r="C164" s="73">
        <v>23.99</v>
      </c>
      <c r="D164" s="73" t="s">
        <v>511</v>
      </c>
    </row>
    <row r="165" spans="2:4" s="171" customFormat="1">
      <c r="B165" s="83">
        <v>42373</v>
      </c>
      <c r="C165" s="73">
        <v>146.62</v>
      </c>
      <c r="D165" s="73" t="s">
        <v>512</v>
      </c>
    </row>
    <row r="166" spans="2:4" s="171" customFormat="1">
      <c r="B166" s="83">
        <v>42373</v>
      </c>
      <c r="C166" s="73">
        <v>87.35</v>
      </c>
      <c r="D166" s="73" t="s">
        <v>513</v>
      </c>
    </row>
    <row r="167" spans="2:4" s="171" customFormat="1">
      <c r="B167" s="83">
        <v>42373</v>
      </c>
      <c r="C167" s="73">
        <v>61.41</v>
      </c>
      <c r="D167" s="73" t="s">
        <v>514</v>
      </c>
    </row>
    <row r="168" spans="2:4" s="171" customFormat="1">
      <c r="B168" s="83">
        <v>42373</v>
      </c>
      <c r="C168" s="73">
        <v>65.94</v>
      </c>
      <c r="D168" s="73" t="s">
        <v>515</v>
      </c>
    </row>
    <row r="169" spans="2:4" s="171" customFormat="1">
      <c r="B169" s="83">
        <v>42373</v>
      </c>
      <c r="C169" s="73">
        <v>3.3</v>
      </c>
      <c r="D169" s="73" t="s">
        <v>516</v>
      </c>
    </row>
    <row r="170" spans="2:4" s="171" customFormat="1">
      <c r="B170" s="83">
        <v>42373</v>
      </c>
      <c r="C170" s="73">
        <v>489.75</v>
      </c>
      <c r="D170" s="73" t="s">
        <v>517</v>
      </c>
    </row>
    <row r="171" spans="2:4" s="171" customFormat="1">
      <c r="B171" s="83">
        <v>42373</v>
      </c>
      <c r="C171" s="73">
        <v>281.01</v>
      </c>
      <c r="D171" s="73" t="s">
        <v>518</v>
      </c>
    </row>
    <row r="172" spans="2:4" s="171" customFormat="1">
      <c r="B172" s="83">
        <v>42373</v>
      </c>
      <c r="C172" s="73">
        <v>60.13</v>
      </c>
      <c r="D172" s="73" t="s">
        <v>519</v>
      </c>
    </row>
    <row r="173" spans="2:4" s="171" customFormat="1">
      <c r="B173" s="83">
        <v>42373</v>
      </c>
      <c r="C173" s="73">
        <v>103.91</v>
      </c>
      <c r="D173" s="73" t="s">
        <v>520</v>
      </c>
    </row>
    <row r="174" spans="2:4" s="171" customFormat="1">
      <c r="B174" s="83">
        <v>42373</v>
      </c>
      <c r="C174" s="73">
        <v>411.96</v>
      </c>
      <c r="D174" s="73" t="s">
        <v>521</v>
      </c>
    </row>
    <row r="175" spans="2:4" s="171" customFormat="1">
      <c r="B175" s="83">
        <v>42373</v>
      </c>
      <c r="C175" s="73">
        <v>92.49</v>
      </c>
      <c r="D175" s="73" t="s">
        <v>522</v>
      </c>
    </row>
    <row r="176" spans="2:4" s="171" customFormat="1">
      <c r="B176" s="83">
        <v>42373</v>
      </c>
      <c r="C176" s="73">
        <v>354.74</v>
      </c>
      <c r="D176" s="73" t="s">
        <v>523</v>
      </c>
    </row>
    <row r="177" spans="2:4" s="171" customFormat="1">
      <c r="B177" s="83">
        <v>42373</v>
      </c>
      <c r="C177" s="73">
        <v>137.71</v>
      </c>
      <c r="D177" s="73" t="s">
        <v>524</v>
      </c>
    </row>
    <row r="178" spans="2:4" s="171" customFormat="1">
      <c r="B178" s="83">
        <v>42373</v>
      </c>
      <c r="C178" s="73">
        <v>3.69</v>
      </c>
      <c r="D178" s="73" t="s">
        <v>525</v>
      </c>
    </row>
    <row r="179" spans="2:4" s="171" customFormat="1">
      <c r="B179" s="83">
        <v>42373</v>
      </c>
      <c r="C179" s="73">
        <v>192.36</v>
      </c>
      <c r="D179" s="73" t="s">
        <v>526</v>
      </c>
    </row>
    <row r="180" spans="2:4" s="171" customFormat="1">
      <c r="B180" s="83">
        <v>42373</v>
      </c>
      <c r="C180" s="73">
        <v>1311.36</v>
      </c>
      <c r="D180" s="73" t="s">
        <v>527</v>
      </c>
    </row>
    <row r="181" spans="2:4" s="171" customFormat="1">
      <c r="B181" s="83">
        <v>42373</v>
      </c>
      <c r="C181" s="73">
        <v>72.83</v>
      </c>
      <c r="D181" s="73" t="s">
        <v>528</v>
      </c>
    </row>
    <row r="182" spans="2:4" s="171" customFormat="1">
      <c r="B182" s="83">
        <v>42373</v>
      </c>
      <c r="C182" s="73">
        <v>159.5</v>
      </c>
      <c r="D182" s="73" t="s">
        <v>529</v>
      </c>
    </row>
    <row r="183" spans="2:4" s="171" customFormat="1">
      <c r="B183" s="83">
        <v>42373</v>
      </c>
      <c r="C183" s="73">
        <v>64.12</v>
      </c>
      <c r="D183" s="73" t="s">
        <v>530</v>
      </c>
    </row>
    <row r="184" spans="2:4" s="171" customFormat="1">
      <c r="B184" s="83">
        <v>42373</v>
      </c>
      <c r="C184" s="73">
        <v>20.12</v>
      </c>
      <c r="D184" s="73" t="s">
        <v>531</v>
      </c>
    </row>
    <row r="185" spans="2:4" s="171" customFormat="1">
      <c r="B185" s="83">
        <v>42373</v>
      </c>
      <c r="C185" s="73">
        <v>64.12</v>
      </c>
      <c r="D185" s="73" t="s">
        <v>532</v>
      </c>
    </row>
    <row r="186" spans="2:4" s="171" customFormat="1">
      <c r="B186" s="83">
        <v>42373</v>
      </c>
      <c r="C186" s="73">
        <v>157.68</v>
      </c>
      <c r="D186" s="73" t="s">
        <v>533</v>
      </c>
    </row>
    <row r="187" spans="2:4" s="171" customFormat="1">
      <c r="B187" s="83">
        <v>42373</v>
      </c>
      <c r="C187" s="73">
        <v>60.99</v>
      </c>
      <c r="D187" s="73" t="s">
        <v>533</v>
      </c>
    </row>
    <row r="188" spans="2:4" s="171" customFormat="1">
      <c r="B188" s="83">
        <v>42373</v>
      </c>
      <c r="C188" s="73">
        <v>87.79</v>
      </c>
      <c r="D188" s="73" t="s">
        <v>534</v>
      </c>
    </row>
    <row r="189" spans="2:4" s="171" customFormat="1">
      <c r="B189" s="83">
        <v>42373</v>
      </c>
      <c r="C189" s="73">
        <v>92.91</v>
      </c>
      <c r="D189" s="73" t="s">
        <v>534</v>
      </c>
    </row>
    <row r="190" spans="2:4" s="171" customFormat="1">
      <c r="B190" s="83">
        <v>42373</v>
      </c>
      <c r="C190" s="73">
        <v>134.72999999999999</v>
      </c>
      <c r="D190" s="73" t="s">
        <v>535</v>
      </c>
    </row>
    <row r="191" spans="2:4" s="171" customFormat="1">
      <c r="B191" s="83">
        <v>42373</v>
      </c>
      <c r="C191" s="73">
        <v>34.770000000000003</v>
      </c>
      <c r="D191" s="73" t="s">
        <v>536</v>
      </c>
    </row>
    <row r="192" spans="2:4" s="171" customFormat="1">
      <c r="B192" s="83">
        <v>42373</v>
      </c>
      <c r="C192" s="73">
        <v>46.54</v>
      </c>
      <c r="D192" s="73" t="s">
        <v>537</v>
      </c>
    </row>
    <row r="193" spans="2:4" s="171" customFormat="1">
      <c r="B193" s="83">
        <v>42373</v>
      </c>
      <c r="C193" s="73">
        <v>28.45</v>
      </c>
      <c r="D193" s="73" t="s">
        <v>458</v>
      </c>
    </row>
    <row r="194" spans="2:4" s="171" customFormat="1">
      <c r="B194" s="83">
        <v>42373</v>
      </c>
      <c r="C194" s="73">
        <v>126.43</v>
      </c>
      <c r="D194" s="73" t="s">
        <v>538</v>
      </c>
    </row>
    <row r="195" spans="2:4" s="171" customFormat="1">
      <c r="B195" s="83">
        <v>42373</v>
      </c>
      <c r="C195" s="73">
        <v>80.22</v>
      </c>
      <c r="D195" s="73" t="s">
        <v>539</v>
      </c>
    </row>
    <row r="196" spans="2:4" s="171" customFormat="1">
      <c r="B196" s="83">
        <v>42373</v>
      </c>
      <c r="C196" s="73">
        <v>16.829999999999998</v>
      </c>
      <c r="D196" s="73" t="s">
        <v>540</v>
      </c>
    </row>
    <row r="197" spans="2:4" s="171" customFormat="1">
      <c r="B197" s="83">
        <v>42373</v>
      </c>
      <c r="C197" s="73">
        <v>128.49</v>
      </c>
      <c r="D197" s="73" t="s">
        <v>541</v>
      </c>
    </row>
    <row r="198" spans="2:4" s="171" customFormat="1">
      <c r="B198" s="83">
        <v>42373</v>
      </c>
      <c r="C198" s="73">
        <v>62.5</v>
      </c>
      <c r="D198" s="73" t="s">
        <v>542</v>
      </c>
    </row>
    <row r="199" spans="2:4" s="171" customFormat="1">
      <c r="B199" s="83">
        <v>42373</v>
      </c>
      <c r="C199" s="73">
        <v>569.77</v>
      </c>
      <c r="D199" s="73" t="s">
        <v>543</v>
      </c>
    </row>
    <row r="200" spans="2:4" s="171" customFormat="1">
      <c r="B200" s="83">
        <v>42373</v>
      </c>
      <c r="C200" s="73">
        <v>157.85</v>
      </c>
      <c r="D200" s="73" t="s">
        <v>544</v>
      </c>
    </row>
    <row r="201" spans="2:4" s="171" customFormat="1">
      <c r="B201" s="83">
        <v>42373</v>
      </c>
      <c r="C201" s="73">
        <v>63.21</v>
      </c>
      <c r="D201" s="73" t="s">
        <v>545</v>
      </c>
    </row>
    <row r="202" spans="2:4" s="171" customFormat="1">
      <c r="B202" s="83">
        <v>42373</v>
      </c>
      <c r="C202" s="73">
        <v>67.819999999999993</v>
      </c>
      <c r="D202" s="73" t="s">
        <v>546</v>
      </c>
    </row>
    <row r="203" spans="2:4" s="171" customFormat="1">
      <c r="B203" s="83">
        <v>42373</v>
      </c>
      <c r="C203" s="73">
        <v>98.83</v>
      </c>
      <c r="D203" s="73" t="s">
        <v>547</v>
      </c>
    </row>
    <row r="204" spans="2:4" s="171" customFormat="1">
      <c r="B204" s="83">
        <v>42373</v>
      </c>
      <c r="C204" s="73">
        <v>339.69</v>
      </c>
      <c r="D204" s="73" t="s">
        <v>548</v>
      </c>
    </row>
    <row r="205" spans="2:4" s="171" customFormat="1">
      <c r="B205" s="83">
        <v>42373</v>
      </c>
      <c r="C205" s="73">
        <v>126.43</v>
      </c>
      <c r="D205" s="73" t="s">
        <v>549</v>
      </c>
    </row>
    <row r="206" spans="2:4" s="171" customFormat="1">
      <c r="B206" s="83">
        <v>42373</v>
      </c>
      <c r="C206" s="73">
        <v>524.75</v>
      </c>
      <c r="D206" s="73" t="s">
        <v>550</v>
      </c>
    </row>
    <row r="207" spans="2:4" s="171" customFormat="1">
      <c r="B207" s="83">
        <v>42373</v>
      </c>
      <c r="C207" s="73">
        <v>61.74</v>
      </c>
      <c r="D207" s="73" t="s">
        <v>458</v>
      </c>
    </row>
    <row r="208" spans="2:4" s="171" customFormat="1">
      <c r="B208" s="83">
        <v>42373</v>
      </c>
      <c r="C208" s="73">
        <v>75.27</v>
      </c>
      <c r="D208" s="73" t="s">
        <v>458</v>
      </c>
    </row>
    <row r="209" spans="2:4" s="171" customFormat="1">
      <c r="B209" s="83">
        <v>42373</v>
      </c>
      <c r="C209" s="73">
        <v>65.2</v>
      </c>
      <c r="D209" s="73" t="s">
        <v>551</v>
      </c>
    </row>
    <row r="210" spans="2:4" s="171" customFormat="1">
      <c r="B210" s="83">
        <v>42373</v>
      </c>
      <c r="C210" s="73">
        <v>94.66</v>
      </c>
      <c r="D210" s="73" t="s">
        <v>552</v>
      </c>
    </row>
    <row r="211" spans="2:4" s="171" customFormat="1">
      <c r="B211" s="83">
        <v>42373</v>
      </c>
      <c r="C211" s="73">
        <v>183.58</v>
      </c>
      <c r="D211" s="73" t="s">
        <v>553</v>
      </c>
    </row>
    <row r="212" spans="2:4" s="171" customFormat="1">
      <c r="B212" s="83">
        <v>42373</v>
      </c>
      <c r="C212" s="73">
        <v>62.67</v>
      </c>
      <c r="D212" s="73" t="s">
        <v>554</v>
      </c>
    </row>
    <row r="213" spans="2:4" s="171" customFormat="1">
      <c r="B213" s="83">
        <v>42373</v>
      </c>
      <c r="C213" s="73">
        <v>370.22</v>
      </c>
      <c r="D213" s="73" t="s">
        <v>555</v>
      </c>
    </row>
    <row r="214" spans="2:4" s="171" customFormat="1">
      <c r="B214" s="83">
        <v>42373</v>
      </c>
      <c r="C214" s="73">
        <v>3.41</v>
      </c>
      <c r="D214" s="73" t="s">
        <v>556</v>
      </c>
    </row>
    <row r="215" spans="2:4" s="171" customFormat="1">
      <c r="B215" s="83">
        <v>42373</v>
      </c>
      <c r="C215" s="73">
        <v>518.41</v>
      </c>
      <c r="D215" s="73" t="s">
        <v>557</v>
      </c>
    </row>
    <row r="216" spans="2:4" s="171" customFormat="1">
      <c r="B216" s="83">
        <v>42373</v>
      </c>
      <c r="C216" s="73">
        <v>188</v>
      </c>
      <c r="D216" s="73" t="s">
        <v>558</v>
      </c>
    </row>
    <row r="217" spans="2:4" s="171" customFormat="1">
      <c r="B217" s="83">
        <v>42373</v>
      </c>
      <c r="C217" s="73">
        <v>392.18</v>
      </c>
      <c r="D217" s="73" t="s">
        <v>523</v>
      </c>
    </row>
    <row r="218" spans="2:4" s="171" customFormat="1">
      <c r="B218" s="83">
        <v>42373</v>
      </c>
      <c r="C218" s="73">
        <v>18.8</v>
      </c>
      <c r="D218" s="73" t="s">
        <v>559</v>
      </c>
    </row>
    <row r="219" spans="2:4" s="171" customFormat="1">
      <c r="B219" s="83">
        <v>42373</v>
      </c>
      <c r="C219" s="73">
        <v>135.63999999999999</v>
      </c>
      <c r="D219" s="73" t="s">
        <v>560</v>
      </c>
    </row>
    <row r="220" spans="2:4" s="171" customFormat="1">
      <c r="B220" s="83">
        <v>42373</v>
      </c>
      <c r="C220" s="73">
        <v>191.18</v>
      </c>
      <c r="D220" s="73" t="s">
        <v>561</v>
      </c>
    </row>
    <row r="221" spans="2:4" s="171" customFormat="1">
      <c r="B221" s="83">
        <v>42373</v>
      </c>
      <c r="C221" s="73">
        <v>72.17</v>
      </c>
      <c r="D221" s="73" t="s">
        <v>562</v>
      </c>
    </row>
    <row r="222" spans="2:4" s="171" customFormat="1">
      <c r="B222" s="83">
        <v>42373</v>
      </c>
      <c r="C222" s="73">
        <v>94.81</v>
      </c>
      <c r="D222" s="73" t="s">
        <v>563</v>
      </c>
    </row>
    <row r="223" spans="2:4" s="171" customFormat="1">
      <c r="B223" s="83">
        <v>42373</v>
      </c>
      <c r="C223" s="73">
        <v>0.63</v>
      </c>
      <c r="D223" s="73" t="s">
        <v>564</v>
      </c>
    </row>
    <row r="224" spans="2:4" s="171" customFormat="1">
      <c r="B224" s="83">
        <v>42373</v>
      </c>
      <c r="C224" s="73">
        <v>91.08</v>
      </c>
      <c r="D224" s="73" t="s">
        <v>565</v>
      </c>
    </row>
    <row r="225" spans="2:4" s="171" customFormat="1">
      <c r="B225" s="83">
        <v>42373</v>
      </c>
      <c r="C225" s="73">
        <v>6.1</v>
      </c>
      <c r="D225" s="73" t="s">
        <v>566</v>
      </c>
    </row>
    <row r="226" spans="2:4" s="171" customFormat="1">
      <c r="B226" s="83">
        <v>42373</v>
      </c>
      <c r="C226" s="73">
        <v>0.63</v>
      </c>
      <c r="D226" s="73" t="s">
        <v>567</v>
      </c>
    </row>
    <row r="227" spans="2:4" s="171" customFormat="1">
      <c r="B227" s="83">
        <v>42373</v>
      </c>
      <c r="C227" s="73">
        <v>62.66</v>
      </c>
      <c r="D227" s="73" t="s">
        <v>568</v>
      </c>
    </row>
    <row r="228" spans="2:4" s="171" customFormat="1">
      <c r="B228" s="83">
        <v>42373</v>
      </c>
      <c r="C228" s="73">
        <v>27.9</v>
      </c>
      <c r="D228" s="73" t="s">
        <v>569</v>
      </c>
    </row>
    <row r="229" spans="2:4" s="171" customFormat="1">
      <c r="B229" s="83">
        <v>42373</v>
      </c>
      <c r="C229" s="73">
        <v>337.32</v>
      </c>
      <c r="D229" s="73" t="s">
        <v>427</v>
      </c>
    </row>
    <row r="230" spans="2:4" s="171" customFormat="1">
      <c r="B230" s="83">
        <v>42373</v>
      </c>
      <c r="C230" s="73">
        <v>335.55</v>
      </c>
      <c r="D230" s="73" t="s">
        <v>427</v>
      </c>
    </row>
    <row r="231" spans="2:4" s="171" customFormat="1">
      <c r="B231" s="83">
        <v>42373</v>
      </c>
      <c r="C231" s="73">
        <v>337.23</v>
      </c>
      <c r="D231" s="73" t="s">
        <v>570</v>
      </c>
    </row>
    <row r="232" spans="2:4" s="171" customFormat="1">
      <c r="B232" s="83">
        <v>42373</v>
      </c>
      <c r="C232" s="73">
        <v>353.29</v>
      </c>
      <c r="D232" s="73" t="s">
        <v>571</v>
      </c>
    </row>
    <row r="233" spans="2:4" s="171" customFormat="1">
      <c r="B233" s="83">
        <v>42373</v>
      </c>
      <c r="C233" s="73">
        <v>18530.900000000001</v>
      </c>
      <c r="D233" s="73" t="s">
        <v>572</v>
      </c>
    </row>
    <row r="234" spans="2:4" s="171" customFormat="1">
      <c r="B234" s="83">
        <v>42373</v>
      </c>
      <c r="C234" s="73">
        <v>395.69</v>
      </c>
      <c r="D234" s="73" t="s">
        <v>573</v>
      </c>
    </row>
    <row r="235" spans="2:4" s="171" customFormat="1">
      <c r="B235" s="83">
        <v>42373</v>
      </c>
      <c r="C235" s="73">
        <v>0.67</v>
      </c>
      <c r="D235" s="73" t="s">
        <v>574</v>
      </c>
    </row>
    <row r="236" spans="2:4" s="171" customFormat="1">
      <c r="B236" s="92">
        <v>42373</v>
      </c>
      <c r="C236" s="73">
        <v>33.64</v>
      </c>
      <c r="D236" s="73" t="s">
        <v>575</v>
      </c>
    </row>
    <row r="237" spans="2:4" s="171" customFormat="1">
      <c r="B237" s="92">
        <v>42373</v>
      </c>
      <c r="C237" s="73">
        <v>194.22</v>
      </c>
      <c r="D237" s="73" t="s">
        <v>576</v>
      </c>
    </row>
    <row r="238" spans="2:4" s="171" customFormat="1">
      <c r="B238" s="92">
        <v>42373</v>
      </c>
      <c r="C238" s="73">
        <v>509.91</v>
      </c>
      <c r="D238" s="73" t="s">
        <v>577</v>
      </c>
    </row>
    <row r="239" spans="2:4" s="171" customFormat="1">
      <c r="B239" s="92">
        <v>42373</v>
      </c>
      <c r="C239" s="73">
        <v>88.45</v>
      </c>
      <c r="D239" s="73" t="s">
        <v>578</v>
      </c>
    </row>
    <row r="240" spans="2:4" s="171" customFormat="1">
      <c r="B240" s="92">
        <v>42373</v>
      </c>
      <c r="C240" s="73">
        <v>186.46</v>
      </c>
      <c r="D240" s="73" t="s">
        <v>579</v>
      </c>
    </row>
    <row r="241" spans="2:4" s="171" customFormat="1">
      <c r="B241" s="92">
        <v>42373</v>
      </c>
      <c r="C241" s="73">
        <v>297.77</v>
      </c>
      <c r="D241" s="73" t="s">
        <v>580</v>
      </c>
    </row>
    <row r="242" spans="2:4" s="171" customFormat="1">
      <c r="B242" s="92">
        <v>42373</v>
      </c>
      <c r="C242" s="73">
        <v>235.43</v>
      </c>
      <c r="D242" s="73" t="s">
        <v>581</v>
      </c>
    </row>
    <row r="243" spans="2:4" s="171" customFormat="1">
      <c r="B243" s="92">
        <v>42373</v>
      </c>
      <c r="C243" s="73">
        <v>4.1399999999999997</v>
      </c>
      <c r="D243" s="73" t="s">
        <v>582</v>
      </c>
    </row>
    <row r="244" spans="2:4" s="171" customFormat="1">
      <c r="B244" s="92">
        <v>42373</v>
      </c>
      <c r="C244" s="73">
        <v>71.819999999999993</v>
      </c>
      <c r="D244" s="73" t="s">
        <v>583</v>
      </c>
    </row>
    <row r="245" spans="2:4" s="171" customFormat="1">
      <c r="B245" s="92">
        <v>42373</v>
      </c>
      <c r="C245" s="73">
        <v>2.0699999999999998</v>
      </c>
      <c r="D245" s="73" t="s">
        <v>584</v>
      </c>
    </row>
    <row r="246" spans="2:4" s="171" customFormat="1">
      <c r="B246" s="92">
        <v>42373</v>
      </c>
      <c r="C246" s="73">
        <v>152.16999999999999</v>
      </c>
      <c r="D246" s="73" t="s">
        <v>585</v>
      </c>
    </row>
    <row r="247" spans="2:4" s="171" customFormat="1">
      <c r="B247" s="92">
        <v>42373</v>
      </c>
      <c r="C247" s="73">
        <v>304.39</v>
      </c>
      <c r="D247" s="73" t="s">
        <v>586</v>
      </c>
    </row>
    <row r="248" spans="2:4" s="171" customFormat="1">
      <c r="B248" s="92">
        <v>42373</v>
      </c>
      <c r="C248" s="73">
        <v>26.63</v>
      </c>
      <c r="D248" s="73" t="s">
        <v>587</v>
      </c>
    </row>
    <row r="249" spans="2:4" s="171" customFormat="1">
      <c r="B249" s="92">
        <v>42373</v>
      </c>
      <c r="C249" s="73">
        <v>348.21</v>
      </c>
      <c r="D249" s="73" t="s">
        <v>588</v>
      </c>
    </row>
    <row r="250" spans="2:4" s="171" customFormat="1">
      <c r="B250" s="92">
        <v>42373</v>
      </c>
      <c r="C250" s="73">
        <v>537.66</v>
      </c>
      <c r="D250" s="73" t="s">
        <v>589</v>
      </c>
    </row>
    <row r="251" spans="2:4" s="171" customFormat="1">
      <c r="B251" s="92">
        <v>42373</v>
      </c>
      <c r="C251" s="73">
        <v>6.59</v>
      </c>
      <c r="D251" s="73" t="s">
        <v>590</v>
      </c>
    </row>
    <row r="252" spans="2:4" s="171" customFormat="1">
      <c r="B252" s="92">
        <v>42373</v>
      </c>
      <c r="C252" s="73">
        <v>592.37</v>
      </c>
      <c r="D252" s="73" t="s">
        <v>591</v>
      </c>
    </row>
    <row r="253" spans="2:4" s="171" customFormat="1">
      <c r="B253" s="92">
        <v>42373</v>
      </c>
      <c r="C253" s="73">
        <v>50.05</v>
      </c>
      <c r="D253" s="73" t="s">
        <v>592</v>
      </c>
    </row>
    <row r="254" spans="2:4" s="171" customFormat="1">
      <c r="B254" s="92">
        <v>42373</v>
      </c>
      <c r="C254" s="73">
        <v>163.81</v>
      </c>
      <c r="D254" s="73" t="s">
        <v>593</v>
      </c>
    </row>
    <row r="255" spans="2:4" s="171" customFormat="1">
      <c r="B255" s="92">
        <v>42373</v>
      </c>
      <c r="C255" s="73">
        <v>5.27</v>
      </c>
      <c r="D255" s="73" t="s">
        <v>594</v>
      </c>
    </row>
    <row r="256" spans="2:4" s="171" customFormat="1">
      <c r="B256" s="92">
        <v>42373</v>
      </c>
      <c r="C256" s="73">
        <v>32.369999999999997</v>
      </c>
      <c r="D256" s="73" t="s">
        <v>595</v>
      </c>
    </row>
    <row r="257" spans="2:4" s="171" customFormat="1">
      <c r="B257" s="92">
        <v>42373</v>
      </c>
      <c r="C257" s="73">
        <v>19.13</v>
      </c>
      <c r="D257" s="73" t="s">
        <v>596</v>
      </c>
    </row>
    <row r="258" spans="2:4" s="171" customFormat="1">
      <c r="B258" s="92">
        <v>42373</v>
      </c>
      <c r="C258" s="73">
        <v>406.26</v>
      </c>
      <c r="D258" s="73" t="s">
        <v>597</v>
      </c>
    </row>
    <row r="259" spans="2:4" s="171" customFormat="1">
      <c r="B259" s="92">
        <v>42373</v>
      </c>
      <c r="C259" s="73">
        <v>74.89</v>
      </c>
      <c r="D259" s="73" t="s">
        <v>598</v>
      </c>
    </row>
    <row r="260" spans="2:4" s="171" customFormat="1">
      <c r="B260" s="92">
        <v>42373</v>
      </c>
      <c r="C260" s="73">
        <v>453.1</v>
      </c>
      <c r="D260" s="73" t="s">
        <v>599</v>
      </c>
    </row>
    <row r="261" spans="2:4" s="171" customFormat="1">
      <c r="B261" s="92">
        <v>42373</v>
      </c>
      <c r="C261" s="73">
        <v>82.79</v>
      </c>
      <c r="D261" s="73" t="s">
        <v>600</v>
      </c>
    </row>
    <row r="262" spans="2:4" s="171" customFormat="1">
      <c r="B262" s="92">
        <v>42373</v>
      </c>
      <c r="C262" s="73">
        <v>36.67</v>
      </c>
      <c r="D262" s="73" t="s">
        <v>601</v>
      </c>
    </row>
    <row r="263" spans="2:4" s="171" customFormat="1">
      <c r="B263" s="92">
        <v>42373</v>
      </c>
      <c r="C263" s="73">
        <v>0.62</v>
      </c>
      <c r="D263" s="73" t="s">
        <v>602</v>
      </c>
    </row>
    <row r="264" spans="2:4" s="171" customFormat="1">
      <c r="B264" s="92">
        <v>42373</v>
      </c>
      <c r="C264" s="73">
        <v>463.5</v>
      </c>
      <c r="D264" s="73" t="s">
        <v>603</v>
      </c>
    </row>
    <row r="265" spans="2:4" s="171" customFormat="1">
      <c r="B265" s="92">
        <v>42373</v>
      </c>
      <c r="C265" s="73">
        <v>382.38</v>
      </c>
      <c r="D265" s="73" t="s">
        <v>604</v>
      </c>
    </row>
    <row r="266" spans="2:4" s="171" customFormat="1">
      <c r="B266" s="92">
        <v>42373</v>
      </c>
      <c r="C266" s="73">
        <v>9.35</v>
      </c>
      <c r="D266" s="73" t="s">
        <v>605</v>
      </c>
    </row>
    <row r="267" spans="2:4" s="171" customFormat="1">
      <c r="B267" s="92">
        <v>42373</v>
      </c>
      <c r="C267" s="73">
        <v>256.48</v>
      </c>
      <c r="D267" s="73" t="s">
        <v>606</v>
      </c>
    </row>
    <row r="268" spans="2:4" s="171" customFormat="1">
      <c r="B268" s="92">
        <v>42373</v>
      </c>
      <c r="C268" s="73">
        <v>1759.95</v>
      </c>
      <c r="D268" s="73" t="s">
        <v>607</v>
      </c>
    </row>
    <row r="269" spans="2:4" s="171" customFormat="1">
      <c r="B269" s="92">
        <v>42373</v>
      </c>
      <c r="C269" s="73">
        <v>150.47999999999999</v>
      </c>
      <c r="D269" s="73" t="s">
        <v>608</v>
      </c>
    </row>
    <row r="270" spans="2:4" s="171" customFormat="1">
      <c r="B270" s="92">
        <v>42373</v>
      </c>
      <c r="C270" s="73">
        <v>70.37</v>
      </c>
      <c r="D270" s="73" t="s">
        <v>609</v>
      </c>
    </row>
    <row r="271" spans="2:4" s="171" customFormat="1">
      <c r="B271" s="92">
        <v>42373</v>
      </c>
      <c r="C271" s="73">
        <v>354.91</v>
      </c>
      <c r="D271" s="73" t="s">
        <v>610</v>
      </c>
    </row>
    <row r="272" spans="2:4" s="171" customFormat="1">
      <c r="B272" s="92">
        <v>42373</v>
      </c>
      <c r="C272" s="73">
        <v>142.34</v>
      </c>
      <c r="D272" s="73" t="s">
        <v>611</v>
      </c>
    </row>
    <row r="273" spans="2:4" s="171" customFormat="1">
      <c r="B273" s="92">
        <v>42373</v>
      </c>
      <c r="C273" s="73">
        <v>448.83</v>
      </c>
      <c r="D273" s="73" t="s">
        <v>612</v>
      </c>
    </row>
    <row r="274" spans="2:4" s="171" customFormat="1">
      <c r="B274" s="92">
        <v>42373</v>
      </c>
      <c r="C274" s="73">
        <v>41.63</v>
      </c>
      <c r="D274" s="73" t="s">
        <v>613</v>
      </c>
    </row>
    <row r="275" spans="2:4" s="171" customFormat="1">
      <c r="B275" s="92">
        <v>42373</v>
      </c>
      <c r="C275" s="73">
        <v>48.09</v>
      </c>
      <c r="D275" s="73" t="s">
        <v>614</v>
      </c>
    </row>
    <row r="276" spans="2:4" s="171" customFormat="1">
      <c r="B276" s="92">
        <v>42373</v>
      </c>
      <c r="C276" s="73">
        <v>31.14</v>
      </c>
      <c r="D276" s="73" t="s">
        <v>615</v>
      </c>
    </row>
    <row r="277" spans="2:4" s="171" customFormat="1">
      <c r="B277" s="92">
        <v>42373</v>
      </c>
      <c r="C277" s="73">
        <v>0.62</v>
      </c>
      <c r="D277" s="73" t="s">
        <v>616</v>
      </c>
    </row>
    <row r="278" spans="2:4" s="171" customFormat="1">
      <c r="B278" s="92">
        <v>42373</v>
      </c>
      <c r="C278" s="73">
        <v>334.06</v>
      </c>
      <c r="D278" s="73" t="s">
        <v>617</v>
      </c>
    </row>
    <row r="279" spans="2:4" s="171" customFormat="1">
      <c r="B279" s="92">
        <v>42373</v>
      </c>
      <c r="C279" s="73">
        <v>65.319999999999993</v>
      </c>
      <c r="D279" s="73" t="s">
        <v>618</v>
      </c>
    </row>
    <row r="280" spans="2:4" s="171" customFormat="1">
      <c r="B280" s="92">
        <v>42373</v>
      </c>
      <c r="C280" s="73">
        <v>27.15</v>
      </c>
      <c r="D280" s="73" t="s">
        <v>619</v>
      </c>
    </row>
    <row r="281" spans="2:4" s="171" customFormat="1">
      <c r="B281" s="92">
        <v>42373</v>
      </c>
      <c r="C281" s="73">
        <v>368.33</v>
      </c>
      <c r="D281" s="73" t="s">
        <v>620</v>
      </c>
    </row>
    <row r="282" spans="2:4" s="171" customFormat="1">
      <c r="B282" s="92">
        <v>42373</v>
      </c>
      <c r="C282" s="73">
        <v>345.4</v>
      </c>
      <c r="D282" s="73" t="s">
        <v>621</v>
      </c>
    </row>
    <row r="283" spans="2:4" s="171" customFormat="1">
      <c r="B283" s="92">
        <v>42373</v>
      </c>
      <c r="C283" s="73">
        <v>108.99</v>
      </c>
      <c r="D283" s="73" t="s">
        <v>622</v>
      </c>
    </row>
    <row r="284" spans="2:4" s="171" customFormat="1">
      <c r="B284" s="92">
        <v>42373</v>
      </c>
      <c r="C284" s="73">
        <v>315.64999999999998</v>
      </c>
      <c r="D284" s="73" t="s">
        <v>623</v>
      </c>
    </row>
    <row r="285" spans="2:4" s="171" customFormat="1">
      <c r="B285" s="92">
        <v>42373</v>
      </c>
      <c r="C285" s="73">
        <v>208.63</v>
      </c>
      <c r="D285" s="73" t="s">
        <v>624</v>
      </c>
    </row>
    <row r="286" spans="2:4" s="171" customFormat="1">
      <c r="B286" s="92">
        <v>42373</v>
      </c>
      <c r="C286" s="73">
        <v>31.4</v>
      </c>
      <c r="D286" s="73" t="s">
        <v>625</v>
      </c>
    </row>
    <row r="287" spans="2:4" s="171" customFormat="1">
      <c r="B287" s="92">
        <v>42373</v>
      </c>
      <c r="C287" s="73">
        <v>63.21</v>
      </c>
      <c r="D287" s="73" t="s">
        <v>626</v>
      </c>
    </row>
    <row r="288" spans="2:4" s="171" customFormat="1">
      <c r="B288" s="92">
        <v>42373</v>
      </c>
      <c r="C288" s="73">
        <v>6.32</v>
      </c>
      <c r="D288" s="73" t="s">
        <v>627</v>
      </c>
    </row>
    <row r="289" spans="2:4" s="171" customFormat="1">
      <c r="B289" s="92">
        <v>42373</v>
      </c>
      <c r="C289" s="73">
        <v>519.83000000000004</v>
      </c>
      <c r="D289" s="73" t="s">
        <v>628</v>
      </c>
    </row>
    <row r="290" spans="2:4" s="171" customFormat="1">
      <c r="B290" s="92">
        <v>42373</v>
      </c>
      <c r="C290" s="73">
        <v>408.63</v>
      </c>
      <c r="D290" s="73" t="s">
        <v>629</v>
      </c>
    </row>
    <row r="291" spans="2:4" s="171" customFormat="1">
      <c r="B291" s="92">
        <v>42373</v>
      </c>
      <c r="C291" s="73">
        <v>247.01</v>
      </c>
      <c r="D291" s="73" t="s">
        <v>630</v>
      </c>
    </row>
    <row r="292" spans="2:4" s="171" customFormat="1">
      <c r="B292" s="92">
        <v>42373</v>
      </c>
      <c r="C292" s="73">
        <v>232.67</v>
      </c>
      <c r="D292" s="73" t="s">
        <v>631</v>
      </c>
    </row>
    <row r="293" spans="2:4" s="171" customFormat="1">
      <c r="B293" s="92">
        <v>42373</v>
      </c>
      <c r="C293" s="73">
        <v>566.21</v>
      </c>
      <c r="D293" s="73" t="s">
        <v>632</v>
      </c>
    </row>
    <row r="294" spans="2:4" s="171" customFormat="1">
      <c r="B294" s="92">
        <v>42373</v>
      </c>
      <c r="C294" s="73">
        <v>5.8</v>
      </c>
      <c r="D294" s="73" t="s">
        <v>633</v>
      </c>
    </row>
    <row r="295" spans="2:4" s="171" customFormat="1">
      <c r="B295" s="92">
        <v>42373</v>
      </c>
      <c r="C295" s="73">
        <v>0.67</v>
      </c>
      <c r="D295" s="73" t="s">
        <v>634</v>
      </c>
    </row>
    <row r="296" spans="2:4" s="171" customFormat="1">
      <c r="B296" s="92">
        <v>42373</v>
      </c>
      <c r="C296" s="73">
        <v>343.36</v>
      </c>
      <c r="D296" s="73" t="s">
        <v>635</v>
      </c>
    </row>
    <row r="297" spans="2:4" s="171" customFormat="1">
      <c r="B297" s="92">
        <v>42373</v>
      </c>
      <c r="C297" s="73">
        <v>107.38</v>
      </c>
      <c r="D297" s="73" t="s">
        <v>636</v>
      </c>
    </row>
    <row r="298" spans="2:4" s="171" customFormat="1">
      <c r="B298" s="92">
        <v>42373</v>
      </c>
      <c r="C298" s="73">
        <v>233.06</v>
      </c>
      <c r="D298" s="73" t="s">
        <v>637</v>
      </c>
    </row>
    <row r="299" spans="2:4" s="171" customFormat="1">
      <c r="B299" s="92">
        <v>42373</v>
      </c>
      <c r="C299" s="73">
        <v>29.81</v>
      </c>
      <c r="D299" s="73" t="s">
        <v>638</v>
      </c>
    </row>
    <row r="300" spans="2:4" s="171" customFormat="1">
      <c r="B300" s="92">
        <v>42373</v>
      </c>
      <c r="C300" s="73">
        <v>19.989999999999998</v>
      </c>
      <c r="D300" s="73" t="s">
        <v>639</v>
      </c>
    </row>
    <row r="301" spans="2:4" s="171" customFormat="1">
      <c r="B301" s="92">
        <v>42373</v>
      </c>
      <c r="C301" s="73">
        <v>0.67</v>
      </c>
      <c r="D301" s="73" t="s">
        <v>640</v>
      </c>
    </row>
    <row r="302" spans="2:4" s="171" customFormat="1">
      <c r="B302" s="92">
        <v>42373</v>
      </c>
      <c r="C302" s="73">
        <v>94.76</v>
      </c>
      <c r="D302" s="73" t="s">
        <v>641</v>
      </c>
    </row>
    <row r="303" spans="2:4" s="171" customFormat="1">
      <c r="B303" s="92">
        <v>42373</v>
      </c>
      <c r="C303" s="73">
        <v>16.55</v>
      </c>
      <c r="D303" s="73" t="s">
        <v>642</v>
      </c>
    </row>
    <row r="304" spans="2:4" s="171" customFormat="1">
      <c r="B304" s="92">
        <v>42373</v>
      </c>
      <c r="C304" s="73">
        <v>119.76</v>
      </c>
      <c r="D304" s="73" t="s">
        <v>643</v>
      </c>
    </row>
    <row r="305" spans="2:4" s="171" customFormat="1">
      <c r="B305" s="92">
        <v>42373</v>
      </c>
      <c r="C305" s="73">
        <v>48.64</v>
      </c>
      <c r="D305" s="73" t="s">
        <v>644</v>
      </c>
    </row>
    <row r="306" spans="2:4" s="171" customFormat="1">
      <c r="B306" s="92">
        <v>42373</v>
      </c>
      <c r="C306" s="73">
        <v>139.18</v>
      </c>
      <c r="D306" s="73" t="s">
        <v>645</v>
      </c>
    </row>
    <row r="307" spans="2:4" s="171" customFormat="1">
      <c r="B307" s="92">
        <v>42373</v>
      </c>
      <c r="C307" s="73">
        <v>213.23</v>
      </c>
      <c r="D307" s="73" t="s">
        <v>646</v>
      </c>
    </row>
    <row r="308" spans="2:4" s="171" customFormat="1">
      <c r="B308" s="92">
        <v>42373</v>
      </c>
      <c r="C308" s="73">
        <v>60.61</v>
      </c>
      <c r="D308" s="73" t="s">
        <v>647</v>
      </c>
    </row>
    <row r="309" spans="2:4" s="171" customFormat="1">
      <c r="B309" s="92">
        <v>42373</v>
      </c>
      <c r="C309" s="73">
        <v>53.56</v>
      </c>
      <c r="D309" s="73" t="s">
        <v>648</v>
      </c>
    </row>
    <row r="310" spans="2:4" s="171" customFormat="1">
      <c r="B310" s="92">
        <v>42373</v>
      </c>
      <c r="C310" s="73">
        <v>605.92999999999995</v>
      </c>
      <c r="D310" s="73" t="s">
        <v>649</v>
      </c>
    </row>
    <row r="311" spans="2:4" s="171" customFormat="1">
      <c r="B311" s="92">
        <v>42373</v>
      </c>
      <c r="C311" s="73">
        <v>308.31</v>
      </c>
      <c r="D311" s="73" t="s">
        <v>650</v>
      </c>
    </row>
    <row r="312" spans="2:4" s="171" customFormat="1">
      <c r="B312" s="92">
        <v>42373</v>
      </c>
      <c r="C312" s="73">
        <v>167.22</v>
      </c>
      <c r="D312" s="73" t="s">
        <v>651</v>
      </c>
    </row>
    <row r="313" spans="2:4" s="171" customFormat="1">
      <c r="B313" s="92">
        <v>42373</v>
      </c>
      <c r="C313" s="73">
        <v>191.8</v>
      </c>
      <c r="D313" s="73" t="s">
        <v>652</v>
      </c>
    </row>
    <row r="314" spans="2:4" s="171" customFormat="1">
      <c r="B314" s="92">
        <v>42373</v>
      </c>
      <c r="C314" s="73">
        <v>191.8</v>
      </c>
      <c r="D314" s="73" t="s">
        <v>653</v>
      </c>
    </row>
    <row r="315" spans="2:4" s="171" customFormat="1">
      <c r="B315" s="92">
        <v>42373</v>
      </c>
      <c r="C315" s="73">
        <v>432.06</v>
      </c>
      <c r="D315" s="73" t="s">
        <v>654</v>
      </c>
    </row>
    <row r="316" spans="2:4" s="171" customFormat="1">
      <c r="B316" s="92">
        <v>42373</v>
      </c>
      <c r="C316" s="73">
        <v>5.26</v>
      </c>
      <c r="D316" s="73" t="s">
        <v>655</v>
      </c>
    </row>
    <row r="317" spans="2:4" s="171" customFormat="1">
      <c r="B317" s="92">
        <v>42373</v>
      </c>
      <c r="C317" s="73">
        <v>240.11</v>
      </c>
      <c r="D317" s="73" t="s">
        <v>656</v>
      </c>
    </row>
    <row r="318" spans="2:4" s="171" customFormat="1">
      <c r="B318" s="92">
        <v>42373</v>
      </c>
      <c r="C318" s="73">
        <v>818.47</v>
      </c>
      <c r="D318" s="73" t="s">
        <v>657</v>
      </c>
    </row>
    <row r="319" spans="2:4" s="171" customFormat="1">
      <c r="B319" s="92">
        <v>42373</v>
      </c>
      <c r="C319" s="73">
        <v>424.13</v>
      </c>
      <c r="D319" s="73" t="s">
        <v>658</v>
      </c>
    </row>
    <row r="320" spans="2:4" s="171" customFormat="1">
      <c r="B320" s="92">
        <v>42373</v>
      </c>
      <c r="C320" s="73">
        <v>7.35</v>
      </c>
      <c r="D320" s="73" t="s">
        <v>659</v>
      </c>
    </row>
    <row r="321" spans="2:4" s="171" customFormat="1">
      <c r="B321" s="92">
        <v>42373</v>
      </c>
      <c r="C321" s="73">
        <v>63.93</v>
      </c>
      <c r="D321" s="73" t="s">
        <v>660</v>
      </c>
    </row>
    <row r="322" spans="2:4" s="171" customFormat="1">
      <c r="B322" s="92">
        <v>42373</v>
      </c>
      <c r="C322" s="73">
        <v>197.37</v>
      </c>
      <c r="D322" s="73" t="s">
        <v>661</v>
      </c>
    </row>
    <row r="323" spans="2:4" s="171" customFormat="1">
      <c r="B323" s="92">
        <v>42373</v>
      </c>
      <c r="C323" s="73">
        <v>49.82</v>
      </c>
      <c r="D323" s="73" t="s">
        <v>662</v>
      </c>
    </row>
    <row r="324" spans="2:4" s="171" customFormat="1">
      <c r="B324" s="83">
        <v>42373</v>
      </c>
      <c r="C324" s="73">
        <v>93.42</v>
      </c>
      <c r="D324" s="73" t="s">
        <v>663</v>
      </c>
    </row>
    <row r="325" spans="2:4" s="171" customFormat="1">
      <c r="B325" s="83">
        <v>42373</v>
      </c>
      <c r="C325" s="73">
        <v>132.58000000000001</v>
      </c>
      <c r="D325" s="73" t="s">
        <v>664</v>
      </c>
    </row>
    <row r="326" spans="2:4" s="171" customFormat="1">
      <c r="B326" s="83">
        <v>42373</v>
      </c>
      <c r="C326" s="73">
        <v>62.28</v>
      </c>
      <c r="D326" s="73" t="s">
        <v>665</v>
      </c>
    </row>
    <row r="327" spans="2:4" s="171" customFormat="1">
      <c r="B327" s="83">
        <v>42373</v>
      </c>
      <c r="C327" s="73">
        <v>6.84</v>
      </c>
      <c r="D327" s="73" t="s">
        <v>666</v>
      </c>
    </row>
    <row r="328" spans="2:4" s="171" customFormat="1">
      <c r="B328" s="83">
        <v>42373</v>
      </c>
      <c r="C328" s="73">
        <v>217.31</v>
      </c>
      <c r="D328" s="73" t="s">
        <v>667</v>
      </c>
    </row>
    <row r="329" spans="2:4" s="171" customFormat="1">
      <c r="B329" s="83">
        <v>42373</v>
      </c>
      <c r="C329" s="73">
        <v>66.37</v>
      </c>
      <c r="D329" s="73" t="s">
        <v>667</v>
      </c>
    </row>
    <row r="330" spans="2:4" s="171" customFormat="1">
      <c r="B330" s="98">
        <v>42373</v>
      </c>
      <c r="C330" s="74">
        <v>66.37</v>
      </c>
      <c r="D330" s="74" t="s">
        <v>667</v>
      </c>
    </row>
    <row r="331" spans="2:4" s="171" customFormat="1">
      <c r="B331" s="83">
        <v>42373</v>
      </c>
      <c r="C331" s="73">
        <v>303.92</v>
      </c>
      <c r="D331" s="73" t="s">
        <v>668</v>
      </c>
    </row>
    <row r="332" spans="2:4" s="171" customFormat="1">
      <c r="B332" s="83">
        <v>42373</v>
      </c>
      <c r="C332" s="73">
        <v>62.28</v>
      </c>
      <c r="D332" s="73" t="s">
        <v>669</v>
      </c>
    </row>
    <row r="333" spans="2:4" s="171" customFormat="1">
      <c r="B333" s="83">
        <v>42373</v>
      </c>
      <c r="C333" s="73">
        <v>16.7</v>
      </c>
      <c r="D333" s="73" t="s">
        <v>670</v>
      </c>
    </row>
    <row r="334" spans="2:4" s="171" customFormat="1">
      <c r="B334" s="83">
        <v>42373</v>
      </c>
      <c r="C334" s="73">
        <v>2.92</v>
      </c>
      <c r="D334" s="73" t="s">
        <v>671</v>
      </c>
    </row>
    <row r="335" spans="2:4" s="171" customFormat="1">
      <c r="B335" s="98">
        <v>42373</v>
      </c>
      <c r="C335" s="74">
        <v>340</v>
      </c>
      <c r="D335" s="74" t="s">
        <v>672</v>
      </c>
    </row>
    <row r="336" spans="2:4" s="171" customFormat="1">
      <c r="B336" s="83">
        <v>42373</v>
      </c>
      <c r="C336" s="73">
        <v>335.37</v>
      </c>
      <c r="D336" s="73" t="s">
        <v>673</v>
      </c>
    </row>
    <row r="337" spans="2:4" s="171" customFormat="1">
      <c r="B337" s="83">
        <v>42373</v>
      </c>
      <c r="C337" s="73">
        <v>321.35000000000002</v>
      </c>
      <c r="D337" s="73" t="s">
        <v>674</v>
      </c>
    </row>
    <row r="338" spans="2:4" s="171" customFormat="1">
      <c r="B338" s="83">
        <v>42373</v>
      </c>
      <c r="C338" s="73">
        <v>64.95</v>
      </c>
      <c r="D338" s="73" t="s">
        <v>675</v>
      </c>
    </row>
    <row r="339" spans="2:4" s="171" customFormat="1">
      <c r="B339" s="83">
        <v>42373</v>
      </c>
      <c r="C339" s="73">
        <v>34</v>
      </c>
      <c r="D339" s="73" t="s">
        <v>676</v>
      </c>
    </row>
    <row r="340" spans="2:4" s="171" customFormat="1">
      <c r="B340" s="83">
        <v>42373</v>
      </c>
      <c r="C340" s="73">
        <v>0.68</v>
      </c>
      <c r="D340" s="73" t="s">
        <v>677</v>
      </c>
    </row>
    <row r="341" spans="2:4" s="171" customFormat="1">
      <c r="B341" s="83">
        <v>42373</v>
      </c>
      <c r="C341" s="73">
        <v>4.76</v>
      </c>
      <c r="D341" s="73" t="s">
        <v>678</v>
      </c>
    </row>
    <row r="342" spans="2:4" s="171" customFormat="1">
      <c r="B342" s="83">
        <v>42373</v>
      </c>
      <c r="C342" s="73">
        <v>0.68</v>
      </c>
      <c r="D342" s="73" t="s">
        <v>679</v>
      </c>
    </row>
    <row r="343" spans="2:4" s="171" customFormat="1">
      <c r="B343" s="83">
        <v>42373</v>
      </c>
      <c r="C343" s="73">
        <v>476</v>
      </c>
      <c r="D343" s="73" t="s">
        <v>680</v>
      </c>
    </row>
    <row r="344" spans="2:4" s="171" customFormat="1">
      <c r="B344" s="83">
        <v>42374</v>
      </c>
      <c r="C344" s="73">
        <v>389.22</v>
      </c>
      <c r="D344" s="73" t="s">
        <v>681</v>
      </c>
    </row>
    <row r="345" spans="2:4" s="171" customFormat="1">
      <c r="B345" s="83">
        <v>42374</v>
      </c>
      <c r="C345" s="73">
        <v>99.47</v>
      </c>
      <c r="D345" s="73" t="s">
        <v>682</v>
      </c>
    </row>
    <row r="346" spans="2:4" s="171" customFormat="1">
      <c r="B346" s="83">
        <v>42374</v>
      </c>
      <c r="C346" s="73">
        <v>67.28</v>
      </c>
      <c r="D346" s="73" t="s">
        <v>683</v>
      </c>
    </row>
    <row r="347" spans="2:4" s="171" customFormat="1">
      <c r="B347" s="83">
        <v>42374</v>
      </c>
      <c r="C347" s="73">
        <v>0.67</v>
      </c>
      <c r="D347" s="73" t="s">
        <v>684</v>
      </c>
    </row>
    <row r="348" spans="2:4" s="171" customFormat="1">
      <c r="B348" s="83">
        <v>42374</v>
      </c>
      <c r="C348" s="73">
        <v>0.67</v>
      </c>
      <c r="D348" s="73" t="s">
        <v>685</v>
      </c>
    </row>
    <row r="349" spans="2:4" s="171" customFormat="1">
      <c r="B349" s="83">
        <v>42374</v>
      </c>
      <c r="C349" s="73">
        <v>175.82</v>
      </c>
      <c r="D349" s="73" t="s">
        <v>686</v>
      </c>
    </row>
    <row r="350" spans="2:4" s="171" customFormat="1">
      <c r="B350" s="83">
        <v>42374</v>
      </c>
      <c r="C350" s="73">
        <v>0.67</v>
      </c>
      <c r="D350" s="73" t="s">
        <v>687</v>
      </c>
    </row>
    <row r="351" spans="2:4" s="171" customFormat="1">
      <c r="B351" s="83">
        <v>42374</v>
      </c>
      <c r="C351" s="73">
        <v>0.67</v>
      </c>
      <c r="D351" s="73" t="s">
        <v>442</v>
      </c>
    </row>
    <row r="352" spans="2:4" s="171" customFormat="1">
      <c r="B352" s="83">
        <v>42374</v>
      </c>
      <c r="C352" s="73">
        <v>33.32</v>
      </c>
      <c r="D352" s="73" t="s">
        <v>688</v>
      </c>
    </row>
    <row r="353" spans="2:4" s="171" customFormat="1">
      <c r="B353" s="83">
        <v>42374</v>
      </c>
      <c r="C353" s="73">
        <v>28.97</v>
      </c>
      <c r="D353" s="73" t="s">
        <v>689</v>
      </c>
    </row>
    <row r="354" spans="2:4" s="171" customFormat="1">
      <c r="B354" s="83">
        <v>42374</v>
      </c>
      <c r="C354" s="73">
        <v>64.62</v>
      </c>
      <c r="D354" s="73" t="s">
        <v>690</v>
      </c>
    </row>
    <row r="355" spans="2:4" s="171" customFormat="1">
      <c r="B355" s="83">
        <v>42374</v>
      </c>
      <c r="C355" s="73">
        <v>66.650000000000006</v>
      </c>
      <c r="D355" s="73" t="s">
        <v>691</v>
      </c>
    </row>
    <row r="356" spans="2:4" s="171" customFormat="1">
      <c r="B356" s="83">
        <v>42374</v>
      </c>
      <c r="C356" s="73">
        <v>60.67</v>
      </c>
      <c r="D356" s="73" t="s">
        <v>692</v>
      </c>
    </row>
    <row r="357" spans="2:4" s="171" customFormat="1">
      <c r="B357" s="83">
        <v>42374</v>
      </c>
      <c r="C357" s="73">
        <v>19.3</v>
      </c>
      <c r="D357" s="73" t="s">
        <v>693</v>
      </c>
    </row>
    <row r="358" spans="2:4" s="171" customFormat="1">
      <c r="B358" s="83">
        <v>42374</v>
      </c>
      <c r="C358" s="73">
        <v>20.66</v>
      </c>
      <c r="D358" s="73" t="s">
        <v>694</v>
      </c>
    </row>
    <row r="359" spans="2:4" s="171" customFormat="1">
      <c r="B359" s="83">
        <v>42374</v>
      </c>
      <c r="C359" s="73">
        <v>526.78</v>
      </c>
      <c r="D359" s="73" t="s">
        <v>406</v>
      </c>
    </row>
    <row r="360" spans="2:4" s="171" customFormat="1">
      <c r="B360" s="83">
        <v>42374</v>
      </c>
      <c r="C360" s="73">
        <v>135.01</v>
      </c>
      <c r="D360" s="73" t="s">
        <v>406</v>
      </c>
    </row>
    <row r="361" spans="2:4" s="171" customFormat="1">
      <c r="B361" s="83">
        <v>42374</v>
      </c>
      <c r="C361" s="73">
        <v>127.85</v>
      </c>
      <c r="D361" s="73" t="s">
        <v>695</v>
      </c>
    </row>
    <row r="362" spans="2:4" s="171" customFormat="1">
      <c r="B362" s="83">
        <v>42374</v>
      </c>
      <c r="C362" s="73">
        <v>303.23</v>
      </c>
      <c r="D362" s="73" t="s">
        <v>696</v>
      </c>
    </row>
    <row r="363" spans="2:4" s="171" customFormat="1">
      <c r="B363" s="83">
        <v>42374</v>
      </c>
      <c r="C363" s="73">
        <v>256.37</v>
      </c>
      <c r="D363" s="73" t="s">
        <v>697</v>
      </c>
    </row>
    <row r="364" spans="2:4" s="171" customFormat="1">
      <c r="B364" s="83">
        <v>42374</v>
      </c>
      <c r="C364" s="73">
        <v>256.37</v>
      </c>
      <c r="D364" s="73" t="s">
        <v>698</v>
      </c>
    </row>
    <row r="365" spans="2:4" s="171" customFormat="1">
      <c r="B365" s="83">
        <v>42374</v>
      </c>
      <c r="C365" s="73">
        <v>518.07000000000005</v>
      </c>
      <c r="D365" s="73" t="s">
        <v>699</v>
      </c>
    </row>
    <row r="366" spans="2:4" s="171" customFormat="1">
      <c r="B366" s="83">
        <v>42374</v>
      </c>
      <c r="C366" s="73">
        <v>206.96</v>
      </c>
      <c r="D366" s="73" t="s">
        <v>700</v>
      </c>
    </row>
    <row r="367" spans="2:4" s="171" customFormat="1">
      <c r="B367" s="83">
        <v>42374</v>
      </c>
      <c r="C367" s="73">
        <v>266.01</v>
      </c>
      <c r="D367" s="73" t="s">
        <v>701</v>
      </c>
    </row>
    <row r="368" spans="2:4" s="171" customFormat="1">
      <c r="B368" s="83">
        <v>42374</v>
      </c>
      <c r="C368" s="73">
        <v>64.73</v>
      </c>
      <c r="D368" s="73" t="s">
        <v>702</v>
      </c>
    </row>
    <row r="369" spans="2:4" s="171" customFormat="1">
      <c r="B369" s="83">
        <v>42374</v>
      </c>
      <c r="C369" s="73">
        <v>513.5</v>
      </c>
      <c r="D369" s="73" t="s">
        <v>703</v>
      </c>
    </row>
    <row r="370" spans="2:4" s="171" customFormat="1">
      <c r="B370" s="83">
        <v>42374</v>
      </c>
      <c r="C370" s="73">
        <v>6.39</v>
      </c>
      <c r="D370" s="73" t="s">
        <v>704</v>
      </c>
    </row>
    <row r="371" spans="2:4" s="171" customFormat="1">
      <c r="B371" s="83">
        <v>42374</v>
      </c>
      <c r="C371" s="73">
        <v>24.1</v>
      </c>
      <c r="D371" s="73" t="s">
        <v>705</v>
      </c>
    </row>
    <row r="372" spans="2:4" s="171" customFormat="1">
      <c r="B372" s="83">
        <v>42374</v>
      </c>
      <c r="C372" s="73">
        <v>67.39</v>
      </c>
      <c r="D372" s="73" t="s">
        <v>706</v>
      </c>
    </row>
    <row r="373" spans="2:4" s="171" customFormat="1">
      <c r="B373" s="83">
        <v>42374</v>
      </c>
      <c r="C373" s="73">
        <v>36</v>
      </c>
      <c r="D373" s="73" t="s">
        <v>707</v>
      </c>
    </row>
    <row r="374" spans="2:4" s="171" customFormat="1">
      <c r="B374" s="83">
        <v>42374</v>
      </c>
      <c r="C374" s="73">
        <v>0.63</v>
      </c>
      <c r="D374" s="73" t="s">
        <v>708</v>
      </c>
    </row>
    <row r="375" spans="2:4" s="171" customFormat="1">
      <c r="B375" s="83">
        <v>42374</v>
      </c>
      <c r="C375" s="73">
        <v>539.85</v>
      </c>
      <c r="D375" s="73" t="s">
        <v>709</v>
      </c>
    </row>
    <row r="376" spans="2:4" s="171" customFormat="1">
      <c r="B376" s="83">
        <v>42374</v>
      </c>
      <c r="C376" s="73">
        <v>300.23</v>
      </c>
      <c r="D376" s="73" t="s">
        <v>710</v>
      </c>
    </row>
    <row r="377" spans="2:4" s="171" customFormat="1">
      <c r="B377" s="83">
        <v>42374</v>
      </c>
      <c r="C377" s="73">
        <v>221.25</v>
      </c>
      <c r="D377" s="73" t="s">
        <v>711</v>
      </c>
    </row>
    <row r="378" spans="2:4" s="171" customFormat="1">
      <c r="B378" s="83">
        <v>42374</v>
      </c>
      <c r="C378" s="73">
        <v>407.2</v>
      </c>
      <c r="D378" s="73" t="s">
        <v>712</v>
      </c>
    </row>
    <row r="379" spans="2:4" s="171" customFormat="1">
      <c r="B379" s="83">
        <v>42374</v>
      </c>
      <c r="C379" s="73">
        <v>328.86</v>
      </c>
      <c r="D379" s="73" t="s">
        <v>713</v>
      </c>
    </row>
    <row r="380" spans="2:4" s="171" customFormat="1">
      <c r="B380" s="83">
        <v>42374</v>
      </c>
      <c r="C380" s="73">
        <v>213.93</v>
      </c>
      <c r="D380" s="73" t="s">
        <v>714</v>
      </c>
    </row>
    <row r="381" spans="2:4" s="171" customFormat="1">
      <c r="B381" s="83">
        <v>42374</v>
      </c>
      <c r="C381" s="73">
        <v>302.60000000000002</v>
      </c>
      <c r="D381" s="73" t="s">
        <v>715</v>
      </c>
    </row>
    <row r="382" spans="2:4" s="171" customFormat="1">
      <c r="B382" s="83">
        <v>42374</v>
      </c>
      <c r="C382" s="73">
        <v>145.82</v>
      </c>
      <c r="D382" s="73" t="s">
        <v>716</v>
      </c>
    </row>
    <row r="383" spans="2:4" s="171" customFormat="1">
      <c r="B383" s="83">
        <v>42374</v>
      </c>
      <c r="C383" s="73">
        <v>183.29</v>
      </c>
      <c r="D383" s="73" t="s">
        <v>717</v>
      </c>
    </row>
    <row r="384" spans="2:4" s="171" customFormat="1">
      <c r="B384" s="83">
        <v>42374</v>
      </c>
      <c r="C384" s="73">
        <v>72.42</v>
      </c>
      <c r="D384" s="73" t="s">
        <v>718</v>
      </c>
    </row>
    <row r="385" spans="2:4" s="171" customFormat="1">
      <c r="B385" s="83">
        <v>42374</v>
      </c>
      <c r="C385" s="73">
        <v>64.7</v>
      </c>
      <c r="D385" s="73" t="s">
        <v>719</v>
      </c>
    </row>
    <row r="386" spans="2:4" s="171" customFormat="1">
      <c r="B386" s="83">
        <v>42375</v>
      </c>
      <c r="C386" s="73">
        <v>3.57</v>
      </c>
      <c r="D386" s="73" t="s">
        <v>720</v>
      </c>
    </row>
    <row r="387" spans="2:4" s="171" customFormat="1">
      <c r="B387" s="83">
        <v>42375</v>
      </c>
      <c r="C387" s="73">
        <v>1.35</v>
      </c>
      <c r="D387" s="73" t="s">
        <v>721</v>
      </c>
    </row>
    <row r="388" spans="2:4" s="171" customFormat="1">
      <c r="B388" s="83">
        <v>42375</v>
      </c>
      <c r="C388" s="73">
        <v>7.42</v>
      </c>
      <c r="D388" s="73" t="s">
        <v>722</v>
      </c>
    </row>
    <row r="389" spans="2:4" s="171" customFormat="1">
      <c r="B389" s="83">
        <v>42375</v>
      </c>
      <c r="C389" s="73">
        <v>415</v>
      </c>
      <c r="D389" s="73" t="s">
        <v>723</v>
      </c>
    </row>
    <row r="390" spans="2:4" s="171" customFormat="1">
      <c r="B390" s="83">
        <v>42375</v>
      </c>
      <c r="C390" s="73">
        <v>347.36</v>
      </c>
      <c r="D390" s="73" t="s">
        <v>724</v>
      </c>
    </row>
    <row r="391" spans="2:4" s="171" customFormat="1">
      <c r="B391" s="83">
        <v>42375</v>
      </c>
      <c r="C391" s="73">
        <v>189.78</v>
      </c>
      <c r="D391" s="73" t="s">
        <v>725</v>
      </c>
    </row>
    <row r="392" spans="2:4" s="171" customFormat="1">
      <c r="B392" s="83">
        <v>42375</v>
      </c>
      <c r="C392" s="73">
        <v>27.98</v>
      </c>
      <c r="D392" s="73" t="s">
        <v>726</v>
      </c>
    </row>
    <row r="393" spans="2:4" s="171" customFormat="1">
      <c r="B393" s="83">
        <v>42375</v>
      </c>
      <c r="C393" s="73">
        <v>18.5</v>
      </c>
      <c r="D393" s="73" t="s">
        <v>727</v>
      </c>
    </row>
    <row r="394" spans="2:4" s="171" customFormat="1">
      <c r="B394" s="83">
        <v>42375</v>
      </c>
      <c r="C394" s="73">
        <v>58.42</v>
      </c>
      <c r="D394" s="73" t="s">
        <v>728</v>
      </c>
    </row>
    <row r="395" spans="2:4" s="171" customFormat="1">
      <c r="B395" s="83">
        <v>42375</v>
      </c>
      <c r="C395" s="73">
        <v>760.36</v>
      </c>
      <c r="D395" s="73" t="s">
        <v>729</v>
      </c>
    </row>
    <row r="396" spans="2:4" s="171" customFormat="1">
      <c r="B396" s="83">
        <v>42375</v>
      </c>
      <c r="C396" s="73">
        <v>0.67</v>
      </c>
      <c r="D396" s="73" t="s">
        <v>730</v>
      </c>
    </row>
    <row r="397" spans="2:4" s="171" customFormat="1">
      <c r="B397" s="83">
        <v>42375</v>
      </c>
      <c r="C397" s="73">
        <v>54.87</v>
      </c>
      <c r="D397" s="73" t="s">
        <v>731</v>
      </c>
    </row>
    <row r="398" spans="2:4" s="171" customFormat="1">
      <c r="B398" s="83">
        <v>42375</v>
      </c>
      <c r="C398" s="73">
        <v>36.340000000000003</v>
      </c>
      <c r="D398" s="73" t="s">
        <v>732</v>
      </c>
    </row>
    <row r="399" spans="2:4" s="171" customFormat="1">
      <c r="B399" s="92">
        <v>42375</v>
      </c>
      <c r="C399" s="73">
        <v>303.45</v>
      </c>
      <c r="D399" s="73" t="s">
        <v>733</v>
      </c>
    </row>
    <row r="400" spans="2:4" s="171" customFormat="1">
      <c r="B400" s="92">
        <v>42375</v>
      </c>
      <c r="C400" s="73">
        <v>18.41</v>
      </c>
      <c r="D400" s="73" t="s">
        <v>734</v>
      </c>
    </row>
    <row r="401" spans="2:4" s="171" customFormat="1">
      <c r="B401" s="92">
        <v>42375</v>
      </c>
      <c r="C401" s="73">
        <v>193.54</v>
      </c>
      <c r="D401" s="73" t="s">
        <v>735</v>
      </c>
    </row>
    <row r="402" spans="2:4" s="171" customFormat="1">
      <c r="B402" s="92">
        <v>42375</v>
      </c>
      <c r="C402" s="73">
        <v>71.709999999999994</v>
      </c>
      <c r="D402" s="73" t="s">
        <v>736</v>
      </c>
    </row>
    <row r="403" spans="2:4" s="171" customFormat="1">
      <c r="B403" s="92">
        <v>42375</v>
      </c>
      <c r="C403" s="73">
        <v>124.56</v>
      </c>
      <c r="D403" s="73" t="s">
        <v>737</v>
      </c>
    </row>
    <row r="404" spans="2:4" s="171" customFormat="1">
      <c r="B404" s="92">
        <v>42375</v>
      </c>
      <c r="C404" s="73">
        <v>0.66</v>
      </c>
      <c r="D404" s="73" t="s">
        <v>738</v>
      </c>
    </row>
    <row r="405" spans="2:4" s="171" customFormat="1">
      <c r="B405" s="92">
        <v>42375</v>
      </c>
      <c r="C405" s="73">
        <v>364.3</v>
      </c>
      <c r="D405" s="73" t="s">
        <v>739</v>
      </c>
    </row>
    <row r="406" spans="2:4" s="171" customFormat="1">
      <c r="B406" s="92">
        <v>42375</v>
      </c>
      <c r="C406" s="73">
        <v>19.420000000000002</v>
      </c>
      <c r="D406" s="73" t="s">
        <v>740</v>
      </c>
    </row>
    <row r="407" spans="2:4" s="171" customFormat="1">
      <c r="B407" s="92">
        <v>42375</v>
      </c>
      <c r="C407" s="73">
        <v>364.12</v>
      </c>
      <c r="D407" s="73" t="s">
        <v>741</v>
      </c>
    </row>
    <row r="408" spans="2:4" s="171" customFormat="1">
      <c r="B408" s="92">
        <v>42375</v>
      </c>
      <c r="C408" s="73">
        <v>229.8</v>
      </c>
      <c r="D408" s="73" t="s">
        <v>742</v>
      </c>
    </row>
    <row r="409" spans="2:4" s="171" customFormat="1">
      <c r="B409" s="92">
        <v>42375</v>
      </c>
      <c r="C409" s="73">
        <v>1.23</v>
      </c>
      <c r="D409" s="73" t="s">
        <v>743</v>
      </c>
    </row>
    <row r="410" spans="2:4" s="171" customFormat="1">
      <c r="B410" s="92">
        <v>42375</v>
      </c>
      <c r="C410" s="73">
        <v>22.87</v>
      </c>
      <c r="D410" s="73" t="s">
        <v>744</v>
      </c>
    </row>
    <row r="411" spans="2:4" s="171" customFormat="1">
      <c r="B411" s="92">
        <v>42375</v>
      </c>
      <c r="C411" s="73">
        <v>8.4499999999999993</v>
      </c>
      <c r="D411" s="73" t="s">
        <v>745</v>
      </c>
    </row>
    <row r="412" spans="2:4" s="171" customFormat="1">
      <c r="B412" s="92">
        <v>42375</v>
      </c>
      <c r="C412" s="73">
        <v>314.23</v>
      </c>
      <c r="D412" s="73" t="s">
        <v>746</v>
      </c>
    </row>
    <row r="413" spans="2:4" s="171" customFormat="1">
      <c r="B413" s="92">
        <v>42375</v>
      </c>
      <c r="C413" s="73">
        <v>124.56</v>
      </c>
      <c r="D413" s="73" t="s">
        <v>747</v>
      </c>
    </row>
    <row r="414" spans="2:4" s="171" customFormat="1">
      <c r="B414" s="92">
        <v>42375</v>
      </c>
      <c r="C414" s="73">
        <v>68.16</v>
      </c>
      <c r="D414" s="73" t="s">
        <v>748</v>
      </c>
    </row>
    <row r="415" spans="2:4" s="171" customFormat="1">
      <c r="B415" s="92">
        <v>42375</v>
      </c>
      <c r="C415" s="73">
        <v>14.85</v>
      </c>
      <c r="D415" s="73" t="s">
        <v>749</v>
      </c>
    </row>
    <row r="416" spans="2:4" s="171" customFormat="1">
      <c r="B416" s="92">
        <v>42375</v>
      </c>
      <c r="C416" s="73">
        <v>137.01</v>
      </c>
      <c r="D416" s="73" t="s">
        <v>750</v>
      </c>
    </row>
    <row r="417" spans="2:4" s="171" customFormat="1">
      <c r="B417" s="92">
        <v>42375</v>
      </c>
      <c r="C417" s="73">
        <v>181.04</v>
      </c>
      <c r="D417" s="73" t="s">
        <v>751</v>
      </c>
    </row>
    <row r="418" spans="2:4" s="171" customFormat="1">
      <c r="B418" s="92">
        <v>42375</v>
      </c>
      <c r="C418" s="73">
        <v>0.62</v>
      </c>
      <c r="D418" s="73" t="s">
        <v>752</v>
      </c>
    </row>
    <row r="419" spans="2:4" s="171" customFormat="1">
      <c r="B419" s="92">
        <v>42375</v>
      </c>
      <c r="C419" s="73">
        <v>0.62</v>
      </c>
      <c r="D419" s="73" t="s">
        <v>753</v>
      </c>
    </row>
    <row r="420" spans="2:4" s="171" customFormat="1">
      <c r="B420" s="92">
        <v>42375</v>
      </c>
      <c r="C420" s="73">
        <v>0.62</v>
      </c>
      <c r="D420" s="73" t="s">
        <v>754</v>
      </c>
    </row>
    <row r="421" spans="2:4" s="171" customFormat="1">
      <c r="B421" s="92">
        <v>42375</v>
      </c>
      <c r="C421" s="73">
        <v>63.21</v>
      </c>
      <c r="D421" s="73" t="s">
        <v>383</v>
      </c>
    </row>
    <row r="422" spans="2:4" s="171" customFormat="1">
      <c r="B422" s="92">
        <v>42375</v>
      </c>
      <c r="C422" s="73">
        <v>101.14</v>
      </c>
      <c r="D422" s="73" t="s">
        <v>755</v>
      </c>
    </row>
    <row r="423" spans="2:4" s="171" customFormat="1">
      <c r="B423" s="92">
        <v>42375</v>
      </c>
      <c r="C423" s="73">
        <v>60.8</v>
      </c>
      <c r="D423" s="73" t="s">
        <v>756</v>
      </c>
    </row>
    <row r="424" spans="2:4" s="171" customFormat="1">
      <c r="B424" s="92">
        <v>42375</v>
      </c>
      <c r="C424" s="73">
        <v>270.91000000000003</v>
      </c>
      <c r="D424" s="73" t="s">
        <v>757</v>
      </c>
    </row>
    <row r="425" spans="2:4" s="171" customFormat="1">
      <c r="B425" s="92">
        <v>42375</v>
      </c>
      <c r="C425" s="73">
        <v>145.15</v>
      </c>
      <c r="D425" s="73" t="s">
        <v>476</v>
      </c>
    </row>
    <row r="426" spans="2:4" s="171" customFormat="1">
      <c r="B426" s="92">
        <v>42375</v>
      </c>
      <c r="C426" s="73">
        <v>500.44</v>
      </c>
      <c r="D426" s="73" t="s">
        <v>758</v>
      </c>
    </row>
    <row r="427" spans="2:4" s="171" customFormat="1">
      <c r="B427" s="92">
        <v>42375</v>
      </c>
      <c r="C427" s="73">
        <v>379.29</v>
      </c>
      <c r="D427" s="73" t="s">
        <v>670</v>
      </c>
    </row>
    <row r="428" spans="2:4" s="171" customFormat="1">
      <c r="B428" s="92">
        <v>42375</v>
      </c>
      <c r="C428" s="73">
        <v>725.21</v>
      </c>
      <c r="D428" s="73" t="s">
        <v>759</v>
      </c>
    </row>
    <row r="429" spans="2:4" s="171" customFormat="1">
      <c r="B429" s="92">
        <v>42375</v>
      </c>
      <c r="C429" s="73">
        <v>725.21</v>
      </c>
      <c r="D429" s="73" t="s">
        <v>760</v>
      </c>
    </row>
    <row r="430" spans="2:4" s="171" customFormat="1">
      <c r="B430" s="92">
        <v>42375</v>
      </c>
      <c r="C430" s="73">
        <v>63.93</v>
      </c>
      <c r="D430" s="73" t="s">
        <v>761</v>
      </c>
    </row>
    <row r="431" spans="2:4" s="171" customFormat="1">
      <c r="B431" s="92">
        <v>42375</v>
      </c>
      <c r="C431" s="73">
        <v>18.100000000000001</v>
      </c>
      <c r="D431" s="73" t="s">
        <v>762</v>
      </c>
    </row>
    <row r="432" spans="2:4" s="171" customFormat="1">
      <c r="B432" s="92">
        <v>42377</v>
      </c>
      <c r="C432" s="73">
        <v>539.85</v>
      </c>
      <c r="D432" s="73" t="s">
        <v>763</v>
      </c>
    </row>
    <row r="433" spans="2:4" s="171" customFormat="1">
      <c r="B433" s="92">
        <v>42377</v>
      </c>
      <c r="C433" s="73">
        <v>467.91</v>
      </c>
      <c r="D433" s="73" t="s">
        <v>764</v>
      </c>
    </row>
    <row r="434" spans="2:4" s="171" customFormat="1">
      <c r="B434" s="92">
        <v>42377</v>
      </c>
      <c r="C434" s="73">
        <v>39.57</v>
      </c>
      <c r="D434" s="73" t="s">
        <v>765</v>
      </c>
    </row>
    <row r="435" spans="2:4" s="171" customFormat="1">
      <c r="B435" s="92">
        <v>42377</v>
      </c>
      <c r="C435" s="73">
        <v>555.95000000000005</v>
      </c>
      <c r="D435" s="73" t="s">
        <v>766</v>
      </c>
    </row>
    <row r="436" spans="2:4" s="171" customFormat="1">
      <c r="B436" s="92">
        <v>42377</v>
      </c>
      <c r="C436" s="73">
        <v>309.85000000000002</v>
      </c>
      <c r="D436" s="73" t="s">
        <v>767</v>
      </c>
    </row>
    <row r="437" spans="2:4" s="171" customFormat="1">
      <c r="B437" s="92">
        <v>42377</v>
      </c>
      <c r="C437" s="73">
        <v>63.83</v>
      </c>
      <c r="D437" s="73" t="s">
        <v>768</v>
      </c>
    </row>
    <row r="438" spans="2:4" s="171" customFormat="1">
      <c r="B438" s="92">
        <v>42377</v>
      </c>
      <c r="C438" s="73">
        <v>159.08000000000001</v>
      </c>
      <c r="D438" s="73" t="s">
        <v>769</v>
      </c>
    </row>
    <row r="439" spans="2:4" s="171" customFormat="1">
      <c r="B439" s="92">
        <v>42377</v>
      </c>
      <c r="C439" s="73">
        <v>563.12</v>
      </c>
      <c r="D439" s="73" t="s">
        <v>770</v>
      </c>
    </row>
    <row r="440" spans="2:4" s="171" customFormat="1">
      <c r="B440" s="92">
        <v>42377</v>
      </c>
      <c r="C440" s="73">
        <v>3.3</v>
      </c>
      <c r="D440" s="73" t="s">
        <v>771</v>
      </c>
    </row>
    <row r="441" spans="2:4" s="171" customFormat="1">
      <c r="B441" s="92">
        <v>42377</v>
      </c>
      <c r="C441" s="73">
        <v>303.43</v>
      </c>
      <c r="D441" s="73" t="s">
        <v>772</v>
      </c>
    </row>
    <row r="442" spans="2:4" s="171" customFormat="1">
      <c r="B442" s="92">
        <v>42377</v>
      </c>
      <c r="C442" s="73">
        <v>71.34</v>
      </c>
      <c r="D442" s="73" t="s">
        <v>773</v>
      </c>
    </row>
    <row r="443" spans="2:4" s="171" customFormat="1">
      <c r="B443" s="92">
        <v>42377</v>
      </c>
      <c r="C443" s="73">
        <v>9.31</v>
      </c>
      <c r="D443" s="73" t="s">
        <v>774</v>
      </c>
    </row>
    <row r="444" spans="2:4" s="171" customFormat="1">
      <c r="B444" s="92">
        <v>42377</v>
      </c>
      <c r="C444" s="73">
        <v>6.47</v>
      </c>
      <c r="D444" s="73" t="s">
        <v>775</v>
      </c>
    </row>
    <row r="445" spans="2:4" s="171" customFormat="1">
      <c r="B445" s="92">
        <v>42377</v>
      </c>
      <c r="C445" s="73">
        <v>6.12</v>
      </c>
      <c r="D445" s="73" t="s">
        <v>776</v>
      </c>
    </row>
    <row r="446" spans="2:4" s="171" customFormat="1">
      <c r="B446" s="92">
        <v>42377</v>
      </c>
      <c r="C446" s="73">
        <v>9.69</v>
      </c>
      <c r="D446" s="73" t="s">
        <v>777</v>
      </c>
    </row>
    <row r="447" spans="2:4" s="171" customFormat="1">
      <c r="B447" s="92">
        <v>42377</v>
      </c>
      <c r="C447" s="73">
        <v>43.3</v>
      </c>
      <c r="D447" s="73" t="s">
        <v>778</v>
      </c>
    </row>
    <row r="448" spans="2:4" s="171" customFormat="1">
      <c r="B448" s="92">
        <v>42377</v>
      </c>
      <c r="C448" s="73">
        <v>116.22</v>
      </c>
      <c r="D448" s="73" t="s">
        <v>779</v>
      </c>
    </row>
    <row r="449" spans="2:4" s="171" customFormat="1">
      <c r="B449" s="92">
        <v>42377</v>
      </c>
      <c r="C449" s="73">
        <v>63.93</v>
      </c>
      <c r="D449" s="73" t="s">
        <v>780</v>
      </c>
    </row>
    <row r="450" spans="2:4" s="171" customFormat="1">
      <c r="B450" s="92">
        <v>42377</v>
      </c>
      <c r="C450" s="73">
        <v>44.75</v>
      </c>
      <c r="D450" s="73" t="s">
        <v>781</v>
      </c>
    </row>
    <row r="451" spans="2:4" s="171" customFormat="1">
      <c r="B451" s="92">
        <v>42377</v>
      </c>
      <c r="C451" s="73">
        <v>63.68</v>
      </c>
      <c r="D451" s="73" t="s">
        <v>782</v>
      </c>
    </row>
    <row r="452" spans="2:4" s="171" customFormat="1">
      <c r="B452" s="92">
        <v>42377</v>
      </c>
      <c r="C452" s="73">
        <v>39.6</v>
      </c>
      <c r="D452" s="73" t="s">
        <v>441</v>
      </c>
    </row>
    <row r="453" spans="2:4" s="171" customFormat="1">
      <c r="B453" s="92">
        <v>42377</v>
      </c>
      <c r="C453" s="73">
        <v>6.39</v>
      </c>
      <c r="D453" s="73" t="s">
        <v>783</v>
      </c>
    </row>
    <row r="454" spans="2:4" s="171" customFormat="1">
      <c r="B454" s="92">
        <v>42377</v>
      </c>
      <c r="C454" s="73">
        <v>328.37</v>
      </c>
      <c r="D454" s="73" t="s">
        <v>784</v>
      </c>
    </row>
    <row r="455" spans="2:4" s="171" customFormat="1">
      <c r="B455" s="92">
        <v>42377</v>
      </c>
      <c r="C455" s="73">
        <v>328.37</v>
      </c>
      <c r="D455" s="73" t="s">
        <v>785</v>
      </c>
    </row>
    <row r="456" spans="2:4" s="171" customFormat="1">
      <c r="B456" s="92">
        <v>42377</v>
      </c>
      <c r="C456" s="73">
        <v>12.79</v>
      </c>
      <c r="D456" s="73" t="s">
        <v>786</v>
      </c>
    </row>
    <row r="457" spans="2:4" s="171" customFormat="1">
      <c r="B457" s="92">
        <v>42377</v>
      </c>
      <c r="C457" s="73">
        <v>12.66</v>
      </c>
      <c r="D457" s="73" t="s">
        <v>787</v>
      </c>
    </row>
    <row r="458" spans="2:4" s="171" customFormat="1">
      <c r="B458" s="92">
        <v>42377</v>
      </c>
      <c r="C458" s="73">
        <v>106.05</v>
      </c>
      <c r="D458" s="73" t="s">
        <v>788</v>
      </c>
    </row>
    <row r="459" spans="2:4" s="171" customFormat="1">
      <c r="B459" s="92">
        <v>42377</v>
      </c>
      <c r="C459" s="73">
        <v>162.88999999999999</v>
      </c>
      <c r="D459" s="73" t="s">
        <v>788</v>
      </c>
    </row>
    <row r="460" spans="2:4" s="171" customFormat="1">
      <c r="B460" s="92">
        <v>42377</v>
      </c>
      <c r="C460" s="73">
        <v>68.13</v>
      </c>
      <c r="D460" s="73" t="s">
        <v>789</v>
      </c>
    </row>
    <row r="461" spans="2:4" s="171" customFormat="1">
      <c r="B461" s="92">
        <v>42377</v>
      </c>
      <c r="C461" s="73">
        <v>80.05</v>
      </c>
      <c r="D461" s="73" t="s">
        <v>790</v>
      </c>
    </row>
    <row r="462" spans="2:4" s="171" customFormat="1">
      <c r="B462" s="92">
        <v>42377</v>
      </c>
      <c r="C462" s="73">
        <v>28.65</v>
      </c>
      <c r="D462" s="73" t="s">
        <v>791</v>
      </c>
    </row>
    <row r="463" spans="2:4" s="171" customFormat="1">
      <c r="B463" s="92">
        <v>42377</v>
      </c>
      <c r="C463" s="73">
        <v>129.11000000000001</v>
      </c>
      <c r="D463" s="73" t="s">
        <v>792</v>
      </c>
    </row>
    <row r="464" spans="2:4" s="171" customFormat="1">
      <c r="B464" s="92">
        <v>42377</v>
      </c>
      <c r="C464" s="73">
        <v>360.32</v>
      </c>
      <c r="D464" s="73" t="s">
        <v>793</v>
      </c>
    </row>
    <row r="465" spans="2:4" s="171" customFormat="1">
      <c r="B465" s="92">
        <v>42377</v>
      </c>
      <c r="C465" s="73">
        <v>69.540000000000006</v>
      </c>
      <c r="D465" s="73" t="s">
        <v>794</v>
      </c>
    </row>
    <row r="466" spans="2:4" s="171" customFormat="1">
      <c r="B466" s="92">
        <v>42377</v>
      </c>
      <c r="C466" s="73">
        <v>60.48</v>
      </c>
      <c r="D466" s="73" t="s">
        <v>795</v>
      </c>
    </row>
    <row r="467" spans="2:4" s="171" customFormat="1">
      <c r="B467" s="92">
        <v>42377</v>
      </c>
      <c r="C467" s="73">
        <v>241.28</v>
      </c>
      <c r="D467" s="73" t="s">
        <v>796</v>
      </c>
    </row>
    <row r="468" spans="2:4" s="171" customFormat="1">
      <c r="B468" s="92">
        <v>42377</v>
      </c>
      <c r="C468" s="73">
        <v>500.28</v>
      </c>
      <c r="D468" s="73" t="s">
        <v>797</v>
      </c>
    </row>
    <row r="469" spans="2:4" s="171" customFormat="1">
      <c r="B469" s="92">
        <v>42377</v>
      </c>
      <c r="C469" s="73">
        <v>125.51</v>
      </c>
      <c r="D469" s="73" t="s">
        <v>798</v>
      </c>
    </row>
    <row r="470" spans="2:4" s="171" customFormat="1">
      <c r="B470" s="92">
        <v>42377</v>
      </c>
      <c r="C470" s="73">
        <v>555.53</v>
      </c>
      <c r="D470" s="73" t="s">
        <v>799</v>
      </c>
    </row>
    <row r="471" spans="2:4" s="171" customFormat="1">
      <c r="B471" s="92">
        <v>42377</v>
      </c>
      <c r="C471" s="73">
        <v>604.97</v>
      </c>
      <c r="D471" s="73" t="s">
        <v>800</v>
      </c>
    </row>
    <row r="472" spans="2:4" s="171" customFormat="1">
      <c r="B472" s="92">
        <v>42377</v>
      </c>
      <c r="C472" s="73">
        <v>19.07</v>
      </c>
      <c r="D472" s="73" t="s">
        <v>801</v>
      </c>
    </row>
    <row r="473" spans="2:4" s="171" customFormat="1">
      <c r="B473" s="92">
        <v>42377</v>
      </c>
      <c r="C473" s="73">
        <v>0.63</v>
      </c>
      <c r="D473" s="73" t="s">
        <v>802</v>
      </c>
    </row>
    <row r="474" spans="2:4" s="171" customFormat="1">
      <c r="B474" s="92">
        <v>42377</v>
      </c>
      <c r="C474" s="73">
        <v>101.14</v>
      </c>
      <c r="D474" s="73" t="s">
        <v>803</v>
      </c>
    </row>
    <row r="475" spans="2:4" s="171" customFormat="1">
      <c r="B475" s="92">
        <v>42377</v>
      </c>
      <c r="C475" s="73">
        <v>25.29</v>
      </c>
      <c r="D475" s="73" t="s">
        <v>804</v>
      </c>
    </row>
    <row r="476" spans="2:4" s="171" customFormat="1">
      <c r="B476" s="92">
        <v>42377</v>
      </c>
      <c r="C476" s="73">
        <v>37.56</v>
      </c>
      <c r="D476" s="73" t="s">
        <v>805</v>
      </c>
    </row>
    <row r="477" spans="2:4" s="171" customFormat="1">
      <c r="B477" s="92">
        <v>42377</v>
      </c>
      <c r="C477" s="73">
        <v>9.48</v>
      </c>
      <c r="D477" s="73" t="s">
        <v>806</v>
      </c>
    </row>
    <row r="478" spans="2:4" s="171" customFormat="1">
      <c r="B478" s="92">
        <v>42377</v>
      </c>
      <c r="C478" s="73">
        <v>302.37</v>
      </c>
      <c r="D478" s="73" t="s">
        <v>807</v>
      </c>
    </row>
    <row r="479" spans="2:4" s="171" customFormat="1">
      <c r="B479" s="92">
        <v>42377</v>
      </c>
      <c r="C479" s="73">
        <v>332.37</v>
      </c>
      <c r="D479" s="73" t="s">
        <v>808</v>
      </c>
    </row>
    <row r="480" spans="2:4" s="171" customFormat="1">
      <c r="B480" s="92">
        <v>42377</v>
      </c>
      <c r="C480" s="73">
        <v>0.67</v>
      </c>
      <c r="D480" s="73" t="s">
        <v>809</v>
      </c>
    </row>
    <row r="481" spans="2:4" s="171" customFormat="1">
      <c r="B481" s="92">
        <v>42377</v>
      </c>
      <c r="C481" s="73">
        <v>202.22</v>
      </c>
      <c r="D481" s="73" t="s">
        <v>810</v>
      </c>
    </row>
    <row r="482" spans="2:4" s="171" customFormat="1">
      <c r="B482" s="92">
        <v>42377</v>
      </c>
      <c r="C482" s="73">
        <v>282.58999999999997</v>
      </c>
      <c r="D482" s="73" t="s">
        <v>811</v>
      </c>
    </row>
    <row r="483" spans="2:4" s="171" customFormat="1">
      <c r="B483" s="92">
        <v>42377</v>
      </c>
      <c r="C483" s="73">
        <v>262.41000000000003</v>
      </c>
      <c r="D483" s="73" t="s">
        <v>812</v>
      </c>
    </row>
    <row r="484" spans="2:4" s="171" customFormat="1">
      <c r="B484" s="92">
        <v>42377</v>
      </c>
      <c r="C484" s="73">
        <v>65.2</v>
      </c>
      <c r="D484" s="73" t="s">
        <v>383</v>
      </c>
    </row>
    <row r="485" spans="2:4" s="171" customFormat="1">
      <c r="B485" s="92">
        <v>42377</v>
      </c>
      <c r="C485" s="73">
        <v>331.53</v>
      </c>
      <c r="D485" s="73" t="s">
        <v>813</v>
      </c>
    </row>
    <row r="486" spans="2:4" s="171" customFormat="1">
      <c r="B486" s="92">
        <v>42377</v>
      </c>
      <c r="C486" s="73">
        <v>381.13</v>
      </c>
      <c r="D486" s="73" t="s">
        <v>814</v>
      </c>
    </row>
    <row r="487" spans="2:4" s="171" customFormat="1">
      <c r="B487" s="92">
        <v>42377</v>
      </c>
      <c r="C487" s="73">
        <v>93.76</v>
      </c>
      <c r="D487" s="73" t="s">
        <v>815</v>
      </c>
    </row>
    <row r="488" spans="2:4" s="171" customFormat="1">
      <c r="B488" s="92">
        <v>42377</v>
      </c>
      <c r="C488" s="73">
        <v>0.66</v>
      </c>
      <c r="D488" s="73" t="s">
        <v>816</v>
      </c>
    </row>
    <row r="489" spans="2:4" s="171" customFormat="1">
      <c r="B489" s="92">
        <v>42377</v>
      </c>
      <c r="C489" s="73">
        <v>270.12</v>
      </c>
      <c r="D489" s="73" t="s">
        <v>817</v>
      </c>
    </row>
    <row r="490" spans="2:4" s="171" customFormat="1">
      <c r="B490" s="92">
        <v>42377</v>
      </c>
      <c r="C490" s="73">
        <v>6.39</v>
      </c>
      <c r="D490" s="73" t="s">
        <v>818</v>
      </c>
    </row>
    <row r="491" spans="2:4" s="171" customFormat="1">
      <c r="B491" s="92">
        <v>42377</v>
      </c>
      <c r="C491" s="73">
        <v>6.39</v>
      </c>
      <c r="D491" s="73" t="s">
        <v>819</v>
      </c>
    </row>
    <row r="492" spans="2:4" s="171" customFormat="1">
      <c r="B492" s="92">
        <v>42377</v>
      </c>
      <c r="C492" s="73">
        <v>365.97</v>
      </c>
      <c r="D492" s="73" t="s">
        <v>820</v>
      </c>
    </row>
    <row r="493" spans="2:4" s="171" customFormat="1">
      <c r="B493" s="92">
        <v>42377</v>
      </c>
      <c r="C493" s="73">
        <v>117.54</v>
      </c>
      <c r="D493" s="73" t="s">
        <v>821</v>
      </c>
    </row>
    <row r="494" spans="2:4" s="171" customFormat="1">
      <c r="B494" s="92">
        <v>42377</v>
      </c>
      <c r="C494" s="73">
        <v>95.63</v>
      </c>
      <c r="D494" s="73" t="s">
        <v>485</v>
      </c>
    </row>
    <row r="495" spans="2:4" s="171" customFormat="1">
      <c r="B495" s="92">
        <v>42377</v>
      </c>
      <c r="C495" s="73">
        <v>324.10000000000002</v>
      </c>
      <c r="D495" s="73" t="s">
        <v>822</v>
      </c>
    </row>
    <row r="496" spans="2:4" s="171" customFormat="1">
      <c r="B496" s="92">
        <v>42377</v>
      </c>
      <c r="C496" s="73">
        <v>50.57</v>
      </c>
      <c r="D496" s="73" t="s">
        <v>823</v>
      </c>
    </row>
    <row r="497" spans="2:4" s="171" customFormat="1">
      <c r="B497" s="92">
        <v>42377</v>
      </c>
      <c r="C497" s="73">
        <v>1.26</v>
      </c>
      <c r="D497" s="73" t="s">
        <v>824</v>
      </c>
    </row>
    <row r="498" spans="2:4" s="171" customFormat="1">
      <c r="B498" s="92">
        <v>42377</v>
      </c>
      <c r="C498" s="73">
        <v>126.43</v>
      </c>
      <c r="D498" s="73" t="s">
        <v>825</v>
      </c>
    </row>
    <row r="499" spans="2:4" s="171" customFormat="1">
      <c r="B499" s="92">
        <v>42377</v>
      </c>
      <c r="C499" s="73">
        <v>38.32</v>
      </c>
      <c r="D499" s="73" t="s">
        <v>826</v>
      </c>
    </row>
    <row r="500" spans="2:4" s="171" customFormat="1">
      <c r="B500" s="92">
        <v>42377</v>
      </c>
      <c r="C500" s="73">
        <v>374.36</v>
      </c>
      <c r="D500" s="73" t="s">
        <v>827</v>
      </c>
    </row>
    <row r="501" spans="2:4" s="171" customFormat="1">
      <c r="B501" s="92">
        <v>42377</v>
      </c>
      <c r="C501" s="73">
        <v>63.21</v>
      </c>
      <c r="D501" s="73" t="s">
        <v>828</v>
      </c>
    </row>
    <row r="502" spans="2:4" s="171" customFormat="1">
      <c r="B502" s="92">
        <v>42377</v>
      </c>
      <c r="C502" s="73">
        <v>0.6</v>
      </c>
      <c r="D502" s="73" t="s">
        <v>829</v>
      </c>
    </row>
    <row r="503" spans="2:4" s="171" customFormat="1">
      <c r="B503" s="92">
        <v>42377</v>
      </c>
      <c r="C503" s="73">
        <v>59.59</v>
      </c>
      <c r="D503" s="73" t="s">
        <v>830</v>
      </c>
    </row>
    <row r="504" spans="2:4" s="171" customFormat="1">
      <c r="B504" s="92">
        <v>42377</v>
      </c>
      <c r="C504" s="73">
        <v>74.650000000000006</v>
      </c>
      <c r="D504" s="73" t="s">
        <v>831</v>
      </c>
    </row>
    <row r="505" spans="2:4" s="171" customFormat="1">
      <c r="B505" s="92">
        <v>42377</v>
      </c>
      <c r="C505" s="73">
        <v>22.13</v>
      </c>
      <c r="D505" s="73" t="s">
        <v>832</v>
      </c>
    </row>
    <row r="506" spans="2:4" s="171" customFormat="1">
      <c r="B506" s="92">
        <v>42377</v>
      </c>
      <c r="C506" s="73">
        <v>181.73</v>
      </c>
      <c r="D506" s="73" t="s">
        <v>833</v>
      </c>
    </row>
    <row r="507" spans="2:4" s="171" customFormat="1">
      <c r="B507" s="92">
        <v>42377</v>
      </c>
      <c r="C507" s="73">
        <v>306.42</v>
      </c>
      <c r="D507" s="73" t="s">
        <v>834</v>
      </c>
    </row>
    <row r="508" spans="2:4" s="171" customFormat="1">
      <c r="B508" s="92">
        <v>42377</v>
      </c>
      <c r="C508" s="73">
        <v>379.29</v>
      </c>
      <c r="D508" s="73" t="s">
        <v>390</v>
      </c>
    </row>
    <row r="509" spans="2:4" s="171" customFormat="1">
      <c r="B509" s="92">
        <v>42377</v>
      </c>
      <c r="C509" s="73">
        <v>501.69</v>
      </c>
      <c r="D509" s="73" t="s">
        <v>835</v>
      </c>
    </row>
    <row r="510" spans="2:4" s="171" customFormat="1">
      <c r="B510" s="92">
        <v>42377</v>
      </c>
      <c r="C510" s="73">
        <v>124.58</v>
      </c>
      <c r="D510" s="73" t="s">
        <v>836</v>
      </c>
    </row>
    <row r="511" spans="2:4" s="171" customFormat="1">
      <c r="B511" s="92">
        <v>42377</v>
      </c>
      <c r="C511" s="73">
        <v>189.64</v>
      </c>
      <c r="D511" s="73" t="s">
        <v>837</v>
      </c>
    </row>
    <row r="512" spans="2:4" s="171" customFormat="1">
      <c r="B512" s="83">
        <v>42377</v>
      </c>
      <c r="C512" s="73">
        <v>68</v>
      </c>
      <c r="D512" s="73" t="s">
        <v>838</v>
      </c>
    </row>
    <row r="513" spans="2:4" s="171" customFormat="1">
      <c r="B513" s="83">
        <v>42377</v>
      </c>
      <c r="C513" s="73">
        <v>476</v>
      </c>
      <c r="D513" s="73" t="s">
        <v>839</v>
      </c>
    </row>
    <row r="514" spans="2:4" s="171" customFormat="1">
      <c r="B514" s="83">
        <v>42377</v>
      </c>
      <c r="C514" s="73">
        <v>20.399999999999999</v>
      </c>
      <c r="D514" s="73" t="s">
        <v>840</v>
      </c>
    </row>
    <row r="515" spans="2:4" s="171" customFormat="1">
      <c r="B515" s="83">
        <v>42377</v>
      </c>
      <c r="C515" s="73">
        <v>127.92</v>
      </c>
      <c r="D515" s="73" t="s">
        <v>841</v>
      </c>
    </row>
    <row r="516" spans="2:4" s="171" customFormat="1">
      <c r="B516" s="83">
        <v>42377</v>
      </c>
      <c r="C516" s="73">
        <v>115.4</v>
      </c>
      <c r="D516" s="73" t="s">
        <v>842</v>
      </c>
    </row>
    <row r="517" spans="2:4" s="171" customFormat="1">
      <c r="B517" s="83">
        <v>42377</v>
      </c>
      <c r="C517" s="73">
        <v>189.64</v>
      </c>
      <c r="D517" s="73" t="s">
        <v>843</v>
      </c>
    </row>
    <row r="518" spans="2:4" s="171" customFormat="1">
      <c r="B518" s="83">
        <v>42377</v>
      </c>
      <c r="C518" s="73">
        <v>548.08000000000004</v>
      </c>
      <c r="D518" s="73" t="s">
        <v>844</v>
      </c>
    </row>
    <row r="519" spans="2:4" s="171" customFormat="1">
      <c r="B519" s="83">
        <v>42378</v>
      </c>
      <c r="C519" s="73">
        <v>350</v>
      </c>
      <c r="D519" s="73" t="s">
        <v>791</v>
      </c>
    </row>
    <row r="520" spans="2:4" s="171" customFormat="1">
      <c r="B520" s="83">
        <v>42378</v>
      </c>
      <c r="C520" s="73">
        <v>638.72</v>
      </c>
      <c r="D520" s="73" t="s">
        <v>845</v>
      </c>
    </row>
    <row r="521" spans="2:4" s="171" customFormat="1">
      <c r="B521" s="83">
        <v>42378</v>
      </c>
      <c r="C521" s="73">
        <v>698.35</v>
      </c>
      <c r="D521" s="73" t="s">
        <v>846</v>
      </c>
    </row>
    <row r="522" spans="2:4" s="171" customFormat="1">
      <c r="B522" s="83">
        <v>42378</v>
      </c>
      <c r="C522" s="73">
        <v>0.67</v>
      </c>
      <c r="D522" s="73" t="s">
        <v>847</v>
      </c>
    </row>
    <row r="523" spans="2:4" s="171" customFormat="1">
      <c r="B523" s="83">
        <v>42378</v>
      </c>
      <c r="C523" s="73">
        <v>666.25</v>
      </c>
      <c r="D523" s="73" t="s">
        <v>848</v>
      </c>
    </row>
    <row r="524" spans="2:4" s="171" customFormat="1">
      <c r="B524" s="83">
        <v>42378</v>
      </c>
      <c r="C524" s="73">
        <v>68.040000000000006</v>
      </c>
      <c r="D524" s="73" t="s">
        <v>849</v>
      </c>
    </row>
    <row r="525" spans="2:4" s="171" customFormat="1">
      <c r="B525" s="83">
        <v>42378</v>
      </c>
      <c r="C525" s="73">
        <v>67.28</v>
      </c>
      <c r="D525" s="73" t="s">
        <v>657</v>
      </c>
    </row>
    <row r="526" spans="2:4" s="171" customFormat="1">
      <c r="B526" s="83">
        <v>42378</v>
      </c>
      <c r="C526" s="73">
        <v>317.97000000000003</v>
      </c>
      <c r="D526" s="73" t="s">
        <v>850</v>
      </c>
    </row>
    <row r="527" spans="2:4" s="171" customFormat="1">
      <c r="B527" s="83">
        <v>42378</v>
      </c>
      <c r="C527" s="73">
        <v>386.16</v>
      </c>
      <c r="D527" s="73" t="s">
        <v>509</v>
      </c>
    </row>
    <row r="528" spans="2:4" s="171" customFormat="1">
      <c r="B528" s="83">
        <v>42378</v>
      </c>
      <c r="C528" s="73">
        <v>12.89</v>
      </c>
      <c r="D528" s="73" t="s">
        <v>851</v>
      </c>
    </row>
    <row r="529" spans="2:4" s="171" customFormat="1">
      <c r="B529" s="83">
        <v>42378</v>
      </c>
      <c r="C529" s="73">
        <v>423.6</v>
      </c>
      <c r="D529" s="73" t="s">
        <v>852</v>
      </c>
    </row>
    <row r="530" spans="2:4" s="171" customFormat="1">
      <c r="B530" s="83">
        <v>42378</v>
      </c>
      <c r="C530" s="73">
        <v>0.67</v>
      </c>
      <c r="D530" s="73" t="s">
        <v>845</v>
      </c>
    </row>
    <row r="531" spans="2:4" s="171" customFormat="1">
      <c r="B531" s="83">
        <v>42378</v>
      </c>
      <c r="C531" s="73">
        <v>0.67</v>
      </c>
      <c r="D531" s="73" t="s">
        <v>853</v>
      </c>
    </row>
    <row r="532" spans="2:4" s="171" customFormat="1">
      <c r="B532" s="83">
        <v>42378</v>
      </c>
      <c r="C532" s="73">
        <v>77.459999999999994</v>
      </c>
      <c r="D532" s="73" t="s">
        <v>854</v>
      </c>
    </row>
    <row r="533" spans="2:4" s="171" customFormat="1">
      <c r="B533" s="83">
        <v>42378</v>
      </c>
      <c r="C533" s="73">
        <v>33.32</v>
      </c>
      <c r="D533" s="73" t="s">
        <v>855</v>
      </c>
    </row>
    <row r="534" spans="2:4" s="171" customFormat="1">
      <c r="B534" s="83">
        <v>42378</v>
      </c>
      <c r="C534" s="73">
        <v>294.94</v>
      </c>
      <c r="D534" s="73" t="s">
        <v>856</v>
      </c>
    </row>
    <row r="535" spans="2:4" s="171" customFormat="1">
      <c r="B535" s="83">
        <v>42378</v>
      </c>
      <c r="C535" s="73">
        <v>552.26</v>
      </c>
      <c r="D535" s="73" t="s">
        <v>857</v>
      </c>
    </row>
    <row r="536" spans="2:4" s="171" customFormat="1">
      <c r="B536" s="83">
        <v>42378</v>
      </c>
      <c r="C536" s="73">
        <v>0.67</v>
      </c>
      <c r="D536" s="73" t="s">
        <v>716</v>
      </c>
    </row>
    <row r="537" spans="2:4" s="171" customFormat="1">
      <c r="B537" s="83">
        <v>42378</v>
      </c>
      <c r="C537" s="73">
        <v>56.13</v>
      </c>
      <c r="D537" s="73" t="s">
        <v>858</v>
      </c>
    </row>
    <row r="538" spans="2:4" s="171" customFormat="1">
      <c r="B538" s="83">
        <v>42378</v>
      </c>
      <c r="C538" s="73">
        <v>333.23</v>
      </c>
      <c r="D538" s="73" t="s">
        <v>859</v>
      </c>
    </row>
    <row r="539" spans="2:4" s="171" customFormat="1">
      <c r="B539" s="83">
        <v>42378</v>
      </c>
      <c r="C539" s="73">
        <v>290.74</v>
      </c>
      <c r="D539" s="73" t="s">
        <v>860</v>
      </c>
    </row>
    <row r="540" spans="2:4" s="171" customFormat="1">
      <c r="B540" s="83">
        <v>42378</v>
      </c>
      <c r="C540" s="73">
        <v>538.04</v>
      </c>
      <c r="D540" s="73" t="s">
        <v>861</v>
      </c>
    </row>
    <row r="541" spans="2:4" s="171" customFormat="1">
      <c r="B541" s="83">
        <v>42378</v>
      </c>
      <c r="C541" s="73">
        <v>79.2</v>
      </c>
      <c r="D541" s="73" t="s">
        <v>862</v>
      </c>
    </row>
    <row r="542" spans="2:4" s="171" customFormat="1">
      <c r="B542" s="83">
        <v>42378</v>
      </c>
      <c r="C542" s="73">
        <v>14.84</v>
      </c>
      <c r="D542" s="73" t="s">
        <v>863</v>
      </c>
    </row>
    <row r="543" spans="2:4" s="171" customFormat="1">
      <c r="B543" s="83">
        <v>42378</v>
      </c>
      <c r="C543" s="73">
        <v>527.55999999999995</v>
      </c>
      <c r="D543" s="73" t="s">
        <v>864</v>
      </c>
    </row>
    <row r="544" spans="2:4" s="171" customFormat="1">
      <c r="B544" s="83">
        <v>42378</v>
      </c>
      <c r="C544" s="73">
        <v>19.78</v>
      </c>
      <c r="D544" s="73" t="s">
        <v>865</v>
      </c>
    </row>
    <row r="545" spans="2:4" s="171" customFormat="1">
      <c r="B545" s="83">
        <v>42378</v>
      </c>
      <c r="C545" s="73">
        <v>131.88999999999999</v>
      </c>
      <c r="D545" s="73" t="s">
        <v>866</v>
      </c>
    </row>
    <row r="546" spans="2:4" s="171" customFormat="1">
      <c r="B546" s="83">
        <v>42378</v>
      </c>
      <c r="C546" s="73">
        <v>197.83</v>
      </c>
      <c r="D546" s="73" t="s">
        <v>867</v>
      </c>
    </row>
    <row r="547" spans="2:4" s="171" customFormat="1">
      <c r="B547" s="83">
        <v>42378</v>
      </c>
      <c r="C547" s="73">
        <v>389.33</v>
      </c>
      <c r="D547" s="73" t="s">
        <v>868</v>
      </c>
    </row>
    <row r="548" spans="2:4" s="171" customFormat="1">
      <c r="B548" s="83">
        <v>42378</v>
      </c>
      <c r="C548" s="73">
        <v>390.06</v>
      </c>
      <c r="D548" s="73" t="s">
        <v>869</v>
      </c>
    </row>
    <row r="549" spans="2:4" s="171" customFormat="1">
      <c r="B549" s="83">
        <v>42378</v>
      </c>
      <c r="C549" s="73">
        <v>554.57000000000005</v>
      </c>
      <c r="D549" s="73" t="s">
        <v>870</v>
      </c>
    </row>
    <row r="550" spans="2:4" s="171" customFormat="1">
      <c r="B550" s="83">
        <v>42378</v>
      </c>
      <c r="C550" s="73">
        <v>63.93</v>
      </c>
      <c r="D550" s="73" t="s">
        <v>871</v>
      </c>
    </row>
    <row r="551" spans="2:4" s="171" customFormat="1">
      <c r="B551" s="83">
        <v>42378</v>
      </c>
      <c r="C551" s="73">
        <v>640.73</v>
      </c>
      <c r="D551" s="73" t="s">
        <v>872</v>
      </c>
    </row>
    <row r="552" spans="2:4" s="171" customFormat="1">
      <c r="B552" s="83">
        <v>42378</v>
      </c>
      <c r="C552" s="73">
        <v>82.72</v>
      </c>
      <c r="D552" s="73" t="s">
        <v>873</v>
      </c>
    </row>
    <row r="553" spans="2:4" s="171" customFormat="1">
      <c r="B553" s="83">
        <v>42378</v>
      </c>
      <c r="C553" s="73">
        <v>512.36</v>
      </c>
      <c r="D553" s="73" t="s">
        <v>874</v>
      </c>
    </row>
    <row r="554" spans="2:4" s="171" customFormat="1">
      <c r="B554" s="83">
        <v>42378</v>
      </c>
      <c r="C554" s="73">
        <v>10.45</v>
      </c>
      <c r="D554" s="73" t="s">
        <v>875</v>
      </c>
    </row>
    <row r="555" spans="2:4" s="171" customFormat="1">
      <c r="B555" s="83">
        <v>42378</v>
      </c>
      <c r="C555" s="73">
        <v>0.62</v>
      </c>
      <c r="D555" s="73" t="s">
        <v>876</v>
      </c>
    </row>
    <row r="556" spans="2:4" s="171" customFormat="1">
      <c r="B556" s="83">
        <v>42378</v>
      </c>
      <c r="C556" s="73">
        <v>62.09</v>
      </c>
      <c r="D556" s="73" t="s">
        <v>877</v>
      </c>
    </row>
    <row r="557" spans="2:4" s="171" customFormat="1">
      <c r="B557" s="83">
        <v>42378</v>
      </c>
      <c r="C557" s="73">
        <v>146.25</v>
      </c>
      <c r="D557" s="73" t="s">
        <v>878</v>
      </c>
    </row>
    <row r="558" spans="2:4" s="171" customFormat="1">
      <c r="B558" s="83">
        <v>42378</v>
      </c>
      <c r="C558" s="73">
        <v>2.46</v>
      </c>
      <c r="D558" s="73" t="s">
        <v>879</v>
      </c>
    </row>
    <row r="559" spans="2:4" s="171" customFormat="1">
      <c r="B559" s="83">
        <v>42378</v>
      </c>
      <c r="C559" s="73">
        <v>497.32</v>
      </c>
      <c r="D559" s="73" t="s">
        <v>880</v>
      </c>
    </row>
    <row r="560" spans="2:4" s="171" customFormat="1">
      <c r="B560" s="83">
        <v>42378</v>
      </c>
      <c r="C560" s="73">
        <v>216.64</v>
      </c>
      <c r="D560" s="73" t="s">
        <v>881</v>
      </c>
    </row>
    <row r="561" spans="2:4" s="171" customFormat="1">
      <c r="B561" s="83">
        <v>42378</v>
      </c>
      <c r="C561" s="73">
        <v>117.36</v>
      </c>
      <c r="D561" s="73" t="s">
        <v>882</v>
      </c>
    </row>
    <row r="562" spans="2:4" s="171" customFormat="1">
      <c r="B562" s="83">
        <v>42378</v>
      </c>
      <c r="C562" s="73">
        <v>75.86</v>
      </c>
      <c r="D562" s="73" t="s">
        <v>883</v>
      </c>
    </row>
    <row r="563" spans="2:4" s="171" customFormat="1">
      <c r="B563" s="83">
        <v>42378</v>
      </c>
      <c r="C563" s="73">
        <v>9.2100000000000009</v>
      </c>
      <c r="D563" s="73" t="s">
        <v>884</v>
      </c>
    </row>
    <row r="564" spans="2:4" s="171" customFormat="1">
      <c r="B564" s="83">
        <v>42378</v>
      </c>
      <c r="C564" s="73">
        <v>24.95</v>
      </c>
      <c r="D564" s="73" t="s">
        <v>550</v>
      </c>
    </row>
    <row r="565" spans="2:4" s="171" customFormat="1">
      <c r="B565" s="83">
        <v>42378</v>
      </c>
      <c r="C565" s="73">
        <v>119.4</v>
      </c>
      <c r="D565" s="73" t="s">
        <v>885</v>
      </c>
    </row>
    <row r="566" spans="2:4" s="171" customFormat="1">
      <c r="B566" s="83">
        <v>42378</v>
      </c>
      <c r="C566" s="73">
        <v>6.3</v>
      </c>
      <c r="D566" s="73" t="s">
        <v>886</v>
      </c>
    </row>
    <row r="567" spans="2:4" s="171" customFormat="1">
      <c r="B567" s="83">
        <v>42378</v>
      </c>
      <c r="C567" s="73">
        <v>475.71</v>
      </c>
      <c r="D567" s="73" t="s">
        <v>887</v>
      </c>
    </row>
    <row r="568" spans="2:4" s="171" customFormat="1">
      <c r="B568" s="83">
        <v>42379</v>
      </c>
      <c r="C568" s="73">
        <v>65</v>
      </c>
      <c r="D568" s="73" t="s">
        <v>888</v>
      </c>
    </row>
    <row r="569" spans="2:4" s="171" customFormat="1">
      <c r="B569" s="83">
        <v>42379</v>
      </c>
      <c r="C569" s="73">
        <v>3.77</v>
      </c>
      <c r="D569" s="73" t="s">
        <v>889</v>
      </c>
    </row>
    <row r="570" spans="2:4" s="171" customFormat="1">
      <c r="B570" s="92">
        <v>42379</v>
      </c>
      <c r="C570" s="73">
        <v>331.4</v>
      </c>
      <c r="D570" s="73" t="s">
        <v>890</v>
      </c>
    </row>
    <row r="571" spans="2:4" s="171" customFormat="1">
      <c r="B571" s="92">
        <v>42379</v>
      </c>
      <c r="C571" s="73">
        <v>830.48</v>
      </c>
      <c r="D571" s="73" t="s">
        <v>891</v>
      </c>
    </row>
    <row r="572" spans="2:4" s="171" customFormat="1">
      <c r="B572" s="92">
        <v>42379</v>
      </c>
      <c r="C572" s="73">
        <v>56.05</v>
      </c>
      <c r="D572" s="73" t="s">
        <v>892</v>
      </c>
    </row>
    <row r="573" spans="2:4" s="171" customFormat="1">
      <c r="B573" s="92">
        <v>42379</v>
      </c>
      <c r="C573" s="73">
        <v>94.82</v>
      </c>
      <c r="D573" s="73" t="s">
        <v>893</v>
      </c>
    </row>
    <row r="574" spans="2:4" s="171" customFormat="1">
      <c r="B574" s="92">
        <v>42379</v>
      </c>
      <c r="C574" s="73">
        <v>431.9</v>
      </c>
      <c r="D574" s="73" t="s">
        <v>894</v>
      </c>
    </row>
    <row r="575" spans="2:4" s="171" customFormat="1">
      <c r="B575" s="92">
        <v>42379</v>
      </c>
      <c r="C575" s="73">
        <v>2.59</v>
      </c>
      <c r="D575" s="73" t="s">
        <v>895</v>
      </c>
    </row>
    <row r="576" spans="2:4" s="171" customFormat="1">
      <c r="B576" s="92">
        <v>42379</v>
      </c>
      <c r="C576" s="73">
        <v>548.15</v>
      </c>
      <c r="D576" s="73" t="s">
        <v>844</v>
      </c>
    </row>
    <row r="577" spans="2:4" s="171" customFormat="1">
      <c r="B577" s="92">
        <v>42380</v>
      </c>
      <c r="C577" s="73">
        <v>0.93</v>
      </c>
      <c r="D577" s="73" t="s">
        <v>896</v>
      </c>
    </row>
    <row r="578" spans="2:4" s="171" customFormat="1">
      <c r="B578" s="92">
        <v>42380</v>
      </c>
      <c r="C578" s="73">
        <v>46.01</v>
      </c>
      <c r="D578" s="73" t="s">
        <v>897</v>
      </c>
    </row>
    <row r="579" spans="2:4" s="171" customFormat="1">
      <c r="B579" s="92">
        <v>42380</v>
      </c>
      <c r="C579" s="73">
        <v>0.98</v>
      </c>
      <c r="D579" s="73" t="s">
        <v>898</v>
      </c>
    </row>
    <row r="580" spans="2:4" s="171" customFormat="1">
      <c r="B580" s="92">
        <v>42380</v>
      </c>
      <c r="C580" s="73">
        <v>19.420000000000002</v>
      </c>
      <c r="D580" s="73" t="s">
        <v>899</v>
      </c>
    </row>
    <row r="581" spans="2:4" s="171" customFormat="1">
      <c r="B581" s="92">
        <v>42380</v>
      </c>
      <c r="C581" s="73">
        <v>4.32</v>
      </c>
      <c r="D581" s="73" t="s">
        <v>900</v>
      </c>
    </row>
    <row r="582" spans="2:4" s="171" customFormat="1">
      <c r="B582" s="92">
        <v>42380</v>
      </c>
      <c r="C582" s="73">
        <v>332.7</v>
      </c>
      <c r="D582" s="73" t="s">
        <v>901</v>
      </c>
    </row>
    <row r="583" spans="2:4" s="171" customFormat="1">
      <c r="B583" s="92">
        <v>42380</v>
      </c>
      <c r="C583" s="73">
        <v>434.27</v>
      </c>
      <c r="D583" s="73" t="s">
        <v>902</v>
      </c>
    </row>
    <row r="584" spans="2:4" s="171" customFormat="1">
      <c r="B584" s="92">
        <v>42380</v>
      </c>
      <c r="C584" s="73">
        <v>454.38</v>
      </c>
      <c r="D584" s="73" t="s">
        <v>903</v>
      </c>
    </row>
    <row r="585" spans="2:4" s="171" customFormat="1">
      <c r="B585" s="92">
        <v>42380</v>
      </c>
      <c r="C585" s="73">
        <v>427.65</v>
      </c>
      <c r="D585" s="73" t="s">
        <v>904</v>
      </c>
    </row>
    <row r="586" spans="2:4" s="171" customFormat="1">
      <c r="B586" s="92">
        <v>42380</v>
      </c>
      <c r="C586" s="73">
        <v>316.55</v>
      </c>
      <c r="D586" s="73" t="s">
        <v>905</v>
      </c>
    </row>
    <row r="587" spans="2:4" s="171" customFormat="1">
      <c r="B587" s="92">
        <v>42380</v>
      </c>
      <c r="C587" s="73">
        <v>72.89</v>
      </c>
      <c r="D587" s="73" t="s">
        <v>906</v>
      </c>
    </row>
    <row r="588" spans="2:4" s="171" customFormat="1">
      <c r="B588" s="92">
        <v>42380</v>
      </c>
      <c r="C588" s="73">
        <v>134.63</v>
      </c>
      <c r="D588" s="73" t="s">
        <v>907</v>
      </c>
    </row>
    <row r="589" spans="2:4" s="171" customFormat="1">
      <c r="B589" s="92">
        <v>42380</v>
      </c>
      <c r="C589" s="73">
        <v>0.67</v>
      </c>
      <c r="D589" s="73" t="s">
        <v>541</v>
      </c>
    </row>
    <row r="590" spans="2:4" s="171" customFormat="1">
      <c r="B590" s="92">
        <v>42380</v>
      </c>
      <c r="C590" s="73">
        <v>849.46</v>
      </c>
      <c r="D590" s="73" t="s">
        <v>908</v>
      </c>
    </row>
    <row r="591" spans="2:4" s="171" customFormat="1">
      <c r="B591" s="92">
        <v>42380</v>
      </c>
      <c r="C591" s="73">
        <v>255.25</v>
      </c>
      <c r="D591" s="73" t="s">
        <v>909</v>
      </c>
    </row>
    <row r="592" spans="2:4" s="171" customFormat="1">
      <c r="B592" s="92">
        <v>42380</v>
      </c>
      <c r="C592" s="73">
        <v>654.80999999999995</v>
      </c>
      <c r="D592" s="73" t="s">
        <v>910</v>
      </c>
    </row>
    <row r="593" spans="2:4" s="171" customFormat="1">
      <c r="B593" s="92">
        <v>42380</v>
      </c>
      <c r="C593" s="73">
        <v>95.75</v>
      </c>
      <c r="D593" s="73" t="s">
        <v>911</v>
      </c>
    </row>
    <row r="594" spans="2:4" s="171" customFormat="1">
      <c r="B594" s="92">
        <v>42380</v>
      </c>
      <c r="C594" s="73">
        <v>4</v>
      </c>
      <c r="D594" s="73" t="s">
        <v>912</v>
      </c>
    </row>
    <row r="595" spans="2:4" s="171" customFormat="1">
      <c r="B595" s="92">
        <v>42380</v>
      </c>
      <c r="C595" s="73">
        <v>61.45</v>
      </c>
      <c r="D595" s="73" t="s">
        <v>913</v>
      </c>
    </row>
    <row r="596" spans="2:4" s="171" customFormat="1">
      <c r="B596" s="92">
        <v>42380</v>
      </c>
      <c r="C596" s="73">
        <v>0.67</v>
      </c>
      <c r="D596" s="73" t="s">
        <v>914</v>
      </c>
    </row>
    <row r="597" spans="2:4" s="171" customFormat="1">
      <c r="B597" s="92">
        <v>42380</v>
      </c>
      <c r="C597" s="73">
        <v>0.67</v>
      </c>
      <c r="D597" s="73" t="s">
        <v>915</v>
      </c>
    </row>
    <row r="598" spans="2:4" s="171" customFormat="1">
      <c r="B598" s="92">
        <v>42380</v>
      </c>
      <c r="C598" s="73">
        <v>0.67</v>
      </c>
      <c r="D598" s="73" t="s">
        <v>916</v>
      </c>
    </row>
    <row r="599" spans="2:4" s="171" customFormat="1">
      <c r="B599" s="92">
        <v>42380</v>
      </c>
      <c r="C599" s="73">
        <v>180.33</v>
      </c>
      <c r="D599" s="73" t="s">
        <v>917</v>
      </c>
    </row>
    <row r="600" spans="2:4" s="171" customFormat="1">
      <c r="B600" s="92">
        <v>42380</v>
      </c>
      <c r="C600" s="73">
        <v>65.94</v>
      </c>
      <c r="D600" s="73" t="s">
        <v>918</v>
      </c>
    </row>
    <row r="601" spans="2:4" s="171" customFormat="1">
      <c r="B601" s="92">
        <v>42380</v>
      </c>
      <c r="C601" s="73">
        <v>187.67</v>
      </c>
      <c r="D601" s="73" t="s">
        <v>919</v>
      </c>
    </row>
    <row r="602" spans="2:4" s="171" customFormat="1">
      <c r="B602" s="92">
        <v>42380</v>
      </c>
      <c r="C602" s="73">
        <v>296.75</v>
      </c>
      <c r="D602" s="73" t="s">
        <v>920</v>
      </c>
    </row>
    <row r="603" spans="2:4" s="171" customFormat="1">
      <c r="B603" s="92">
        <v>42380</v>
      </c>
      <c r="C603" s="73">
        <v>186.54</v>
      </c>
      <c r="D603" s="73" t="s">
        <v>728</v>
      </c>
    </row>
    <row r="604" spans="2:4" s="171" customFormat="1">
      <c r="B604" s="92">
        <v>42380</v>
      </c>
      <c r="C604" s="73">
        <v>5.87</v>
      </c>
      <c r="D604" s="73" t="s">
        <v>921</v>
      </c>
    </row>
    <row r="605" spans="2:4" s="171" customFormat="1">
      <c r="B605" s="92">
        <v>42380</v>
      </c>
      <c r="C605" s="73">
        <v>62.32</v>
      </c>
      <c r="D605" s="73" t="s">
        <v>922</v>
      </c>
    </row>
    <row r="606" spans="2:4" s="171" customFormat="1">
      <c r="B606" s="92">
        <v>42380</v>
      </c>
      <c r="C606" s="73">
        <v>290.70999999999998</v>
      </c>
      <c r="D606" s="73" t="s">
        <v>923</v>
      </c>
    </row>
    <row r="607" spans="2:4" s="171" customFormat="1">
      <c r="B607" s="92">
        <v>42380</v>
      </c>
      <c r="C607" s="73">
        <v>61.87</v>
      </c>
      <c r="D607" s="73" t="s">
        <v>924</v>
      </c>
    </row>
    <row r="608" spans="2:4" s="171" customFormat="1">
      <c r="B608" s="92">
        <v>42380</v>
      </c>
      <c r="C608" s="73">
        <v>253.96</v>
      </c>
      <c r="D608" s="73" t="s">
        <v>925</v>
      </c>
    </row>
    <row r="609" spans="2:4" s="171" customFormat="1">
      <c r="B609" s="92">
        <v>42380</v>
      </c>
      <c r="C609" s="73">
        <v>140.19</v>
      </c>
      <c r="D609" s="73" t="s">
        <v>926</v>
      </c>
    </row>
    <row r="610" spans="2:4" s="171" customFormat="1">
      <c r="B610" s="92">
        <v>42380</v>
      </c>
      <c r="C610" s="73">
        <v>0.64</v>
      </c>
      <c r="D610" s="73" t="s">
        <v>927</v>
      </c>
    </row>
    <row r="611" spans="2:4" s="171" customFormat="1">
      <c r="B611" s="92">
        <v>42380</v>
      </c>
      <c r="C611" s="73">
        <v>3182.6</v>
      </c>
      <c r="D611" s="73" t="s">
        <v>928</v>
      </c>
    </row>
    <row r="612" spans="2:4" s="171" customFormat="1">
      <c r="B612" s="92">
        <v>42380</v>
      </c>
      <c r="C612" s="73">
        <v>53.16</v>
      </c>
      <c r="D612" s="73" t="s">
        <v>929</v>
      </c>
    </row>
    <row r="613" spans="2:4" s="171" customFormat="1">
      <c r="B613" s="92">
        <v>42380</v>
      </c>
      <c r="C613" s="73">
        <v>99.11</v>
      </c>
      <c r="D613" s="73" t="s">
        <v>930</v>
      </c>
    </row>
    <row r="614" spans="2:4" s="171" customFormat="1">
      <c r="B614" s="92">
        <v>42380</v>
      </c>
      <c r="C614" s="73">
        <v>241.46</v>
      </c>
      <c r="D614" s="73" t="s">
        <v>931</v>
      </c>
    </row>
    <row r="615" spans="2:4" s="171" customFormat="1">
      <c r="B615" s="92">
        <v>42380</v>
      </c>
      <c r="C615" s="73">
        <v>62.28</v>
      </c>
      <c r="D615" s="73" t="s">
        <v>932</v>
      </c>
    </row>
    <row r="616" spans="2:4" s="171" customFormat="1">
      <c r="B616" s="92">
        <v>42380</v>
      </c>
      <c r="C616" s="73">
        <v>60.49</v>
      </c>
      <c r="D616" s="73" t="s">
        <v>933</v>
      </c>
    </row>
    <row r="617" spans="2:4" s="171" customFormat="1">
      <c r="B617" s="92">
        <v>42380</v>
      </c>
      <c r="C617" s="73">
        <v>15.97</v>
      </c>
      <c r="D617" s="73" t="s">
        <v>934</v>
      </c>
    </row>
    <row r="618" spans="2:4" s="171" customFormat="1">
      <c r="B618" s="92">
        <v>42380</v>
      </c>
      <c r="C618" s="73">
        <v>63.21</v>
      </c>
      <c r="D618" s="73" t="s">
        <v>935</v>
      </c>
    </row>
    <row r="619" spans="2:4" s="171" customFormat="1">
      <c r="B619" s="92">
        <v>42380</v>
      </c>
      <c r="C619" s="73">
        <v>63.21</v>
      </c>
      <c r="D619" s="73" t="s">
        <v>936</v>
      </c>
    </row>
    <row r="620" spans="2:4" s="171" customFormat="1">
      <c r="B620" s="92">
        <v>42380</v>
      </c>
      <c r="C620" s="73">
        <v>252.86</v>
      </c>
      <c r="D620" s="73" t="s">
        <v>937</v>
      </c>
    </row>
    <row r="621" spans="2:4" s="171" customFormat="1">
      <c r="B621" s="92">
        <v>42380</v>
      </c>
      <c r="C621" s="73">
        <v>75.86</v>
      </c>
      <c r="D621" s="73" t="s">
        <v>938</v>
      </c>
    </row>
    <row r="622" spans="2:4" s="171" customFormat="1">
      <c r="B622" s="92">
        <v>42380</v>
      </c>
      <c r="C622" s="73">
        <v>211.62</v>
      </c>
      <c r="D622" s="73" t="s">
        <v>939</v>
      </c>
    </row>
    <row r="623" spans="2:4" s="171" customFormat="1">
      <c r="B623" s="92">
        <v>42380</v>
      </c>
      <c r="C623" s="73">
        <v>340.54</v>
      </c>
      <c r="D623" s="73" t="s">
        <v>672</v>
      </c>
    </row>
    <row r="624" spans="2:4" s="171" customFormat="1">
      <c r="B624" s="92">
        <v>42380</v>
      </c>
      <c r="C624" s="73">
        <v>335.9</v>
      </c>
      <c r="D624" s="73" t="s">
        <v>673</v>
      </c>
    </row>
    <row r="625" spans="2:4" s="171" customFormat="1">
      <c r="B625" s="92">
        <v>42380</v>
      </c>
      <c r="C625" s="73">
        <v>321.86</v>
      </c>
      <c r="D625" s="73" t="s">
        <v>674</v>
      </c>
    </row>
    <row r="626" spans="2:4" s="171" customFormat="1">
      <c r="B626" s="92">
        <v>42380</v>
      </c>
      <c r="C626" s="73">
        <v>65.05</v>
      </c>
      <c r="D626" s="73" t="s">
        <v>675</v>
      </c>
    </row>
    <row r="627" spans="2:4" s="171" customFormat="1">
      <c r="B627" s="92">
        <v>42380</v>
      </c>
      <c r="C627" s="73">
        <v>34.049999999999997</v>
      </c>
      <c r="D627" s="73" t="s">
        <v>676</v>
      </c>
    </row>
    <row r="628" spans="2:4" s="171" customFormat="1">
      <c r="B628" s="92">
        <v>42380</v>
      </c>
      <c r="C628" s="73">
        <v>0.68</v>
      </c>
      <c r="D628" s="73" t="s">
        <v>677</v>
      </c>
    </row>
    <row r="629" spans="2:4" s="171" customFormat="1">
      <c r="B629" s="92">
        <v>42380</v>
      </c>
      <c r="C629" s="73">
        <v>4.7699999999999996</v>
      </c>
      <c r="D629" s="73" t="s">
        <v>678</v>
      </c>
    </row>
    <row r="630" spans="2:4" s="171" customFormat="1">
      <c r="B630" s="92">
        <v>42380</v>
      </c>
      <c r="C630" s="73">
        <v>0.68</v>
      </c>
      <c r="D630" s="73" t="s">
        <v>679</v>
      </c>
    </row>
    <row r="631" spans="2:4" s="171" customFormat="1">
      <c r="B631" s="92">
        <v>42380</v>
      </c>
      <c r="C631" s="73">
        <v>476.75</v>
      </c>
      <c r="D631" s="73" t="s">
        <v>680</v>
      </c>
    </row>
    <row r="632" spans="2:4" s="171" customFormat="1">
      <c r="B632" s="92">
        <v>42380</v>
      </c>
      <c r="C632" s="73">
        <v>68.010000000000005</v>
      </c>
      <c r="D632" s="73" t="s">
        <v>838</v>
      </c>
    </row>
    <row r="633" spans="2:4" s="171" customFormat="1">
      <c r="B633" s="92">
        <v>42380</v>
      </c>
      <c r="C633" s="73">
        <v>476.06</v>
      </c>
      <c r="D633" s="73" t="s">
        <v>839</v>
      </c>
    </row>
    <row r="634" spans="2:4" s="171" customFormat="1">
      <c r="B634" s="92">
        <v>42380</v>
      </c>
      <c r="C634" s="73">
        <v>20.399999999999999</v>
      </c>
      <c r="D634" s="73" t="s">
        <v>840</v>
      </c>
    </row>
    <row r="635" spans="2:4" s="171" customFormat="1">
      <c r="B635" s="92">
        <v>42380</v>
      </c>
      <c r="C635" s="73">
        <v>132.53</v>
      </c>
      <c r="D635" s="73" t="s">
        <v>22</v>
      </c>
    </row>
    <row r="636" spans="2:4" s="171" customFormat="1">
      <c r="B636" s="92">
        <v>42380</v>
      </c>
      <c r="C636" s="73">
        <v>356.57</v>
      </c>
      <c r="D636" s="73" t="s">
        <v>22</v>
      </c>
    </row>
    <row r="637" spans="2:4" s="171" customFormat="1">
      <c r="B637" s="92">
        <v>42380</v>
      </c>
      <c r="C637" s="73">
        <v>1080.4100000000001</v>
      </c>
      <c r="D637" s="73" t="s">
        <v>22</v>
      </c>
    </row>
    <row r="638" spans="2:4" s="171" customFormat="1">
      <c r="B638" s="92">
        <v>42381</v>
      </c>
      <c r="C638" s="73">
        <v>467.79</v>
      </c>
      <c r="D638" s="73" t="s">
        <v>940</v>
      </c>
    </row>
    <row r="639" spans="2:4" s="171" customFormat="1">
      <c r="B639" s="92">
        <v>42381</v>
      </c>
      <c r="C639" s="73">
        <v>533.85</v>
      </c>
      <c r="D639" s="73" t="s">
        <v>941</v>
      </c>
    </row>
    <row r="640" spans="2:4" s="171" customFormat="1">
      <c r="B640" s="92">
        <v>42381</v>
      </c>
      <c r="C640" s="73">
        <v>6.73</v>
      </c>
      <c r="D640" s="73" t="s">
        <v>942</v>
      </c>
    </row>
    <row r="641" spans="2:4" s="171" customFormat="1">
      <c r="B641" s="92">
        <v>42381</v>
      </c>
      <c r="C641" s="73">
        <v>132.52000000000001</v>
      </c>
      <c r="D641" s="73" t="s">
        <v>943</v>
      </c>
    </row>
    <row r="642" spans="2:4" s="171" customFormat="1">
      <c r="B642" s="92">
        <v>42381</v>
      </c>
      <c r="C642" s="73">
        <v>7.31</v>
      </c>
      <c r="D642" s="73" t="s">
        <v>944</v>
      </c>
    </row>
    <row r="643" spans="2:4" s="171" customFormat="1">
      <c r="B643" s="92">
        <v>42381</v>
      </c>
      <c r="C643" s="73">
        <v>269.13</v>
      </c>
      <c r="D643" s="73" t="s">
        <v>945</v>
      </c>
    </row>
    <row r="644" spans="2:4" s="171" customFormat="1">
      <c r="B644" s="92">
        <v>42381</v>
      </c>
      <c r="C644" s="73">
        <v>379.2</v>
      </c>
      <c r="D644" s="73" t="s">
        <v>946</v>
      </c>
    </row>
    <row r="645" spans="2:4" s="171" customFormat="1">
      <c r="B645" s="92">
        <v>42381</v>
      </c>
      <c r="C645" s="73">
        <v>62.16</v>
      </c>
      <c r="D645" s="73" t="s">
        <v>947</v>
      </c>
    </row>
    <row r="646" spans="2:4" s="171" customFormat="1">
      <c r="B646" s="92">
        <v>42381</v>
      </c>
      <c r="C646" s="73">
        <v>278.89</v>
      </c>
      <c r="D646" s="73" t="s">
        <v>948</v>
      </c>
    </row>
    <row r="647" spans="2:4" s="171" customFormat="1">
      <c r="B647" s="92">
        <v>42381</v>
      </c>
      <c r="C647" s="73">
        <v>133.29</v>
      </c>
      <c r="D647" s="73" t="s">
        <v>949</v>
      </c>
    </row>
    <row r="648" spans="2:4" s="171" customFormat="1">
      <c r="B648" s="92">
        <v>42381</v>
      </c>
      <c r="C648" s="73">
        <v>40.46</v>
      </c>
      <c r="D648" s="73" t="s">
        <v>950</v>
      </c>
    </row>
    <row r="649" spans="2:4" s="171" customFormat="1">
      <c r="B649" s="92">
        <v>42381</v>
      </c>
      <c r="C649" s="73">
        <v>146.97</v>
      </c>
      <c r="D649" s="73" t="s">
        <v>951</v>
      </c>
    </row>
    <row r="650" spans="2:4" s="171" customFormat="1">
      <c r="B650" s="92">
        <v>42381</v>
      </c>
      <c r="C650" s="73">
        <v>199.94</v>
      </c>
      <c r="D650" s="73" t="s">
        <v>952</v>
      </c>
    </row>
    <row r="651" spans="2:4" s="171" customFormat="1">
      <c r="B651" s="92">
        <v>42381</v>
      </c>
      <c r="C651" s="73">
        <v>38.79</v>
      </c>
      <c r="D651" s="73" t="s">
        <v>953</v>
      </c>
    </row>
    <row r="652" spans="2:4" s="171" customFormat="1">
      <c r="B652" s="92">
        <v>42381</v>
      </c>
      <c r="C652" s="73">
        <v>715.66</v>
      </c>
      <c r="D652" s="73" t="s">
        <v>954</v>
      </c>
    </row>
    <row r="653" spans="2:4" s="171" customFormat="1">
      <c r="B653" s="92">
        <v>42381</v>
      </c>
      <c r="C653" s="73">
        <v>0.66</v>
      </c>
      <c r="D653" s="73" t="s">
        <v>955</v>
      </c>
    </row>
    <row r="654" spans="2:4" s="171" customFormat="1">
      <c r="B654" s="92">
        <v>42381</v>
      </c>
      <c r="C654" s="73">
        <v>263.77999999999997</v>
      </c>
      <c r="D654" s="73" t="s">
        <v>956</v>
      </c>
    </row>
    <row r="655" spans="2:4" s="171" customFormat="1">
      <c r="B655" s="92">
        <v>42381</v>
      </c>
      <c r="C655" s="73">
        <v>84.88</v>
      </c>
      <c r="D655" s="73" t="s">
        <v>957</v>
      </c>
    </row>
    <row r="656" spans="2:4" s="171" customFormat="1">
      <c r="B656" s="92">
        <v>42381</v>
      </c>
      <c r="C656" s="73">
        <v>65.95</v>
      </c>
      <c r="D656" s="73" t="s">
        <v>958</v>
      </c>
    </row>
    <row r="657" spans="2:4" s="171" customFormat="1">
      <c r="B657" s="92">
        <v>42381</v>
      </c>
      <c r="C657" s="73">
        <v>22.09</v>
      </c>
      <c r="D657" s="73" t="s">
        <v>959</v>
      </c>
    </row>
    <row r="658" spans="2:4" s="171" customFormat="1">
      <c r="B658" s="92">
        <v>42381</v>
      </c>
      <c r="C658" s="73">
        <v>336.62</v>
      </c>
      <c r="D658" s="73" t="s">
        <v>960</v>
      </c>
    </row>
    <row r="659" spans="2:4" s="171" customFormat="1">
      <c r="B659" s="92">
        <v>42381</v>
      </c>
      <c r="C659" s="73">
        <v>35.6</v>
      </c>
      <c r="D659" s="73" t="s">
        <v>961</v>
      </c>
    </row>
    <row r="660" spans="2:4" s="171" customFormat="1">
      <c r="B660" s="92">
        <v>42381</v>
      </c>
      <c r="C660" s="73">
        <v>55.71</v>
      </c>
      <c r="D660" s="73" t="s">
        <v>962</v>
      </c>
    </row>
    <row r="661" spans="2:4" s="171" customFormat="1">
      <c r="B661" s="92">
        <v>42381</v>
      </c>
      <c r="C661" s="73">
        <v>64.73</v>
      </c>
      <c r="D661" s="73" t="s">
        <v>963</v>
      </c>
    </row>
    <row r="662" spans="2:4" s="171" customFormat="1">
      <c r="B662" s="92">
        <v>42381</v>
      </c>
      <c r="C662" s="73">
        <v>6.47</v>
      </c>
      <c r="D662" s="73" t="s">
        <v>964</v>
      </c>
    </row>
    <row r="663" spans="2:4" s="171" customFormat="1">
      <c r="B663" s="92">
        <v>42381</v>
      </c>
      <c r="C663" s="73">
        <v>3.06</v>
      </c>
      <c r="D663" s="73" t="s">
        <v>965</v>
      </c>
    </row>
    <row r="664" spans="2:4" s="171" customFormat="1">
      <c r="B664" s="92">
        <v>42381</v>
      </c>
      <c r="C664" s="73">
        <v>479.5</v>
      </c>
      <c r="D664" s="73" t="s">
        <v>404</v>
      </c>
    </row>
    <row r="665" spans="2:4" s="171" customFormat="1">
      <c r="B665" s="92">
        <v>42381</v>
      </c>
      <c r="C665" s="73">
        <v>479.5</v>
      </c>
      <c r="D665" s="73" t="s">
        <v>966</v>
      </c>
    </row>
    <row r="666" spans="2:4" s="171" customFormat="1">
      <c r="B666" s="92">
        <v>42381</v>
      </c>
      <c r="C666" s="73">
        <v>0.64</v>
      </c>
      <c r="D666" s="73" t="s">
        <v>967</v>
      </c>
    </row>
    <row r="667" spans="2:4" s="171" customFormat="1">
      <c r="B667" s="92">
        <v>42381</v>
      </c>
      <c r="C667" s="73">
        <v>13.82</v>
      </c>
      <c r="D667" s="73" t="s">
        <v>968</v>
      </c>
    </row>
    <row r="668" spans="2:4" s="171" customFormat="1">
      <c r="B668" s="92">
        <v>42381</v>
      </c>
      <c r="C668" s="73">
        <v>498.22</v>
      </c>
      <c r="D668" s="73" t="s">
        <v>969</v>
      </c>
    </row>
    <row r="669" spans="2:4" s="171" customFormat="1">
      <c r="B669" s="92">
        <v>42381</v>
      </c>
      <c r="C669" s="73">
        <v>56.97</v>
      </c>
      <c r="D669" s="73" t="s">
        <v>970</v>
      </c>
    </row>
    <row r="670" spans="2:4" s="171" customFormat="1">
      <c r="B670" s="92">
        <v>42381</v>
      </c>
      <c r="C670" s="73">
        <v>145</v>
      </c>
      <c r="D670" s="73" t="s">
        <v>971</v>
      </c>
    </row>
    <row r="671" spans="2:4" s="171" customFormat="1">
      <c r="B671" s="92">
        <v>42381</v>
      </c>
      <c r="C671" s="73">
        <v>440.78</v>
      </c>
      <c r="D671" s="73" t="s">
        <v>972</v>
      </c>
    </row>
    <row r="672" spans="2:4" s="171" customFormat="1">
      <c r="B672" s="92">
        <v>42381</v>
      </c>
      <c r="C672" s="73">
        <v>1.1200000000000001</v>
      </c>
      <c r="D672" s="73" t="s">
        <v>973</v>
      </c>
    </row>
    <row r="673" spans="2:4" s="171" customFormat="1">
      <c r="B673" s="92">
        <v>42381</v>
      </c>
      <c r="C673" s="73">
        <v>3.48</v>
      </c>
      <c r="D673" s="73" t="s">
        <v>974</v>
      </c>
    </row>
    <row r="674" spans="2:4" s="171" customFormat="1">
      <c r="B674" s="92">
        <v>42381</v>
      </c>
      <c r="C674" s="73">
        <v>376.59</v>
      </c>
      <c r="D674" s="73" t="s">
        <v>975</v>
      </c>
    </row>
    <row r="675" spans="2:4" s="171" customFormat="1">
      <c r="B675" s="92">
        <v>42381</v>
      </c>
      <c r="C675" s="73">
        <v>181.68</v>
      </c>
      <c r="D675" s="73" t="s">
        <v>976</v>
      </c>
    </row>
    <row r="676" spans="2:4" s="171" customFormat="1">
      <c r="B676" s="92">
        <v>42381</v>
      </c>
      <c r="C676" s="73">
        <v>91.1</v>
      </c>
      <c r="D676" s="73" t="s">
        <v>977</v>
      </c>
    </row>
    <row r="677" spans="2:4" s="171" customFormat="1">
      <c r="B677" s="92">
        <v>42381</v>
      </c>
      <c r="C677" s="73">
        <v>63.21</v>
      </c>
      <c r="D677" s="73" t="s">
        <v>978</v>
      </c>
    </row>
    <row r="678" spans="2:4" s="171" customFormat="1">
      <c r="B678" s="92">
        <v>42381</v>
      </c>
      <c r="C678" s="73">
        <v>189.64</v>
      </c>
      <c r="D678" s="73" t="s">
        <v>979</v>
      </c>
    </row>
    <row r="679" spans="2:4" s="171" customFormat="1">
      <c r="B679" s="92">
        <v>42381</v>
      </c>
      <c r="C679" s="73">
        <v>316.07</v>
      </c>
      <c r="D679" s="73" t="s">
        <v>980</v>
      </c>
    </row>
    <row r="680" spans="2:4" s="171" customFormat="1">
      <c r="B680" s="92">
        <v>42381</v>
      </c>
      <c r="C680" s="73">
        <v>66.38</v>
      </c>
      <c r="D680" s="73" t="s">
        <v>981</v>
      </c>
    </row>
    <row r="681" spans="2:4" s="171" customFormat="1">
      <c r="B681" s="92">
        <v>42381</v>
      </c>
      <c r="C681" s="73">
        <v>63.21</v>
      </c>
      <c r="D681" s="73" t="s">
        <v>982</v>
      </c>
    </row>
    <row r="682" spans="2:4" s="171" customFormat="1">
      <c r="B682" s="92">
        <v>42381</v>
      </c>
      <c r="C682" s="73">
        <v>263.55</v>
      </c>
      <c r="D682" s="73" t="s">
        <v>983</v>
      </c>
    </row>
    <row r="683" spans="2:4" s="171" customFormat="1">
      <c r="B683" s="92">
        <v>42381</v>
      </c>
      <c r="C683" s="73">
        <v>211.23</v>
      </c>
      <c r="D683" s="73" t="s">
        <v>984</v>
      </c>
    </row>
    <row r="684" spans="2:4" s="171" customFormat="1">
      <c r="B684" s="92">
        <v>42381</v>
      </c>
      <c r="C684" s="73">
        <v>0.63</v>
      </c>
      <c r="D684" s="73" t="s">
        <v>985</v>
      </c>
    </row>
    <row r="685" spans="2:4" s="171" customFormat="1">
      <c r="B685" s="92">
        <v>42381</v>
      </c>
      <c r="C685" s="73">
        <v>157.80000000000001</v>
      </c>
      <c r="D685" s="73" t="s">
        <v>986</v>
      </c>
    </row>
    <row r="686" spans="2:4" s="171" customFormat="1">
      <c r="B686" s="92">
        <v>42381</v>
      </c>
      <c r="C686" s="73">
        <v>189.64</v>
      </c>
      <c r="D686" s="73" t="s">
        <v>987</v>
      </c>
    </row>
    <row r="687" spans="2:4" s="171" customFormat="1">
      <c r="B687" s="92">
        <v>42381</v>
      </c>
      <c r="C687" s="73">
        <v>25.67</v>
      </c>
      <c r="D687" s="73" t="s">
        <v>988</v>
      </c>
    </row>
    <row r="688" spans="2:4" s="171" customFormat="1">
      <c r="B688" s="92">
        <v>42381</v>
      </c>
      <c r="C688" s="73">
        <v>770.29</v>
      </c>
      <c r="D688" s="73" t="s">
        <v>989</v>
      </c>
    </row>
    <row r="689" spans="2:4" s="171" customFormat="1">
      <c r="B689" s="92">
        <v>42381</v>
      </c>
      <c r="C689" s="73">
        <v>427.28</v>
      </c>
      <c r="D689" s="73" t="s">
        <v>990</v>
      </c>
    </row>
    <row r="690" spans="2:4" s="171" customFormat="1">
      <c r="B690" s="92">
        <v>42381</v>
      </c>
      <c r="C690" s="73">
        <v>151.05000000000001</v>
      </c>
      <c r="D690" s="73" t="s">
        <v>991</v>
      </c>
    </row>
    <row r="691" spans="2:4" s="171" customFormat="1">
      <c r="B691" s="92">
        <v>42381</v>
      </c>
      <c r="C691" s="73">
        <v>210.62</v>
      </c>
      <c r="D691" s="73" t="s">
        <v>992</v>
      </c>
    </row>
    <row r="692" spans="2:4" s="171" customFormat="1">
      <c r="B692" s="92">
        <v>42381</v>
      </c>
      <c r="C692" s="73">
        <v>20.84</v>
      </c>
      <c r="D692" s="73" t="s">
        <v>993</v>
      </c>
    </row>
    <row r="693" spans="2:4" s="171" customFormat="1">
      <c r="B693" s="92">
        <v>42381</v>
      </c>
      <c r="C693" s="73">
        <v>437.35</v>
      </c>
      <c r="D693" s="73" t="s">
        <v>994</v>
      </c>
    </row>
    <row r="694" spans="2:4" s="171" customFormat="1">
      <c r="B694" s="92">
        <v>42381</v>
      </c>
      <c r="C694" s="73">
        <v>61.11</v>
      </c>
      <c r="D694" s="73" t="s">
        <v>995</v>
      </c>
    </row>
    <row r="695" spans="2:4" s="171" customFormat="1">
      <c r="B695" s="92">
        <v>42381</v>
      </c>
      <c r="C695" s="73">
        <v>201.56</v>
      </c>
      <c r="D695" s="73" t="s">
        <v>996</v>
      </c>
    </row>
    <row r="696" spans="2:4" s="171" customFormat="1">
      <c r="B696" s="92">
        <v>42381</v>
      </c>
      <c r="C696" s="73">
        <v>340</v>
      </c>
      <c r="D696" s="73" t="s">
        <v>997</v>
      </c>
    </row>
    <row r="697" spans="2:4" s="171" customFormat="1">
      <c r="B697" s="92">
        <v>42381</v>
      </c>
      <c r="C697" s="73">
        <v>5.26</v>
      </c>
      <c r="D697" s="73" t="s">
        <v>998</v>
      </c>
    </row>
    <row r="698" spans="2:4" s="171" customFormat="1">
      <c r="B698" s="92">
        <v>42381</v>
      </c>
      <c r="C698" s="73">
        <v>522.23</v>
      </c>
      <c r="D698" s="73" t="s">
        <v>999</v>
      </c>
    </row>
    <row r="699" spans="2:4" s="171" customFormat="1">
      <c r="B699" s="92">
        <v>42381</v>
      </c>
      <c r="C699" s="73">
        <v>748.51</v>
      </c>
      <c r="D699" s="73" t="s">
        <v>1000</v>
      </c>
    </row>
    <row r="700" spans="2:4" s="171" customFormat="1">
      <c r="B700" s="92">
        <v>42381</v>
      </c>
      <c r="C700" s="73">
        <v>0.66</v>
      </c>
      <c r="D700" s="73" t="s">
        <v>1001</v>
      </c>
    </row>
    <row r="701" spans="2:4" s="171" customFormat="1">
      <c r="B701" s="92">
        <v>42381</v>
      </c>
      <c r="C701" s="73">
        <v>717.27</v>
      </c>
      <c r="D701" s="73" t="s">
        <v>1002</v>
      </c>
    </row>
    <row r="702" spans="2:4" s="171" customFormat="1">
      <c r="B702" s="92">
        <v>42381</v>
      </c>
      <c r="C702" s="73">
        <v>364.5</v>
      </c>
      <c r="D702" s="73" t="s">
        <v>1003</v>
      </c>
    </row>
    <row r="703" spans="2:4" s="171" customFormat="1">
      <c r="B703" s="92">
        <v>42381</v>
      </c>
      <c r="C703" s="73">
        <v>364.12</v>
      </c>
      <c r="D703" s="73" t="s">
        <v>1004</v>
      </c>
    </row>
    <row r="704" spans="2:4" s="171" customFormat="1">
      <c r="B704" s="92">
        <v>42381</v>
      </c>
      <c r="C704" s="73">
        <v>50.33</v>
      </c>
      <c r="D704" s="73" t="s">
        <v>1005</v>
      </c>
    </row>
    <row r="705" spans="2:4" s="171" customFormat="1">
      <c r="B705" s="92">
        <v>42381</v>
      </c>
      <c r="C705" s="73">
        <v>182.34</v>
      </c>
      <c r="D705" s="73" t="s">
        <v>1006</v>
      </c>
    </row>
    <row r="706" spans="2:4" s="171" customFormat="1">
      <c r="B706" s="92">
        <v>42381</v>
      </c>
      <c r="C706" s="73">
        <v>103.95</v>
      </c>
      <c r="D706" s="73" t="s">
        <v>1007</v>
      </c>
    </row>
    <row r="707" spans="2:4" s="171" customFormat="1">
      <c r="B707" s="92">
        <v>42381</v>
      </c>
      <c r="C707" s="73">
        <v>53.3</v>
      </c>
      <c r="D707" s="73" t="s">
        <v>1008</v>
      </c>
    </row>
    <row r="708" spans="2:4" s="171" customFormat="1">
      <c r="B708" s="92">
        <v>42381</v>
      </c>
      <c r="C708" s="73">
        <v>0.67</v>
      </c>
      <c r="D708" s="73" t="s">
        <v>1009</v>
      </c>
    </row>
    <row r="709" spans="2:4" s="171" customFormat="1">
      <c r="B709" s="92">
        <v>42381</v>
      </c>
      <c r="C709" s="73">
        <v>0.67</v>
      </c>
      <c r="D709" s="73" t="s">
        <v>1010</v>
      </c>
    </row>
    <row r="710" spans="2:4" s="171" customFormat="1">
      <c r="B710" s="92">
        <v>42381</v>
      </c>
      <c r="C710" s="73">
        <v>99.09</v>
      </c>
      <c r="D710" s="73" t="s">
        <v>1011</v>
      </c>
    </row>
    <row r="711" spans="2:4" s="171" customFormat="1">
      <c r="B711" s="92">
        <v>42381</v>
      </c>
      <c r="C711" s="73">
        <v>66.78</v>
      </c>
      <c r="D711" s="73" t="s">
        <v>1012</v>
      </c>
    </row>
    <row r="712" spans="2:4" s="171" customFormat="1">
      <c r="B712" s="92">
        <v>42381</v>
      </c>
      <c r="C712" s="73">
        <v>333.23</v>
      </c>
      <c r="D712" s="73" t="s">
        <v>1013</v>
      </c>
    </row>
    <row r="713" spans="2:4" s="171" customFormat="1">
      <c r="B713" s="92">
        <v>42381</v>
      </c>
      <c r="C713" s="73">
        <v>189.76</v>
      </c>
      <c r="D713" s="73" t="s">
        <v>1014</v>
      </c>
    </row>
    <row r="714" spans="2:4" s="171" customFormat="1">
      <c r="B714" s="92">
        <v>42381</v>
      </c>
      <c r="C714" s="73">
        <v>1803.07</v>
      </c>
      <c r="D714" s="73" t="s">
        <v>1015</v>
      </c>
    </row>
    <row r="715" spans="2:4" s="171" customFormat="1">
      <c r="B715" s="92">
        <v>42381</v>
      </c>
      <c r="C715" s="73">
        <v>73.31</v>
      </c>
      <c r="D715" s="73" t="s">
        <v>895</v>
      </c>
    </row>
    <row r="716" spans="2:4" s="171" customFormat="1">
      <c r="B716" s="92">
        <v>42381</v>
      </c>
      <c r="C716" s="73">
        <v>46.65</v>
      </c>
      <c r="D716" s="73" t="s">
        <v>1016</v>
      </c>
    </row>
    <row r="717" spans="2:4" s="171" customFormat="1">
      <c r="B717" s="92">
        <v>42381</v>
      </c>
      <c r="C717" s="73">
        <v>66.650000000000006</v>
      </c>
      <c r="D717" s="73" t="s">
        <v>914</v>
      </c>
    </row>
    <row r="718" spans="2:4" s="171" customFormat="1">
      <c r="B718" s="92">
        <v>42381</v>
      </c>
      <c r="C718" s="73">
        <v>75.81</v>
      </c>
      <c r="D718" s="73" t="s">
        <v>1017</v>
      </c>
    </row>
    <row r="719" spans="2:4" s="171" customFormat="1">
      <c r="B719" s="92">
        <v>42381</v>
      </c>
      <c r="C719" s="73">
        <v>0.77</v>
      </c>
      <c r="D719" s="73" t="s">
        <v>1018</v>
      </c>
    </row>
    <row r="720" spans="2:4" s="171" customFormat="1">
      <c r="B720" s="92">
        <v>42381</v>
      </c>
      <c r="C720" s="73">
        <v>0.65</v>
      </c>
      <c r="D720" s="73" t="s">
        <v>1019</v>
      </c>
    </row>
    <row r="721" spans="2:4" s="171" customFormat="1">
      <c r="B721" s="92">
        <v>42381</v>
      </c>
      <c r="C721" s="73">
        <v>61.76</v>
      </c>
      <c r="D721" s="73" t="s">
        <v>1020</v>
      </c>
    </row>
    <row r="722" spans="2:4" s="171" customFormat="1">
      <c r="B722" s="92">
        <v>42381</v>
      </c>
      <c r="C722" s="73">
        <v>6.71</v>
      </c>
      <c r="D722" s="73" t="s">
        <v>1021</v>
      </c>
    </row>
    <row r="723" spans="2:4" s="171" customFormat="1">
      <c r="B723" s="92">
        <v>42381</v>
      </c>
      <c r="C723" s="73">
        <v>54.44</v>
      </c>
      <c r="D723" s="73" t="s">
        <v>1022</v>
      </c>
    </row>
    <row r="724" spans="2:4" s="171" customFormat="1">
      <c r="B724" s="92">
        <v>42381</v>
      </c>
      <c r="C724" s="73">
        <v>0.62</v>
      </c>
      <c r="D724" s="73" t="s">
        <v>877</v>
      </c>
    </row>
    <row r="725" spans="2:4" s="171" customFormat="1">
      <c r="B725" s="92">
        <v>42381</v>
      </c>
      <c r="C725" s="73">
        <v>0.62</v>
      </c>
      <c r="D725" s="73" t="s">
        <v>458</v>
      </c>
    </row>
    <row r="726" spans="2:4" s="171" customFormat="1">
      <c r="B726" s="92">
        <v>42381</v>
      </c>
      <c r="C726" s="73">
        <v>3.1</v>
      </c>
      <c r="D726" s="73" t="s">
        <v>1023</v>
      </c>
    </row>
    <row r="727" spans="2:4" s="171" customFormat="1">
      <c r="B727" s="92">
        <v>42381</v>
      </c>
      <c r="C727" s="73">
        <v>413.65</v>
      </c>
      <c r="D727" s="73" t="s">
        <v>1024</v>
      </c>
    </row>
    <row r="728" spans="2:4" s="171" customFormat="1">
      <c r="B728" s="92">
        <v>42381</v>
      </c>
      <c r="C728" s="73">
        <v>385.18</v>
      </c>
      <c r="D728" s="73" t="s">
        <v>1025</v>
      </c>
    </row>
    <row r="729" spans="2:4" s="171" customFormat="1">
      <c r="B729" s="92">
        <v>42381</v>
      </c>
      <c r="C729" s="73">
        <v>0.68</v>
      </c>
      <c r="D729" s="73" t="s">
        <v>1026</v>
      </c>
    </row>
    <row r="730" spans="2:4" s="171" customFormat="1">
      <c r="B730" s="92">
        <v>42381</v>
      </c>
      <c r="C730" s="73">
        <v>0.68</v>
      </c>
      <c r="D730" s="73" t="s">
        <v>1027</v>
      </c>
    </row>
    <row r="731" spans="2:4" s="171" customFormat="1">
      <c r="B731" s="92">
        <v>42381</v>
      </c>
      <c r="C731" s="73">
        <v>302.92</v>
      </c>
      <c r="D731" s="73" t="s">
        <v>1028</v>
      </c>
    </row>
    <row r="732" spans="2:4" s="171" customFormat="1">
      <c r="B732" s="92">
        <v>42381</v>
      </c>
      <c r="C732" s="73">
        <v>14.03</v>
      </c>
      <c r="D732" s="73" t="s">
        <v>1029</v>
      </c>
    </row>
    <row r="733" spans="2:4" s="171" customFormat="1">
      <c r="B733" s="92">
        <v>42381</v>
      </c>
      <c r="C733" s="73">
        <v>31.28</v>
      </c>
      <c r="D733" s="73" t="s">
        <v>1030</v>
      </c>
    </row>
    <row r="734" spans="2:4" s="171" customFormat="1">
      <c r="B734" s="92">
        <v>42381</v>
      </c>
      <c r="C734" s="73">
        <v>176.8</v>
      </c>
      <c r="D734" s="73" t="s">
        <v>1031</v>
      </c>
    </row>
    <row r="735" spans="2:4" s="171" customFormat="1">
      <c r="B735" s="92">
        <v>42381</v>
      </c>
      <c r="C735" s="73">
        <v>0.68</v>
      </c>
      <c r="D735" s="73" t="s">
        <v>1032</v>
      </c>
    </row>
    <row r="736" spans="2:4" s="171" customFormat="1">
      <c r="B736" s="92">
        <v>42381</v>
      </c>
      <c r="C736" s="73">
        <v>0.68</v>
      </c>
      <c r="D736" s="73" t="s">
        <v>1033</v>
      </c>
    </row>
    <row r="737" spans="2:4" s="171" customFormat="1">
      <c r="B737" s="92">
        <v>42381</v>
      </c>
      <c r="C737" s="73">
        <v>584.9</v>
      </c>
      <c r="D737" s="73" t="s">
        <v>1034</v>
      </c>
    </row>
    <row r="738" spans="2:4" s="171" customFormat="1">
      <c r="B738" s="92">
        <v>42381</v>
      </c>
      <c r="C738" s="73">
        <v>103</v>
      </c>
      <c r="D738" s="73" t="s">
        <v>1035</v>
      </c>
    </row>
    <row r="739" spans="2:4" s="171" customFormat="1">
      <c r="B739" s="92">
        <v>42381</v>
      </c>
      <c r="C739" s="73">
        <v>96.31</v>
      </c>
      <c r="D739" s="73" t="s">
        <v>22</v>
      </c>
    </row>
    <row r="740" spans="2:4" s="171" customFormat="1">
      <c r="B740" s="92">
        <v>42382</v>
      </c>
      <c r="C740" s="73">
        <v>462.72</v>
      </c>
      <c r="D740" s="73" t="s">
        <v>1036</v>
      </c>
    </row>
    <row r="741" spans="2:4" s="171" customFormat="1">
      <c r="B741" s="92">
        <v>42382</v>
      </c>
      <c r="C741" s="73">
        <v>40.369999999999997</v>
      </c>
      <c r="D741" s="73" t="s">
        <v>1037</v>
      </c>
    </row>
    <row r="742" spans="2:4" s="171" customFormat="1">
      <c r="B742" s="92">
        <v>42382</v>
      </c>
      <c r="C742" s="73">
        <v>361.43</v>
      </c>
      <c r="D742" s="73" t="s">
        <v>1038</v>
      </c>
    </row>
    <row r="743" spans="2:4" s="171" customFormat="1">
      <c r="B743" s="92">
        <v>42382</v>
      </c>
      <c r="C743" s="73">
        <v>116.47</v>
      </c>
      <c r="D743" s="73" t="s">
        <v>1039</v>
      </c>
    </row>
    <row r="744" spans="2:4" s="171" customFormat="1">
      <c r="B744" s="92">
        <v>42382</v>
      </c>
      <c r="C744" s="73">
        <v>139.86000000000001</v>
      </c>
      <c r="D744" s="73" t="s">
        <v>790</v>
      </c>
    </row>
    <row r="745" spans="2:4" s="171" customFormat="1">
      <c r="B745" s="92">
        <v>42382</v>
      </c>
      <c r="C745" s="73">
        <v>3.36</v>
      </c>
      <c r="D745" s="73" t="s">
        <v>1040</v>
      </c>
    </row>
    <row r="746" spans="2:4" s="171" customFormat="1">
      <c r="B746" s="92">
        <v>42382</v>
      </c>
      <c r="C746" s="73">
        <v>121.59</v>
      </c>
      <c r="D746" s="73" t="s">
        <v>1041</v>
      </c>
    </row>
    <row r="747" spans="2:4" s="171" customFormat="1">
      <c r="B747" s="92">
        <v>42382</v>
      </c>
      <c r="C747" s="73">
        <v>264.92</v>
      </c>
      <c r="D747" s="73" t="s">
        <v>1042</v>
      </c>
    </row>
    <row r="748" spans="2:4" s="171" customFormat="1">
      <c r="B748" s="92">
        <v>42382</v>
      </c>
      <c r="C748" s="73">
        <v>333.23</v>
      </c>
      <c r="D748" s="73" t="s">
        <v>1043</v>
      </c>
    </row>
    <row r="749" spans="2:4" s="171" customFormat="1">
      <c r="B749" s="92">
        <v>42382</v>
      </c>
      <c r="C749" s="73">
        <v>66.510000000000005</v>
      </c>
      <c r="D749" s="73" t="s">
        <v>1044</v>
      </c>
    </row>
    <row r="750" spans="2:4" s="171" customFormat="1">
      <c r="B750" s="92">
        <v>42382</v>
      </c>
      <c r="C750" s="73">
        <v>180.86</v>
      </c>
      <c r="D750" s="73" t="s">
        <v>1045</v>
      </c>
    </row>
    <row r="751" spans="2:4" s="171" customFormat="1">
      <c r="B751" s="92">
        <v>42382</v>
      </c>
      <c r="C751" s="73">
        <v>158.13999999999999</v>
      </c>
      <c r="D751" s="73" t="s">
        <v>1046</v>
      </c>
    </row>
    <row r="752" spans="2:4" s="171" customFormat="1">
      <c r="B752" s="92">
        <v>42382</v>
      </c>
      <c r="C752" s="73">
        <v>481.9</v>
      </c>
      <c r="D752" s="73" t="s">
        <v>1047</v>
      </c>
    </row>
    <row r="753" spans="2:4" s="171" customFormat="1">
      <c r="B753" s="92">
        <v>42382</v>
      </c>
      <c r="C753" s="73">
        <v>101.6</v>
      </c>
      <c r="D753" s="73" t="s">
        <v>1048</v>
      </c>
    </row>
    <row r="754" spans="2:4" s="171" customFormat="1">
      <c r="B754" s="92">
        <v>42382</v>
      </c>
      <c r="C754" s="73">
        <v>242.71</v>
      </c>
      <c r="D754" s="73" t="s">
        <v>1049</v>
      </c>
    </row>
    <row r="755" spans="2:4" s="171" customFormat="1">
      <c r="B755" s="92">
        <v>42382</v>
      </c>
      <c r="C755" s="73">
        <v>15.43</v>
      </c>
      <c r="D755" s="73" t="s">
        <v>1050</v>
      </c>
    </row>
    <row r="756" spans="2:4" s="171" customFormat="1">
      <c r="B756" s="92">
        <v>42382</v>
      </c>
      <c r="C756" s="73">
        <v>178.05</v>
      </c>
      <c r="D756" s="73" t="s">
        <v>1051</v>
      </c>
    </row>
    <row r="757" spans="2:4" s="171" customFormat="1">
      <c r="B757" s="92">
        <v>42382</v>
      </c>
      <c r="C757" s="73">
        <v>164.86</v>
      </c>
      <c r="D757" s="73" t="s">
        <v>1052</v>
      </c>
    </row>
    <row r="758" spans="2:4" s="171" customFormat="1">
      <c r="B758" s="92">
        <v>42382</v>
      </c>
      <c r="C758" s="73">
        <v>197.83</v>
      </c>
      <c r="D758" s="73" t="s">
        <v>1053</v>
      </c>
    </row>
    <row r="759" spans="2:4" s="171" customFormat="1">
      <c r="B759" s="92">
        <v>42382</v>
      </c>
      <c r="C759" s="73">
        <v>3.3</v>
      </c>
      <c r="D759" s="73" t="s">
        <v>1054</v>
      </c>
    </row>
    <row r="760" spans="2:4" s="171" customFormat="1">
      <c r="B760" s="92">
        <v>42382</v>
      </c>
      <c r="C760" s="73">
        <v>428.64</v>
      </c>
      <c r="D760" s="73" t="s">
        <v>873</v>
      </c>
    </row>
    <row r="761" spans="2:4" s="171" customFormat="1">
      <c r="B761" s="92">
        <v>42382</v>
      </c>
      <c r="C761" s="73">
        <v>44.02</v>
      </c>
      <c r="D761" s="73" t="s">
        <v>1055</v>
      </c>
    </row>
    <row r="762" spans="2:4" s="171" customFormat="1">
      <c r="B762" s="92">
        <v>42382</v>
      </c>
      <c r="C762" s="73">
        <v>595.04</v>
      </c>
      <c r="D762" s="73" t="s">
        <v>1056</v>
      </c>
    </row>
    <row r="763" spans="2:4" s="171" customFormat="1">
      <c r="B763" s="92">
        <v>42382</v>
      </c>
      <c r="C763" s="73">
        <v>295.91000000000003</v>
      </c>
      <c r="D763" s="73" t="s">
        <v>1057</v>
      </c>
    </row>
    <row r="764" spans="2:4" s="171" customFormat="1">
      <c r="B764" s="92">
        <v>42382</v>
      </c>
      <c r="C764" s="73">
        <v>69.91</v>
      </c>
      <c r="D764" s="73" t="s">
        <v>1058</v>
      </c>
    </row>
    <row r="765" spans="2:4" s="171" customFormat="1">
      <c r="B765" s="92">
        <v>42382</v>
      </c>
      <c r="C765" s="73">
        <v>248.64</v>
      </c>
      <c r="D765" s="73" t="s">
        <v>1059</v>
      </c>
    </row>
    <row r="766" spans="2:4" s="171" customFormat="1">
      <c r="B766" s="92">
        <v>42382</v>
      </c>
      <c r="C766" s="73">
        <v>186.83</v>
      </c>
      <c r="D766" s="73" t="s">
        <v>647</v>
      </c>
    </row>
    <row r="767" spans="2:4" s="171" customFormat="1">
      <c r="B767" s="92">
        <v>42382</v>
      </c>
      <c r="C767" s="73">
        <v>158.09</v>
      </c>
      <c r="D767" s="73" t="s">
        <v>1060</v>
      </c>
    </row>
    <row r="768" spans="2:4" s="171" customFormat="1">
      <c r="B768" s="92">
        <v>42382</v>
      </c>
      <c r="C768" s="73">
        <v>0.62</v>
      </c>
      <c r="D768" s="73" t="s">
        <v>1061</v>
      </c>
    </row>
    <row r="769" spans="2:4" s="171" customFormat="1">
      <c r="B769" s="92">
        <v>42382</v>
      </c>
      <c r="C769" s="73">
        <v>157.6</v>
      </c>
      <c r="D769" s="73" t="s">
        <v>1062</v>
      </c>
    </row>
    <row r="770" spans="2:4" s="171" customFormat="1">
      <c r="B770" s="92">
        <v>42382</v>
      </c>
      <c r="C770" s="73">
        <v>143.24</v>
      </c>
      <c r="D770" s="73" t="s">
        <v>1063</v>
      </c>
    </row>
    <row r="771" spans="2:4" s="171" customFormat="1">
      <c r="B771" s="92">
        <v>42382</v>
      </c>
      <c r="C771" s="73">
        <v>287.08</v>
      </c>
      <c r="D771" s="73" t="s">
        <v>1064</v>
      </c>
    </row>
    <row r="772" spans="2:4" s="171" customFormat="1">
      <c r="B772" s="92">
        <v>42382</v>
      </c>
      <c r="C772" s="73">
        <v>186.44</v>
      </c>
      <c r="D772" s="73" t="s">
        <v>1065</v>
      </c>
    </row>
    <row r="773" spans="2:4" s="171" customFormat="1">
      <c r="B773" s="92">
        <v>42382</v>
      </c>
      <c r="C773" s="73">
        <v>233.6</v>
      </c>
      <c r="D773" s="73" t="s">
        <v>1066</v>
      </c>
    </row>
    <row r="774" spans="2:4" s="171" customFormat="1">
      <c r="B774" s="92">
        <v>42382</v>
      </c>
      <c r="C774" s="73">
        <v>9.75</v>
      </c>
      <c r="D774" s="73" t="s">
        <v>721</v>
      </c>
    </row>
    <row r="775" spans="2:4" s="171" customFormat="1">
      <c r="B775" s="92">
        <v>42382</v>
      </c>
      <c r="C775" s="73">
        <v>54.49</v>
      </c>
      <c r="D775" s="73" t="s">
        <v>371</v>
      </c>
    </row>
    <row r="776" spans="2:4" s="171" customFormat="1">
      <c r="B776" s="92">
        <v>42382</v>
      </c>
      <c r="C776" s="73">
        <v>615.32000000000005</v>
      </c>
      <c r="D776" s="73" t="s">
        <v>1067</v>
      </c>
    </row>
    <row r="777" spans="2:4" s="171" customFormat="1">
      <c r="B777" s="92">
        <v>42382</v>
      </c>
      <c r="C777" s="73">
        <v>63.21</v>
      </c>
      <c r="D777" s="73" t="s">
        <v>1068</v>
      </c>
    </row>
    <row r="778" spans="2:4" s="171" customFormat="1">
      <c r="B778" s="92">
        <v>42382</v>
      </c>
      <c r="C778" s="73">
        <v>104.88</v>
      </c>
      <c r="D778" s="73" t="s">
        <v>1069</v>
      </c>
    </row>
    <row r="779" spans="2:4" s="171" customFormat="1">
      <c r="B779" s="92">
        <v>42382</v>
      </c>
      <c r="C779" s="73">
        <v>140.34</v>
      </c>
      <c r="D779" s="73" t="s">
        <v>1070</v>
      </c>
    </row>
    <row r="780" spans="2:4" s="171" customFormat="1">
      <c r="B780" s="92">
        <v>42382</v>
      </c>
      <c r="C780" s="73">
        <v>75.16</v>
      </c>
      <c r="D780" s="73" t="s">
        <v>1071</v>
      </c>
    </row>
    <row r="781" spans="2:4" s="171" customFormat="1">
      <c r="B781" s="92">
        <v>42382</v>
      </c>
      <c r="C781" s="73">
        <v>5.54</v>
      </c>
      <c r="D781" s="73" t="s">
        <v>1072</v>
      </c>
    </row>
    <row r="782" spans="2:4" s="171" customFormat="1">
      <c r="B782" s="92">
        <v>42382</v>
      </c>
      <c r="C782" s="73">
        <v>113.15</v>
      </c>
      <c r="D782" s="73" t="s">
        <v>1073</v>
      </c>
    </row>
    <row r="783" spans="2:4" s="171" customFormat="1">
      <c r="B783" s="92">
        <v>42382</v>
      </c>
      <c r="C783" s="73">
        <v>37.17</v>
      </c>
      <c r="D783" s="73" t="s">
        <v>1074</v>
      </c>
    </row>
    <row r="784" spans="2:4" s="171" customFormat="1">
      <c r="B784" s="92">
        <v>42382</v>
      </c>
      <c r="C784" s="73">
        <v>69.44</v>
      </c>
      <c r="D784" s="73" t="s">
        <v>1074</v>
      </c>
    </row>
    <row r="785" spans="2:4" s="171" customFormat="1">
      <c r="B785" s="92">
        <v>42382</v>
      </c>
      <c r="C785" s="73">
        <v>160.87</v>
      </c>
      <c r="D785" s="73" t="s">
        <v>1075</v>
      </c>
    </row>
    <row r="786" spans="2:4" s="171" customFormat="1">
      <c r="B786" s="92">
        <v>42382</v>
      </c>
      <c r="C786" s="73">
        <v>174.94</v>
      </c>
      <c r="D786" s="73" t="s">
        <v>1076</v>
      </c>
    </row>
    <row r="787" spans="2:4" s="171" customFormat="1">
      <c r="B787" s="92">
        <v>42382</v>
      </c>
      <c r="C787" s="73">
        <v>487.59</v>
      </c>
      <c r="D787" s="73" t="s">
        <v>1077</v>
      </c>
    </row>
    <row r="788" spans="2:4" s="171" customFormat="1">
      <c r="B788" s="92">
        <v>42382</v>
      </c>
      <c r="C788" s="73">
        <v>89.14</v>
      </c>
      <c r="D788" s="73" t="s">
        <v>1078</v>
      </c>
    </row>
    <row r="789" spans="2:4" s="171" customFormat="1">
      <c r="B789" s="92">
        <v>42382</v>
      </c>
      <c r="C789" s="73">
        <v>66.099999999999994</v>
      </c>
      <c r="D789" s="73" t="s">
        <v>1079</v>
      </c>
    </row>
    <row r="790" spans="2:4" s="171" customFormat="1">
      <c r="B790" s="92">
        <v>42382</v>
      </c>
      <c r="C790" s="73">
        <v>254.31</v>
      </c>
      <c r="D790" s="73" t="s">
        <v>578</v>
      </c>
    </row>
    <row r="791" spans="2:4" s="171" customFormat="1">
      <c r="B791" s="92">
        <v>42382</v>
      </c>
      <c r="C791" s="73">
        <v>1.81</v>
      </c>
      <c r="D791" s="73" t="s">
        <v>1080</v>
      </c>
    </row>
    <row r="792" spans="2:4" s="171" customFormat="1">
      <c r="B792" s="92">
        <v>42382</v>
      </c>
      <c r="C792" s="73">
        <v>0.68</v>
      </c>
      <c r="D792" s="73" t="s">
        <v>1081</v>
      </c>
    </row>
    <row r="793" spans="2:4" s="171" customFormat="1">
      <c r="B793" s="92">
        <v>42382</v>
      </c>
      <c r="C793" s="73">
        <v>588.92999999999995</v>
      </c>
      <c r="D793" s="73" t="s">
        <v>1082</v>
      </c>
    </row>
    <row r="794" spans="2:4" s="171" customFormat="1">
      <c r="B794" s="92">
        <v>42382</v>
      </c>
      <c r="C794" s="73">
        <v>377.6</v>
      </c>
      <c r="D794" s="73" t="s">
        <v>1083</v>
      </c>
    </row>
    <row r="795" spans="2:4" s="171" customFormat="1">
      <c r="B795" s="92">
        <v>42382</v>
      </c>
      <c r="C795" s="73">
        <v>3.45</v>
      </c>
      <c r="D795" s="73" t="s">
        <v>1084</v>
      </c>
    </row>
    <row r="796" spans="2:4" s="171" customFormat="1">
      <c r="B796" s="92">
        <v>42382</v>
      </c>
      <c r="C796" s="73">
        <v>522.1</v>
      </c>
      <c r="D796" s="73" t="s">
        <v>1085</v>
      </c>
    </row>
    <row r="797" spans="2:4" s="171" customFormat="1">
      <c r="B797" s="92">
        <v>42382</v>
      </c>
      <c r="C797" s="73">
        <v>43.81</v>
      </c>
      <c r="D797" s="73" t="s">
        <v>1086</v>
      </c>
    </row>
    <row r="798" spans="2:4" s="171" customFormat="1">
      <c r="B798" s="92">
        <v>42382</v>
      </c>
      <c r="C798" s="73">
        <v>30.6</v>
      </c>
      <c r="D798" s="73" t="s">
        <v>1087</v>
      </c>
    </row>
    <row r="799" spans="2:4" s="171" customFormat="1">
      <c r="B799" s="92">
        <v>42382</v>
      </c>
      <c r="C799" s="73">
        <v>82.21</v>
      </c>
      <c r="D799" s="73" t="s">
        <v>1088</v>
      </c>
    </row>
    <row r="800" spans="2:4" s="171" customFormat="1">
      <c r="B800" s="92">
        <v>42382</v>
      </c>
      <c r="C800" s="73">
        <v>257.8</v>
      </c>
      <c r="D800" s="73" t="s">
        <v>1089</v>
      </c>
    </row>
    <row r="801" spans="2:4" s="171" customFormat="1">
      <c r="B801" s="92">
        <v>42382</v>
      </c>
      <c r="C801" s="73">
        <v>471.8</v>
      </c>
      <c r="D801" s="73" t="s">
        <v>1090</v>
      </c>
    </row>
    <row r="802" spans="2:4" s="171" customFormat="1">
      <c r="B802" s="92">
        <v>42382</v>
      </c>
      <c r="C802" s="73">
        <v>4.66</v>
      </c>
      <c r="D802" s="73" t="s">
        <v>1091</v>
      </c>
    </row>
    <row r="803" spans="2:4" s="171" customFormat="1">
      <c r="B803" s="92">
        <v>42382</v>
      </c>
      <c r="C803" s="73">
        <v>6.72</v>
      </c>
      <c r="D803" s="73" t="s">
        <v>22</v>
      </c>
    </row>
    <row r="804" spans="2:4" s="171" customFormat="1">
      <c r="B804" s="92">
        <v>42382</v>
      </c>
      <c r="C804" s="73">
        <v>55.76</v>
      </c>
      <c r="D804" s="73" t="s">
        <v>22</v>
      </c>
    </row>
    <row r="805" spans="2:4" s="171" customFormat="1">
      <c r="B805" s="92">
        <v>42383</v>
      </c>
      <c r="C805" s="73">
        <v>38.61</v>
      </c>
      <c r="D805" s="73" t="s">
        <v>1092</v>
      </c>
    </row>
    <row r="806" spans="2:4" s="171" customFormat="1">
      <c r="B806" s="92">
        <v>42383</v>
      </c>
      <c r="C806" s="73">
        <v>17.3</v>
      </c>
      <c r="D806" s="73" t="s">
        <v>1093</v>
      </c>
    </row>
    <row r="807" spans="2:4" s="171" customFormat="1">
      <c r="B807" s="92">
        <v>42383</v>
      </c>
      <c r="C807" s="73">
        <v>272.17</v>
      </c>
      <c r="D807" s="73" t="s">
        <v>1094</v>
      </c>
    </row>
    <row r="808" spans="2:4" s="171" customFormat="1">
      <c r="B808" s="92">
        <v>42383</v>
      </c>
      <c r="C808" s="73">
        <v>300</v>
      </c>
      <c r="D808" s="73" t="s">
        <v>1095</v>
      </c>
    </row>
    <row r="809" spans="2:4" s="171" customFormat="1">
      <c r="B809" s="92">
        <v>42383</v>
      </c>
      <c r="C809" s="73">
        <v>607.65</v>
      </c>
      <c r="D809" s="73" t="s">
        <v>1096</v>
      </c>
    </row>
    <row r="810" spans="2:4" s="171" customFormat="1">
      <c r="B810" s="92">
        <v>42384</v>
      </c>
      <c r="C810" s="73">
        <v>436.8</v>
      </c>
      <c r="D810" s="73" t="s">
        <v>1097</v>
      </c>
    </row>
    <row r="811" spans="2:4" s="171" customFormat="1">
      <c r="B811" s="92">
        <v>42384</v>
      </c>
      <c r="C811" s="73">
        <v>289.26</v>
      </c>
      <c r="D811" s="73" t="s">
        <v>1098</v>
      </c>
    </row>
    <row r="812" spans="2:4" s="171" customFormat="1">
      <c r="B812" s="92">
        <v>42384</v>
      </c>
      <c r="C812" s="73">
        <v>362.69</v>
      </c>
      <c r="D812" s="73" t="s">
        <v>1099</v>
      </c>
    </row>
    <row r="813" spans="2:4" s="171" customFormat="1">
      <c r="B813" s="92">
        <v>42384</v>
      </c>
      <c r="C813" s="73">
        <v>839.57</v>
      </c>
      <c r="D813" s="73" t="s">
        <v>1100</v>
      </c>
    </row>
    <row r="814" spans="2:4" s="171" customFormat="1">
      <c r="B814" s="92">
        <v>42384</v>
      </c>
      <c r="C814" s="73">
        <v>46.02</v>
      </c>
      <c r="D814" s="73" t="s">
        <v>1101</v>
      </c>
    </row>
    <row r="815" spans="2:4" s="171" customFormat="1">
      <c r="B815" s="92">
        <v>42384</v>
      </c>
      <c r="C815" s="73">
        <v>141.84</v>
      </c>
      <c r="D815" s="73" t="s">
        <v>569</v>
      </c>
    </row>
    <row r="816" spans="2:4" s="171" customFormat="1">
      <c r="B816" s="92">
        <v>42384</v>
      </c>
      <c r="C816" s="73">
        <v>4.5999999999999996</v>
      </c>
      <c r="D816" s="73" t="s">
        <v>1102</v>
      </c>
    </row>
    <row r="817" spans="2:4" s="171" customFormat="1">
      <c r="B817" s="92">
        <v>42384</v>
      </c>
      <c r="C817" s="73">
        <v>2255.02</v>
      </c>
      <c r="D817" s="73" t="s">
        <v>1103</v>
      </c>
    </row>
    <row r="818" spans="2:4" s="171" customFormat="1">
      <c r="B818" s="92">
        <v>42384</v>
      </c>
      <c r="C818" s="73">
        <v>1.77</v>
      </c>
      <c r="D818" s="73" t="s">
        <v>1104</v>
      </c>
    </row>
    <row r="819" spans="2:4" s="171" customFormat="1">
      <c r="B819" s="92">
        <v>42384</v>
      </c>
      <c r="C819" s="73">
        <v>13.56</v>
      </c>
      <c r="D819" s="73" t="s">
        <v>1105</v>
      </c>
    </row>
    <row r="820" spans="2:4" s="171" customFormat="1">
      <c r="B820" s="92">
        <v>42384</v>
      </c>
      <c r="C820" s="73">
        <v>14.65</v>
      </c>
      <c r="D820" s="73" t="s">
        <v>1106</v>
      </c>
    </row>
    <row r="821" spans="2:4" s="171" customFormat="1">
      <c r="B821" s="92">
        <v>42384</v>
      </c>
      <c r="C821" s="73">
        <v>2.23</v>
      </c>
      <c r="D821" s="73" t="s">
        <v>1107</v>
      </c>
    </row>
    <row r="822" spans="2:4" s="171" customFormat="1">
      <c r="B822" s="92">
        <v>42384</v>
      </c>
      <c r="C822" s="73">
        <v>10.47</v>
      </c>
      <c r="D822" s="73" t="s">
        <v>1108</v>
      </c>
    </row>
    <row r="823" spans="2:4" s="171" customFormat="1">
      <c r="B823" s="92">
        <v>42384</v>
      </c>
      <c r="C823" s="73">
        <v>33.840000000000003</v>
      </c>
      <c r="D823" s="73" t="s">
        <v>1109</v>
      </c>
    </row>
    <row r="824" spans="2:4" s="171" customFormat="1">
      <c r="B824" s="92">
        <v>42384</v>
      </c>
      <c r="C824" s="73"/>
      <c r="D824" s="73" t="s">
        <v>1110</v>
      </c>
    </row>
    <row r="825" spans="2:4" s="171" customFormat="1">
      <c r="B825" s="92">
        <v>42384</v>
      </c>
      <c r="C825" s="73">
        <v>39.369999999999997</v>
      </c>
      <c r="D825" s="73" t="s">
        <v>1111</v>
      </c>
    </row>
    <row r="826" spans="2:4" s="171" customFormat="1">
      <c r="B826" s="92">
        <v>42384</v>
      </c>
      <c r="C826" s="73">
        <v>0.6</v>
      </c>
      <c r="D826" s="73" t="s">
        <v>1112</v>
      </c>
    </row>
    <row r="827" spans="2:4" s="171" customFormat="1">
      <c r="B827" s="92">
        <v>42384</v>
      </c>
      <c r="C827" s="73">
        <v>33.67</v>
      </c>
      <c r="D827" s="73" t="s">
        <v>1113</v>
      </c>
    </row>
    <row r="828" spans="2:4" s="171" customFormat="1">
      <c r="B828" s="92">
        <v>42384</v>
      </c>
      <c r="C828" s="73">
        <v>20.079999999999998</v>
      </c>
      <c r="D828" s="73" t="s">
        <v>1114</v>
      </c>
    </row>
    <row r="829" spans="2:4" s="171" customFormat="1">
      <c r="B829" s="92">
        <v>42384</v>
      </c>
      <c r="C829" s="73">
        <v>3.4</v>
      </c>
      <c r="D829" s="73" t="s">
        <v>1115</v>
      </c>
    </row>
    <row r="830" spans="2:4" s="171" customFormat="1">
      <c r="B830" s="92">
        <v>42384</v>
      </c>
      <c r="C830" s="73">
        <v>24.78</v>
      </c>
      <c r="D830" s="73" t="s">
        <v>1116</v>
      </c>
    </row>
    <row r="831" spans="2:4" s="171" customFormat="1">
      <c r="B831" s="92">
        <v>42384</v>
      </c>
      <c r="C831" s="73">
        <v>1.07</v>
      </c>
      <c r="D831" s="73" t="s">
        <v>1117</v>
      </c>
    </row>
    <row r="832" spans="2:4" s="171" customFormat="1">
      <c r="B832" s="92">
        <v>42384</v>
      </c>
      <c r="C832" s="73">
        <v>3.74</v>
      </c>
      <c r="D832" s="73" t="s">
        <v>1118</v>
      </c>
    </row>
    <row r="833" spans="2:4" s="171" customFormat="1">
      <c r="B833" s="92">
        <v>42384</v>
      </c>
      <c r="C833" s="73">
        <v>5.54</v>
      </c>
      <c r="D833" s="73" t="s">
        <v>1119</v>
      </c>
    </row>
    <row r="834" spans="2:4" s="171" customFormat="1">
      <c r="B834" s="92">
        <v>42384</v>
      </c>
      <c r="C834" s="73">
        <v>6.44</v>
      </c>
      <c r="D834" s="73" t="s">
        <v>1120</v>
      </c>
    </row>
    <row r="835" spans="2:4" s="171" customFormat="1">
      <c r="B835" s="92">
        <v>42384</v>
      </c>
      <c r="C835" s="73">
        <v>3.05</v>
      </c>
      <c r="D835" s="73" t="s">
        <v>1121</v>
      </c>
    </row>
    <row r="836" spans="2:4" s="171" customFormat="1">
      <c r="B836" s="92">
        <v>42384</v>
      </c>
      <c r="C836" s="73">
        <v>3</v>
      </c>
      <c r="D836" s="73" t="s">
        <v>1122</v>
      </c>
    </row>
    <row r="837" spans="2:4" s="171" customFormat="1">
      <c r="B837" s="92">
        <v>42384</v>
      </c>
      <c r="C837" s="73">
        <v>131.93</v>
      </c>
      <c r="D837" s="73" t="s">
        <v>1123</v>
      </c>
    </row>
    <row r="838" spans="2:4" s="171" customFormat="1">
      <c r="B838" s="92">
        <v>42384</v>
      </c>
      <c r="C838" s="73">
        <v>0.2</v>
      </c>
      <c r="D838" s="73" t="s">
        <v>1124</v>
      </c>
    </row>
    <row r="839" spans="2:4" s="171" customFormat="1">
      <c r="B839" s="92">
        <v>42384</v>
      </c>
      <c r="C839" s="73">
        <v>33.44</v>
      </c>
      <c r="D839" s="73" t="s">
        <v>1125</v>
      </c>
    </row>
    <row r="840" spans="2:4" s="171" customFormat="1">
      <c r="B840" s="92">
        <v>42384</v>
      </c>
      <c r="C840" s="73">
        <v>11.45</v>
      </c>
      <c r="D840" s="73" t="s">
        <v>440</v>
      </c>
    </row>
    <row r="841" spans="2:4" s="171" customFormat="1">
      <c r="B841" s="92">
        <v>42384</v>
      </c>
      <c r="C841" s="73">
        <v>76.3</v>
      </c>
      <c r="D841" s="73" t="s">
        <v>1126</v>
      </c>
    </row>
    <row r="842" spans="2:4" s="171" customFormat="1">
      <c r="B842" s="92">
        <v>42384</v>
      </c>
      <c r="C842" s="73">
        <v>2.42</v>
      </c>
      <c r="D842" s="73" t="s">
        <v>1127</v>
      </c>
    </row>
    <row r="843" spans="2:4" s="171" customFormat="1">
      <c r="B843" s="92">
        <v>42384</v>
      </c>
      <c r="C843" s="73">
        <v>19.34</v>
      </c>
      <c r="D843" s="73" t="s">
        <v>523</v>
      </c>
    </row>
    <row r="844" spans="2:4" s="171" customFormat="1">
      <c r="B844" s="92">
        <v>42384</v>
      </c>
      <c r="C844" s="73">
        <v>1229.08</v>
      </c>
      <c r="D844" s="73" t="s">
        <v>1128</v>
      </c>
    </row>
    <row r="845" spans="2:4" s="171" customFormat="1">
      <c r="B845" s="92">
        <v>42384</v>
      </c>
      <c r="C845" s="73">
        <v>24.14</v>
      </c>
      <c r="D845" s="73" t="s">
        <v>1129</v>
      </c>
    </row>
    <row r="846" spans="2:4" s="171" customFormat="1">
      <c r="B846" s="92">
        <v>42384</v>
      </c>
      <c r="C846" s="73">
        <v>0.59</v>
      </c>
      <c r="D846" s="73" t="s">
        <v>1130</v>
      </c>
    </row>
    <row r="847" spans="2:4" s="171" customFormat="1">
      <c r="B847" s="92">
        <v>42384</v>
      </c>
      <c r="C847" s="73">
        <v>22.85</v>
      </c>
      <c r="D847" s="73" t="s">
        <v>1131</v>
      </c>
    </row>
    <row r="848" spans="2:4" s="171" customFormat="1">
      <c r="B848" s="92">
        <v>42384</v>
      </c>
      <c r="C848" s="73">
        <v>5.35</v>
      </c>
      <c r="D848" s="73" t="s">
        <v>1132</v>
      </c>
    </row>
    <row r="849" spans="2:4" s="171" customFormat="1">
      <c r="B849" s="92">
        <v>42384</v>
      </c>
      <c r="C849" s="73">
        <v>19.96</v>
      </c>
      <c r="D849" s="73" t="s">
        <v>1133</v>
      </c>
    </row>
    <row r="850" spans="2:4" s="171" customFormat="1">
      <c r="B850" s="92">
        <v>42384</v>
      </c>
      <c r="C850" s="73">
        <v>3.59</v>
      </c>
      <c r="D850" s="73" t="s">
        <v>1134</v>
      </c>
    </row>
    <row r="851" spans="2:4" s="171" customFormat="1">
      <c r="B851" s="92">
        <v>42384</v>
      </c>
      <c r="C851" s="73">
        <v>1.29</v>
      </c>
      <c r="D851" s="73" t="s">
        <v>1135</v>
      </c>
    </row>
    <row r="852" spans="2:4" s="171" customFormat="1">
      <c r="B852" s="92">
        <v>42384</v>
      </c>
      <c r="C852" s="73">
        <v>34.21</v>
      </c>
      <c r="D852" s="73" t="s">
        <v>1136</v>
      </c>
    </row>
    <row r="853" spans="2:4" s="171" customFormat="1">
      <c r="B853" s="92">
        <v>42384</v>
      </c>
      <c r="C853" s="73">
        <v>1.57</v>
      </c>
      <c r="D853" s="73" t="s">
        <v>1137</v>
      </c>
    </row>
    <row r="854" spans="2:4" s="171" customFormat="1">
      <c r="B854" s="92">
        <v>42384</v>
      </c>
      <c r="C854" s="73">
        <v>11.05</v>
      </c>
      <c r="D854" s="73" t="s">
        <v>1138</v>
      </c>
    </row>
    <row r="855" spans="2:4" s="171" customFormat="1">
      <c r="B855" s="92">
        <v>42384</v>
      </c>
      <c r="C855" s="73">
        <v>1.55</v>
      </c>
      <c r="D855" s="73" t="s">
        <v>1139</v>
      </c>
    </row>
    <row r="856" spans="2:4" s="171" customFormat="1">
      <c r="B856" s="92">
        <v>42384</v>
      </c>
      <c r="C856" s="73">
        <v>1.33</v>
      </c>
      <c r="D856" s="73" t="s">
        <v>1139</v>
      </c>
    </row>
    <row r="857" spans="2:4" s="171" customFormat="1">
      <c r="B857" s="92">
        <v>42384</v>
      </c>
      <c r="C857" s="73">
        <v>1.35</v>
      </c>
      <c r="D857" s="73" t="s">
        <v>1140</v>
      </c>
    </row>
    <row r="858" spans="2:4" s="171" customFormat="1">
      <c r="B858" s="92">
        <v>42384</v>
      </c>
      <c r="C858" s="73">
        <v>2.97</v>
      </c>
      <c r="D858" s="73" t="s">
        <v>1126</v>
      </c>
    </row>
    <row r="859" spans="2:4" s="171" customFormat="1">
      <c r="B859" s="92">
        <v>42384</v>
      </c>
      <c r="C859" s="73">
        <v>1.65</v>
      </c>
      <c r="D859" s="73" t="s">
        <v>1141</v>
      </c>
    </row>
    <row r="860" spans="2:4" s="171" customFormat="1">
      <c r="B860" s="92">
        <v>42384</v>
      </c>
      <c r="C860" s="73">
        <v>22.66</v>
      </c>
      <c r="D860" s="73" t="s">
        <v>1142</v>
      </c>
    </row>
    <row r="861" spans="2:4" s="171" customFormat="1">
      <c r="B861" s="92">
        <v>42384</v>
      </c>
      <c r="C861" s="73">
        <v>1.77</v>
      </c>
      <c r="D861" s="73" t="s">
        <v>1143</v>
      </c>
    </row>
    <row r="862" spans="2:4" s="171" customFormat="1">
      <c r="B862" s="92">
        <v>42384</v>
      </c>
      <c r="C862" s="73">
        <v>9.27</v>
      </c>
      <c r="D862" s="73" t="s">
        <v>1144</v>
      </c>
    </row>
    <row r="863" spans="2:4" s="171" customFormat="1">
      <c r="B863" s="92">
        <v>42384</v>
      </c>
      <c r="C863" s="73">
        <v>24.49</v>
      </c>
      <c r="D863" s="73" t="s">
        <v>1145</v>
      </c>
    </row>
    <row r="864" spans="2:4" s="171" customFormat="1">
      <c r="B864" s="92">
        <v>42384</v>
      </c>
      <c r="C864" s="73">
        <v>25.5</v>
      </c>
      <c r="D864" s="73" t="s">
        <v>1146</v>
      </c>
    </row>
    <row r="865" spans="2:4" s="171" customFormat="1">
      <c r="B865" s="92">
        <v>42384</v>
      </c>
      <c r="C865" s="73">
        <v>18.48</v>
      </c>
      <c r="D865" s="73" t="s">
        <v>1147</v>
      </c>
    </row>
    <row r="866" spans="2:4" s="171" customFormat="1">
      <c r="B866" s="92">
        <v>42384</v>
      </c>
      <c r="C866" s="73">
        <v>32.72</v>
      </c>
      <c r="D866" s="73" t="s">
        <v>1148</v>
      </c>
    </row>
    <row r="867" spans="2:4" s="171" customFormat="1">
      <c r="B867" s="92">
        <v>42384</v>
      </c>
      <c r="C867" s="73">
        <v>3.49</v>
      </c>
      <c r="D867" s="73" t="s">
        <v>1149</v>
      </c>
    </row>
    <row r="868" spans="2:4" s="171" customFormat="1">
      <c r="B868" s="92">
        <v>42384</v>
      </c>
      <c r="C868" s="73">
        <v>65.930000000000007</v>
      </c>
      <c r="D868" s="73" t="s">
        <v>1150</v>
      </c>
    </row>
    <row r="869" spans="2:4" s="171" customFormat="1">
      <c r="B869" s="92">
        <v>42384</v>
      </c>
      <c r="C869" s="73">
        <v>0.83</v>
      </c>
      <c r="D869" s="73" t="s">
        <v>1151</v>
      </c>
    </row>
    <row r="870" spans="2:4" s="171" customFormat="1">
      <c r="B870" s="92">
        <v>42384</v>
      </c>
      <c r="C870" s="73">
        <v>3.22</v>
      </c>
      <c r="D870" s="73" t="s">
        <v>944</v>
      </c>
    </row>
    <row r="871" spans="2:4" s="171" customFormat="1">
      <c r="B871" s="92">
        <v>42384</v>
      </c>
      <c r="C871" s="73">
        <v>0.61</v>
      </c>
      <c r="D871" s="73" t="s">
        <v>1152</v>
      </c>
    </row>
    <row r="872" spans="2:4" s="171" customFormat="1">
      <c r="B872" s="92">
        <v>42384</v>
      </c>
      <c r="C872" s="73">
        <v>13.44</v>
      </c>
      <c r="D872" s="73" t="s">
        <v>1153</v>
      </c>
    </row>
    <row r="873" spans="2:4" s="171" customFormat="1">
      <c r="B873" s="92">
        <v>42384</v>
      </c>
      <c r="C873" s="73">
        <v>0.54</v>
      </c>
      <c r="D873" s="73" t="s">
        <v>1154</v>
      </c>
    </row>
    <row r="874" spans="2:4" s="171" customFormat="1">
      <c r="B874" s="92">
        <v>42384</v>
      </c>
      <c r="C874" s="73">
        <v>182.81</v>
      </c>
      <c r="D874" s="73" t="s">
        <v>1155</v>
      </c>
    </row>
    <row r="875" spans="2:4" s="171" customFormat="1">
      <c r="B875" s="92">
        <v>42384</v>
      </c>
      <c r="C875" s="73">
        <v>46.71</v>
      </c>
      <c r="D875" s="73" t="s">
        <v>1156</v>
      </c>
    </row>
    <row r="876" spans="2:4" s="171" customFormat="1">
      <c r="B876" s="92">
        <v>42384</v>
      </c>
      <c r="C876" s="73">
        <v>5.54</v>
      </c>
      <c r="D876" s="73" t="s">
        <v>1157</v>
      </c>
    </row>
    <row r="877" spans="2:4" s="171" customFormat="1">
      <c r="B877" s="92">
        <v>42384</v>
      </c>
      <c r="C877" s="73">
        <v>15.48</v>
      </c>
      <c r="D877" s="73" t="s">
        <v>1158</v>
      </c>
    </row>
    <row r="878" spans="2:4" s="171" customFormat="1">
      <c r="B878" s="92">
        <v>42384</v>
      </c>
      <c r="C878" s="73">
        <v>213.9</v>
      </c>
      <c r="D878" s="73" t="s">
        <v>1159</v>
      </c>
    </row>
    <row r="879" spans="2:4" s="171" customFormat="1">
      <c r="B879" s="92">
        <v>42384</v>
      </c>
      <c r="C879" s="73">
        <v>50.65</v>
      </c>
      <c r="D879" s="73" t="s">
        <v>1159</v>
      </c>
    </row>
    <row r="880" spans="2:4" s="171" customFormat="1">
      <c r="B880" s="92">
        <v>42384</v>
      </c>
      <c r="C880" s="73"/>
      <c r="D880" s="73" t="s">
        <v>1160</v>
      </c>
    </row>
    <row r="881" spans="2:4" s="171" customFormat="1">
      <c r="B881" s="92">
        <v>42384</v>
      </c>
      <c r="C881" s="73"/>
      <c r="D881" s="73" t="s">
        <v>1160</v>
      </c>
    </row>
    <row r="882" spans="2:4" s="171" customFormat="1">
      <c r="B882" s="92">
        <v>42384</v>
      </c>
      <c r="C882" s="73"/>
      <c r="D882" s="73" t="s">
        <v>1160</v>
      </c>
    </row>
    <row r="883" spans="2:4" s="171" customFormat="1">
      <c r="B883" s="92">
        <v>42384</v>
      </c>
      <c r="C883" s="73">
        <v>51.58</v>
      </c>
      <c r="D883" s="73" t="s">
        <v>1161</v>
      </c>
    </row>
    <row r="884" spans="2:4" s="171" customFormat="1">
      <c r="B884" s="92">
        <v>42384</v>
      </c>
      <c r="C884" s="73">
        <v>192.9</v>
      </c>
      <c r="D884" s="73" t="s">
        <v>1161</v>
      </c>
    </row>
    <row r="885" spans="2:4" s="171" customFormat="1">
      <c r="B885" s="92">
        <v>42384</v>
      </c>
      <c r="C885" s="73">
        <v>144.76</v>
      </c>
      <c r="D885" s="73" t="s">
        <v>1161</v>
      </c>
    </row>
    <row r="886" spans="2:4" s="171" customFormat="1">
      <c r="B886" s="92">
        <v>42384</v>
      </c>
      <c r="C886" s="73">
        <v>12.03</v>
      </c>
      <c r="D886" s="73" t="s">
        <v>1162</v>
      </c>
    </row>
    <row r="887" spans="2:4" s="171" customFormat="1">
      <c r="B887" s="92">
        <v>42384</v>
      </c>
      <c r="C887" s="73">
        <v>4.4000000000000004</v>
      </c>
      <c r="D887" s="73" t="s">
        <v>1163</v>
      </c>
    </row>
    <row r="888" spans="2:4" s="171" customFormat="1">
      <c r="B888" s="83">
        <v>42384</v>
      </c>
      <c r="C888" s="103">
        <v>6.43</v>
      </c>
      <c r="D888" s="103" t="s">
        <v>1164</v>
      </c>
    </row>
    <row r="889" spans="2:4" s="171" customFormat="1">
      <c r="B889" s="83">
        <v>42384</v>
      </c>
      <c r="C889" s="103">
        <v>2.2599999999999998</v>
      </c>
      <c r="D889" s="103" t="s">
        <v>1165</v>
      </c>
    </row>
    <row r="890" spans="2:4" s="171" customFormat="1">
      <c r="B890" s="98">
        <v>42384</v>
      </c>
      <c r="C890" s="103">
        <v>12.37</v>
      </c>
      <c r="D890" s="103" t="s">
        <v>1166</v>
      </c>
    </row>
    <row r="891" spans="2:4" s="171" customFormat="1">
      <c r="B891" s="83">
        <v>42384</v>
      </c>
      <c r="C891" s="103">
        <v>10.94</v>
      </c>
      <c r="D891" s="103" t="s">
        <v>1167</v>
      </c>
    </row>
    <row r="892" spans="2:4" s="171" customFormat="1">
      <c r="B892" s="98">
        <v>42384</v>
      </c>
      <c r="C892" s="74">
        <v>4.22</v>
      </c>
      <c r="D892" s="74" t="s">
        <v>988</v>
      </c>
    </row>
    <row r="893" spans="2:4" s="171" customFormat="1">
      <c r="B893" s="83">
        <v>42384</v>
      </c>
      <c r="C893" s="73">
        <v>0.24</v>
      </c>
      <c r="D893" s="73" t="s">
        <v>1168</v>
      </c>
    </row>
    <row r="894" spans="2:4" s="171" customFormat="1">
      <c r="B894" s="83">
        <v>42384</v>
      </c>
      <c r="C894" s="73">
        <v>0.18</v>
      </c>
      <c r="D894" s="73" t="s">
        <v>1169</v>
      </c>
    </row>
    <row r="895" spans="2:4" s="171" customFormat="1">
      <c r="B895" s="83">
        <v>42384</v>
      </c>
      <c r="C895" s="73">
        <v>4.28</v>
      </c>
      <c r="D895" s="73" t="s">
        <v>1170</v>
      </c>
    </row>
    <row r="896" spans="2:4" s="171" customFormat="1">
      <c r="B896" s="83">
        <v>42384</v>
      </c>
      <c r="C896" s="73">
        <v>0.43</v>
      </c>
      <c r="D896" s="73" t="s">
        <v>1171</v>
      </c>
    </row>
    <row r="897" spans="2:6" s="171" customFormat="1">
      <c r="B897" s="83">
        <v>42384</v>
      </c>
      <c r="C897" s="73">
        <v>1.82</v>
      </c>
      <c r="D897" s="73" t="s">
        <v>1172</v>
      </c>
      <c r="F897" s="100"/>
    </row>
    <row r="898" spans="2:6" s="171" customFormat="1">
      <c r="B898" s="98">
        <v>42384</v>
      </c>
      <c r="C898" s="74">
        <v>3.11</v>
      </c>
      <c r="D898" s="74" t="s">
        <v>1173</v>
      </c>
      <c r="F898" s="100"/>
    </row>
    <row r="899" spans="2:6" s="171" customFormat="1">
      <c r="B899" s="83">
        <v>42384</v>
      </c>
      <c r="C899" s="73">
        <v>3.52</v>
      </c>
      <c r="D899" s="73" t="s">
        <v>1174</v>
      </c>
      <c r="F899" s="101"/>
    </row>
    <row r="900" spans="2:6" s="171" customFormat="1">
      <c r="B900" s="83">
        <v>42384</v>
      </c>
      <c r="C900" s="73">
        <v>0.41</v>
      </c>
      <c r="D900" s="73" t="s">
        <v>1175</v>
      </c>
      <c r="F900" s="100"/>
    </row>
    <row r="901" spans="2:6" s="171" customFormat="1">
      <c r="B901" s="83">
        <v>42384</v>
      </c>
      <c r="C901" s="73">
        <v>8.0299999999999994</v>
      </c>
      <c r="D901" s="73" t="s">
        <v>1176</v>
      </c>
      <c r="F901" s="100"/>
    </row>
    <row r="902" spans="2:6" s="171" customFormat="1">
      <c r="B902" s="83">
        <v>42384</v>
      </c>
      <c r="C902" s="73">
        <v>22.1</v>
      </c>
      <c r="D902" s="73" t="s">
        <v>1177</v>
      </c>
      <c r="F902" s="100"/>
    </row>
    <row r="903" spans="2:6" s="171" customFormat="1">
      <c r="B903" s="98">
        <v>42384</v>
      </c>
      <c r="C903" s="74">
        <v>29.02</v>
      </c>
      <c r="D903" s="74" t="s">
        <v>1178</v>
      </c>
      <c r="F903" s="100"/>
    </row>
    <row r="904" spans="2:6" s="171" customFormat="1">
      <c r="B904" s="83">
        <v>42384</v>
      </c>
      <c r="C904" s="73">
        <v>26.22</v>
      </c>
      <c r="D904" s="73" t="s">
        <v>1179</v>
      </c>
      <c r="F904" s="100"/>
    </row>
    <row r="905" spans="2:6" s="171" customFormat="1">
      <c r="B905" s="92">
        <v>42384</v>
      </c>
      <c r="C905" s="73">
        <v>1.99</v>
      </c>
      <c r="D905" s="73" t="s">
        <v>1180</v>
      </c>
      <c r="F905" s="100"/>
    </row>
    <row r="906" spans="2:6" s="171" customFormat="1">
      <c r="B906" s="92">
        <v>42384</v>
      </c>
      <c r="C906" s="73">
        <v>0.72</v>
      </c>
      <c r="D906" s="73" t="s">
        <v>1181</v>
      </c>
      <c r="F906" s="100"/>
    </row>
    <row r="907" spans="2:6" s="171" customFormat="1">
      <c r="B907" s="92">
        <v>42384</v>
      </c>
      <c r="C907" s="73">
        <v>37.11</v>
      </c>
      <c r="D907" s="73" t="s">
        <v>1182</v>
      </c>
      <c r="F907" s="100"/>
    </row>
    <row r="908" spans="2:6" s="171" customFormat="1">
      <c r="B908" s="92">
        <v>42384</v>
      </c>
      <c r="C908" s="73">
        <v>12.82</v>
      </c>
      <c r="D908" s="73" t="s">
        <v>1183</v>
      </c>
      <c r="F908" s="100"/>
    </row>
    <row r="909" spans="2:6" s="171" customFormat="1">
      <c r="B909" s="92">
        <v>42384</v>
      </c>
      <c r="C909" s="73">
        <v>6.8</v>
      </c>
      <c r="D909" s="73" t="s">
        <v>1184</v>
      </c>
      <c r="F909" s="100"/>
    </row>
    <row r="910" spans="2:6" s="171" customFormat="1">
      <c r="B910" s="92">
        <v>42384</v>
      </c>
      <c r="C910" s="73">
        <v>54.31</v>
      </c>
      <c r="D910" s="73" t="s">
        <v>1185</v>
      </c>
      <c r="F910" s="100"/>
    </row>
    <row r="911" spans="2:6" s="171" customFormat="1">
      <c r="B911" s="92">
        <v>42384</v>
      </c>
      <c r="C911" s="73">
        <v>10.94</v>
      </c>
      <c r="D911" s="73" t="s">
        <v>1186</v>
      </c>
      <c r="F911" s="100"/>
    </row>
    <row r="912" spans="2:6" s="171" customFormat="1">
      <c r="B912" s="92">
        <v>42384</v>
      </c>
      <c r="C912" s="73">
        <v>11</v>
      </c>
      <c r="D912" s="73" t="s">
        <v>1187</v>
      </c>
      <c r="F912" s="100"/>
    </row>
    <row r="913" spans="2:6" s="171" customFormat="1">
      <c r="B913" s="92">
        <v>42384</v>
      </c>
      <c r="C913" s="73">
        <v>1.52</v>
      </c>
      <c r="D913" s="73" t="s">
        <v>1188</v>
      </c>
      <c r="F913" s="100"/>
    </row>
    <row r="914" spans="2:6" s="171" customFormat="1">
      <c r="B914" s="92">
        <v>42384</v>
      </c>
      <c r="C914" s="73">
        <v>49.27</v>
      </c>
      <c r="D914" s="73" t="s">
        <v>1189</v>
      </c>
      <c r="F914" s="100"/>
    </row>
    <row r="915" spans="2:6" s="171" customFormat="1">
      <c r="B915" s="92">
        <v>42384</v>
      </c>
      <c r="C915" s="73">
        <v>21.72</v>
      </c>
      <c r="D915" s="73" t="s">
        <v>1190</v>
      </c>
      <c r="F915" s="100"/>
    </row>
    <row r="916" spans="2:6" s="171" customFormat="1">
      <c r="B916" s="92">
        <v>42384</v>
      </c>
      <c r="C916" s="73">
        <v>22.84</v>
      </c>
      <c r="D916" s="73" t="s">
        <v>1191</v>
      </c>
      <c r="F916" s="100"/>
    </row>
    <row r="917" spans="2:6" s="171" customFormat="1">
      <c r="B917" s="92">
        <v>42384</v>
      </c>
      <c r="C917" s="73">
        <v>7.37</v>
      </c>
      <c r="D917" s="73" t="s">
        <v>1192</v>
      </c>
      <c r="F917" s="100"/>
    </row>
    <row r="918" spans="2:6" s="171" customFormat="1">
      <c r="B918" s="92">
        <v>42384</v>
      </c>
      <c r="C918" s="73">
        <v>50.18</v>
      </c>
      <c r="D918" s="73" t="s">
        <v>1193</v>
      </c>
      <c r="F918" s="100"/>
    </row>
    <row r="919" spans="2:6" s="171" customFormat="1">
      <c r="B919" s="92">
        <v>42384</v>
      </c>
      <c r="C919" s="73">
        <v>6.14</v>
      </c>
      <c r="D919" s="73" t="s">
        <v>1194</v>
      </c>
      <c r="F919" s="100"/>
    </row>
    <row r="920" spans="2:6" s="171" customFormat="1">
      <c r="B920" s="92">
        <v>42384</v>
      </c>
      <c r="C920" s="73">
        <v>5</v>
      </c>
      <c r="D920" s="73" t="s">
        <v>1195</v>
      </c>
      <c r="F920" s="100"/>
    </row>
    <row r="921" spans="2:6" s="171" customFormat="1">
      <c r="B921" s="92">
        <v>42384</v>
      </c>
      <c r="C921" s="73">
        <v>3.9</v>
      </c>
      <c r="D921" s="73" t="s">
        <v>1196</v>
      </c>
      <c r="F921" s="100"/>
    </row>
    <row r="922" spans="2:6" s="171" customFormat="1">
      <c r="B922" s="92">
        <v>42384</v>
      </c>
      <c r="C922" s="73">
        <v>22.72</v>
      </c>
      <c r="D922" s="73" t="s">
        <v>1197</v>
      </c>
      <c r="F922" s="100"/>
    </row>
    <row r="923" spans="2:6" s="171" customFormat="1">
      <c r="B923" s="92">
        <v>42384</v>
      </c>
      <c r="C923" s="73"/>
      <c r="D923" s="73" t="s">
        <v>643</v>
      </c>
      <c r="F923" s="100"/>
    </row>
    <row r="924" spans="2:6" s="171" customFormat="1">
      <c r="B924" s="92">
        <v>42384</v>
      </c>
      <c r="C924" s="73">
        <v>1.24</v>
      </c>
      <c r="D924" s="73" t="s">
        <v>1198</v>
      </c>
      <c r="F924" s="100"/>
    </row>
    <row r="925" spans="2:6" s="171" customFormat="1">
      <c r="B925" s="92">
        <v>42384</v>
      </c>
      <c r="C925" s="73">
        <v>1.52</v>
      </c>
      <c r="D925" s="73" t="s">
        <v>900</v>
      </c>
      <c r="F925" s="100"/>
    </row>
    <row r="926" spans="2:6" s="171" customFormat="1">
      <c r="B926" s="92">
        <v>42384</v>
      </c>
      <c r="C926" s="73">
        <v>20.399999999999999</v>
      </c>
      <c r="D926" s="73" t="s">
        <v>1199</v>
      </c>
      <c r="F926" s="100"/>
    </row>
    <row r="927" spans="2:6" s="171" customFormat="1">
      <c r="B927" s="92">
        <v>42384</v>
      </c>
      <c r="C927" s="73">
        <v>6.58</v>
      </c>
      <c r="D927" s="73" t="s">
        <v>1200</v>
      </c>
      <c r="F927" s="100"/>
    </row>
    <row r="928" spans="2:6" s="171" customFormat="1">
      <c r="B928" s="92">
        <v>42384</v>
      </c>
      <c r="C928" s="73">
        <v>10.65</v>
      </c>
      <c r="D928" s="73" t="s">
        <v>1201</v>
      </c>
      <c r="F928" s="100"/>
    </row>
    <row r="929" spans="2:6" s="171" customFormat="1">
      <c r="B929" s="92">
        <v>42384</v>
      </c>
      <c r="C929" s="73">
        <v>218.6</v>
      </c>
      <c r="D929" s="73" t="s">
        <v>1202</v>
      </c>
      <c r="F929" s="100"/>
    </row>
    <row r="930" spans="2:6" s="171" customFormat="1">
      <c r="B930" s="92">
        <v>42384</v>
      </c>
      <c r="C930" s="73">
        <v>27.46</v>
      </c>
      <c r="D930" s="73" t="s">
        <v>1203</v>
      </c>
      <c r="F930" s="100"/>
    </row>
    <row r="931" spans="2:6" s="171" customFormat="1">
      <c r="B931" s="92">
        <v>42384</v>
      </c>
      <c r="C931" s="73">
        <v>1.59</v>
      </c>
      <c r="D931" s="73" t="s">
        <v>1204</v>
      </c>
      <c r="F931" s="100"/>
    </row>
    <row r="932" spans="2:6" s="171" customFormat="1">
      <c r="B932" s="92">
        <v>42384</v>
      </c>
      <c r="C932" s="73">
        <v>5.0999999999999996</v>
      </c>
      <c r="D932" s="73" t="s">
        <v>1205</v>
      </c>
      <c r="F932" s="100"/>
    </row>
    <row r="933" spans="2:6" s="171" customFormat="1">
      <c r="B933" s="92">
        <v>42384</v>
      </c>
      <c r="C933" s="73">
        <v>0.74</v>
      </c>
      <c r="D933" s="73" t="s">
        <v>1206</v>
      </c>
      <c r="F933" s="100"/>
    </row>
    <row r="934" spans="2:6" s="171" customFormat="1">
      <c r="B934" s="92">
        <v>42384</v>
      </c>
      <c r="C934" s="73">
        <v>0.23</v>
      </c>
      <c r="D934" s="73" t="s">
        <v>1207</v>
      </c>
      <c r="F934" s="100"/>
    </row>
    <row r="935" spans="2:6" s="171" customFormat="1">
      <c r="B935" s="92">
        <v>42384</v>
      </c>
      <c r="C935" s="73">
        <v>33.409999999999997</v>
      </c>
      <c r="D935" s="73" t="s">
        <v>695</v>
      </c>
      <c r="F935" s="100"/>
    </row>
    <row r="936" spans="2:6" s="171" customFormat="1">
      <c r="B936" s="92">
        <v>42384</v>
      </c>
      <c r="C936" s="73">
        <v>5.34</v>
      </c>
      <c r="D936" s="73" t="s">
        <v>1208</v>
      </c>
      <c r="F936" s="100"/>
    </row>
    <row r="937" spans="2:6" s="171" customFormat="1">
      <c r="B937" s="92">
        <v>42384</v>
      </c>
      <c r="C937" s="73">
        <v>1.57</v>
      </c>
      <c r="D937" s="73" t="s">
        <v>1209</v>
      </c>
      <c r="F937" s="100"/>
    </row>
    <row r="938" spans="2:6" s="171" customFormat="1">
      <c r="B938" s="92">
        <v>42384</v>
      </c>
      <c r="C938" s="73">
        <v>14.43</v>
      </c>
      <c r="D938" s="73" t="s">
        <v>1210</v>
      </c>
    </row>
    <row r="939" spans="2:6" s="171" customFormat="1">
      <c r="B939" s="92">
        <v>42384</v>
      </c>
      <c r="C939" s="73">
        <v>22.37</v>
      </c>
      <c r="D939" s="73" t="s">
        <v>1211</v>
      </c>
    </row>
    <row r="940" spans="2:6" s="171" customFormat="1">
      <c r="B940" s="92">
        <v>42384</v>
      </c>
      <c r="C940" s="73">
        <v>5.68</v>
      </c>
      <c r="D940" s="73" t="s">
        <v>1212</v>
      </c>
    </row>
    <row r="941" spans="2:6" s="171" customFormat="1">
      <c r="B941" s="92">
        <v>42384</v>
      </c>
      <c r="C941" s="73">
        <v>3.94</v>
      </c>
      <c r="D941" s="73" t="s">
        <v>930</v>
      </c>
    </row>
    <row r="942" spans="2:6" s="171" customFormat="1">
      <c r="B942" s="92">
        <v>42384</v>
      </c>
      <c r="C942" s="73">
        <v>1.04</v>
      </c>
      <c r="D942" s="73" t="s">
        <v>1213</v>
      </c>
    </row>
    <row r="943" spans="2:6" s="171" customFormat="1">
      <c r="B943" s="92">
        <v>42384</v>
      </c>
      <c r="C943" s="73">
        <v>11.05</v>
      </c>
      <c r="D943" s="73" t="s">
        <v>1214</v>
      </c>
    </row>
    <row r="944" spans="2:6" s="171" customFormat="1">
      <c r="B944" s="92">
        <v>42384</v>
      </c>
      <c r="C944" s="73">
        <v>33.29</v>
      </c>
      <c r="D944" s="73" t="s">
        <v>1021</v>
      </c>
    </row>
    <row r="945" spans="2:4" s="171" customFormat="1">
      <c r="B945" s="92">
        <v>42384</v>
      </c>
      <c r="C945" s="73">
        <v>0.79</v>
      </c>
      <c r="D945" s="73" t="s">
        <v>497</v>
      </c>
    </row>
    <row r="946" spans="2:4" s="171" customFormat="1">
      <c r="B946" s="92">
        <v>42384</v>
      </c>
      <c r="C946" s="73">
        <v>1.55</v>
      </c>
      <c r="D946" s="73" t="s">
        <v>1215</v>
      </c>
    </row>
    <row r="947" spans="2:4" s="171" customFormat="1">
      <c r="B947" s="92">
        <v>42384</v>
      </c>
      <c r="C947" s="73">
        <v>0.17</v>
      </c>
      <c r="D947" s="73" t="s">
        <v>1216</v>
      </c>
    </row>
    <row r="948" spans="2:4" s="171" customFormat="1">
      <c r="B948" s="92">
        <v>42384</v>
      </c>
      <c r="C948" s="73"/>
      <c r="D948" s="73" t="s">
        <v>1217</v>
      </c>
    </row>
    <row r="949" spans="2:4" s="171" customFormat="1">
      <c r="B949" s="92">
        <v>42384</v>
      </c>
      <c r="C949" s="73">
        <v>7.29</v>
      </c>
      <c r="D949" s="73" t="s">
        <v>1218</v>
      </c>
    </row>
    <row r="950" spans="2:4" s="171" customFormat="1">
      <c r="B950" s="92">
        <v>42384</v>
      </c>
      <c r="C950" s="73">
        <v>8.18</v>
      </c>
      <c r="D950" s="73" t="s">
        <v>1219</v>
      </c>
    </row>
    <row r="951" spans="2:4" s="171" customFormat="1">
      <c r="B951" s="92">
        <v>42384</v>
      </c>
      <c r="C951" s="73">
        <v>13.89</v>
      </c>
      <c r="D951" s="73" t="s">
        <v>1220</v>
      </c>
    </row>
    <row r="952" spans="2:4" s="171" customFormat="1">
      <c r="B952" s="92">
        <v>42384</v>
      </c>
      <c r="C952" s="73">
        <v>4.6399999999999997</v>
      </c>
      <c r="D952" s="73" t="s">
        <v>1221</v>
      </c>
    </row>
    <row r="953" spans="2:4" s="171" customFormat="1">
      <c r="B953" s="92">
        <v>42384</v>
      </c>
      <c r="C953" s="73">
        <v>26.06</v>
      </c>
      <c r="D953" s="73" t="s">
        <v>1222</v>
      </c>
    </row>
    <row r="954" spans="2:4" s="171" customFormat="1">
      <c r="B954" s="92">
        <v>42384</v>
      </c>
      <c r="C954" s="73">
        <v>48.27</v>
      </c>
      <c r="D954" s="73" t="s">
        <v>1223</v>
      </c>
    </row>
    <row r="955" spans="2:4" s="171" customFormat="1">
      <c r="B955" s="92">
        <v>42384</v>
      </c>
      <c r="C955" s="73">
        <v>6.57</v>
      </c>
      <c r="D955" s="73" t="s">
        <v>1224</v>
      </c>
    </row>
    <row r="956" spans="2:4" s="171" customFormat="1">
      <c r="B956" s="92">
        <v>42384</v>
      </c>
      <c r="C956" s="73"/>
      <c r="D956" s="73" t="s">
        <v>1225</v>
      </c>
    </row>
    <row r="957" spans="2:4" s="171" customFormat="1">
      <c r="B957" s="92">
        <v>42384</v>
      </c>
      <c r="C957" s="73">
        <v>0.22</v>
      </c>
      <c r="D957" s="73" t="s">
        <v>1226</v>
      </c>
    </row>
    <row r="958" spans="2:4" s="171" customFormat="1">
      <c r="B958" s="92">
        <v>42384</v>
      </c>
      <c r="C958" s="73">
        <v>355.77</v>
      </c>
      <c r="D958" s="73" t="s">
        <v>1227</v>
      </c>
    </row>
    <row r="959" spans="2:4" s="171" customFormat="1">
      <c r="B959" s="92">
        <v>42384</v>
      </c>
      <c r="C959" s="73">
        <v>0.21</v>
      </c>
      <c r="D959" s="73" t="s">
        <v>1228</v>
      </c>
    </row>
    <row r="960" spans="2:4" s="171" customFormat="1">
      <c r="B960" s="92">
        <v>42384</v>
      </c>
      <c r="C960" s="73">
        <v>3.03</v>
      </c>
      <c r="D960" s="73" t="s">
        <v>1229</v>
      </c>
    </row>
    <row r="961" spans="2:4" s="171" customFormat="1">
      <c r="B961" s="92">
        <v>42384</v>
      </c>
      <c r="C961" s="73">
        <v>342.94</v>
      </c>
      <c r="D961" s="73" t="s">
        <v>1230</v>
      </c>
    </row>
    <row r="962" spans="2:4" s="171" customFormat="1">
      <c r="B962" s="92">
        <v>42384</v>
      </c>
      <c r="C962" s="73">
        <v>351.3</v>
      </c>
      <c r="D962" s="73" t="s">
        <v>1231</v>
      </c>
    </row>
    <row r="963" spans="2:4" s="171" customFormat="1">
      <c r="B963" s="92">
        <v>42384</v>
      </c>
      <c r="C963" s="73">
        <v>3.28</v>
      </c>
      <c r="D963" s="73" t="s">
        <v>1232</v>
      </c>
    </row>
    <row r="964" spans="2:4" s="171" customFormat="1">
      <c r="B964" s="92">
        <v>42384</v>
      </c>
      <c r="C964" s="73">
        <v>0.15</v>
      </c>
      <c r="D964" s="73" t="s">
        <v>1233</v>
      </c>
    </row>
    <row r="965" spans="2:4" s="171" customFormat="1">
      <c r="B965" s="92">
        <v>42384</v>
      </c>
      <c r="C965" s="73">
        <v>1.42</v>
      </c>
      <c r="D965" s="73" t="s">
        <v>1234</v>
      </c>
    </row>
    <row r="966" spans="2:4" s="171" customFormat="1">
      <c r="B966" s="92">
        <v>42384</v>
      </c>
      <c r="C966" s="73">
        <v>126.7</v>
      </c>
      <c r="D966" s="73" t="s">
        <v>1235</v>
      </c>
    </row>
    <row r="967" spans="2:4" s="171" customFormat="1">
      <c r="B967" s="92">
        <v>42384</v>
      </c>
      <c r="C967" s="73">
        <v>131.01</v>
      </c>
      <c r="D967" s="73" t="s">
        <v>1236</v>
      </c>
    </row>
    <row r="968" spans="2:4" s="171" customFormat="1">
      <c r="B968" s="92">
        <v>42384</v>
      </c>
      <c r="C968" s="73">
        <v>117.19</v>
      </c>
      <c r="D968" s="73" t="s">
        <v>1237</v>
      </c>
    </row>
    <row r="969" spans="2:4" s="171" customFormat="1">
      <c r="B969" s="92">
        <v>42384</v>
      </c>
      <c r="C969" s="73">
        <v>30.1</v>
      </c>
      <c r="D969" s="73" t="s">
        <v>1238</v>
      </c>
    </row>
    <row r="970" spans="2:4" s="171" customFormat="1">
      <c r="B970" s="92">
        <v>42384</v>
      </c>
      <c r="C970" s="73">
        <v>24.52</v>
      </c>
      <c r="D970" s="73" t="s">
        <v>1239</v>
      </c>
    </row>
    <row r="971" spans="2:4" s="171" customFormat="1">
      <c r="B971" s="92">
        <v>42384</v>
      </c>
      <c r="C971" s="73">
        <v>577.53</v>
      </c>
      <c r="D971" s="73" t="s">
        <v>1240</v>
      </c>
    </row>
    <row r="972" spans="2:4" s="171" customFormat="1">
      <c r="B972" s="92">
        <v>42384</v>
      </c>
      <c r="C972" s="73">
        <v>28.31</v>
      </c>
      <c r="D972" s="73" t="s">
        <v>1241</v>
      </c>
    </row>
    <row r="973" spans="2:4" s="171" customFormat="1">
      <c r="B973" s="92">
        <v>42384</v>
      </c>
      <c r="C973" s="73">
        <v>395.66</v>
      </c>
      <c r="D973" s="73" t="s">
        <v>1242</v>
      </c>
    </row>
    <row r="974" spans="2:4" s="171" customFormat="1">
      <c r="B974" s="92">
        <v>42384</v>
      </c>
      <c r="C974" s="73">
        <v>34.53</v>
      </c>
      <c r="D974" s="73" t="s">
        <v>1243</v>
      </c>
    </row>
    <row r="975" spans="2:4" s="171" customFormat="1">
      <c r="B975" s="92">
        <v>42384</v>
      </c>
      <c r="C975" s="73">
        <v>47.26</v>
      </c>
      <c r="D975" s="73" t="s">
        <v>1244</v>
      </c>
    </row>
    <row r="976" spans="2:4" s="171" customFormat="1">
      <c r="B976" s="92">
        <v>42384</v>
      </c>
      <c r="C976" s="73">
        <v>4.6500000000000004</v>
      </c>
      <c r="D976" s="73" t="s">
        <v>1245</v>
      </c>
    </row>
    <row r="977" spans="2:4" s="171" customFormat="1">
      <c r="B977" s="92">
        <v>42384</v>
      </c>
      <c r="C977" s="73">
        <v>6.47</v>
      </c>
      <c r="D977" s="73" t="s">
        <v>1246</v>
      </c>
    </row>
    <row r="978" spans="2:4" s="171" customFormat="1">
      <c r="B978" s="92">
        <v>42384</v>
      </c>
      <c r="C978" s="73">
        <v>26.24</v>
      </c>
      <c r="D978" s="73" t="s">
        <v>1247</v>
      </c>
    </row>
    <row r="979" spans="2:4" s="171" customFormat="1">
      <c r="B979" s="92">
        <v>42384</v>
      </c>
      <c r="C979" s="73">
        <v>35.86</v>
      </c>
      <c r="D979" s="73" t="s">
        <v>1248</v>
      </c>
    </row>
    <row r="980" spans="2:4" s="171" customFormat="1">
      <c r="B980" s="92">
        <v>42384</v>
      </c>
      <c r="C980" s="73">
        <v>97.1</v>
      </c>
      <c r="D980" s="73" t="s">
        <v>1249</v>
      </c>
    </row>
    <row r="981" spans="2:4" s="171" customFormat="1">
      <c r="B981" s="92">
        <v>42384</v>
      </c>
      <c r="C981" s="73">
        <v>32.369999999999997</v>
      </c>
      <c r="D981" s="73" t="s">
        <v>1250</v>
      </c>
    </row>
    <row r="982" spans="2:4" s="171" customFormat="1">
      <c r="B982" s="92">
        <v>42384</v>
      </c>
      <c r="C982" s="73">
        <v>1.89</v>
      </c>
      <c r="D982" s="73" t="s">
        <v>1251</v>
      </c>
    </row>
    <row r="983" spans="2:4" s="171" customFormat="1">
      <c r="B983" s="92">
        <v>42384</v>
      </c>
      <c r="C983" s="73">
        <v>9.84</v>
      </c>
      <c r="D983" s="73" t="s">
        <v>1252</v>
      </c>
    </row>
    <row r="984" spans="2:4" s="171" customFormat="1">
      <c r="B984" s="92">
        <v>42384</v>
      </c>
      <c r="C984" s="73">
        <v>21.82</v>
      </c>
      <c r="D984" s="73" t="s">
        <v>1253</v>
      </c>
    </row>
    <row r="985" spans="2:4" s="171" customFormat="1">
      <c r="B985" s="92">
        <v>42384</v>
      </c>
      <c r="C985" s="73">
        <v>24.82</v>
      </c>
      <c r="D985" s="73" t="s">
        <v>1254</v>
      </c>
    </row>
    <row r="986" spans="2:4" s="171" customFormat="1">
      <c r="B986" s="92">
        <v>42384</v>
      </c>
      <c r="C986" s="73">
        <v>339.83</v>
      </c>
      <c r="D986" s="73" t="s">
        <v>1255</v>
      </c>
    </row>
    <row r="987" spans="2:4" s="171" customFormat="1">
      <c r="B987" s="92">
        <v>42384</v>
      </c>
      <c r="C987" s="73">
        <v>4.96</v>
      </c>
      <c r="D987" s="73" t="s">
        <v>1256</v>
      </c>
    </row>
    <row r="988" spans="2:4" s="171" customFormat="1">
      <c r="B988" s="92">
        <v>42384</v>
      </c>
      <c r="C988" s="73">
        <v>333.37</v>
      </c>
      <c r="D988" s="73" t="s">
        <v>1255</v>
      </c>
    </row>
    <row r="989" spans="2:4" s="171" customFormat="1">
      <c r="B989" s="92">
        <v>42384</v>
      </c>
      <c r="C989" s="73">
        <v>4.34</v>
      </c>
      <c r="D989" s="73" t="s">
        <v>1257</v>
      </c>
    </row>
    <row r="990" spans="2:4" s="171" customFormat="1">
      <c r="B990" s="92">
        <v>42384</v>
      </c>
      <c r="C990" s="73"/>
      <c r="D990" s="73" t="s">
        <v>1258</v>
      </c>
    </row>
    <row r="991" spans="2:4" s="171" customFormat="1">
      <c r="B991" s="92">
        <v>42384</v>
      </c>
      <c r="C991" s="73">
        <v>16.8</v>
      </c>
      <c r="D991" s="73" t="s">
        <v>1259</v>
      </c>
    </row>
    <row r="992" spans="2:4" s="171" customFormat="1">
      <c r="B992" s="92">
        <v>42384</v>
      </c>
      <c r="C992" s="73">
        <v>1.28</v>
      </c>
      <c r="D992" s="73" t="s">
        <v>1260</v>
      </c>
    </row>
    <row r="993" spans="2:4" s="171" customFormat="1">
      <c r="B993" s="92">
        <v>42384</v>
      </c>
      <c r="C993" s="73">
        <v>0.7</v>
      </c>
      <c r="D993" s="73" t="s">
        <v>1261</v>
      </c>
    </row>
    <row r="994" spans="2:4" s="171" customFormat="1">
      <c r="B994" s="92">
        <v>42384</v>
      </c>
      <c r="C994" s="73">
        <v>483.09</v>
      </c>
      <c r="D994" s="73" t="s">
        <v>1262</v>
      </c>
    </row>
    <row r="995" spans="2:4" s="171" customFormat="1">
      <c r="B995" s="92">
        <v>42384</v>
      </c>
      <c r="C995" s="73">
        <v>90.89</v>
      </c>
      <c r="D995" s="73" t="s">
        <v>1263</v>
      </c>
    </row>
    <row r="996" spans="2:4" s="171" customFormat="1">
      <c r="B996" s="92">
        <v>42384</v>
      </c>
      <c r="C996" s="73">
        <v>41.22</v>
      </c>
      <c r="D996" s="73" t="s">
        <v>1264</v>
      </c>
    </row>
    <row r="997" spans="2:4" s="171" customFormat="1">
      <c r="B997" s="92">
        <v>42384</v>
      </c>
      <c r="C997" s="73">
        <v>254.15</v>
      </c>
      <c r="D997" s="73" t="s">
        <v>1265</v>
      </c>
    </row>
    <row r="998" spans="2:4" s="171" customFormat="1">
      <c r="B998" s="92">
        <v>42384</v>
      </c>
      <c r="C998" s="73">
        <v>1.78</v>
      </c>
      <c r="D998" s="73" t="s">
        <v>1266</v>
      </c>
    </row>
    <row r="999" spans="2:4" s="171" customFormat="1">
      <c r="B999" s="92">
        <v>42384</v>
      </c>
      <c r="C999" s="73">
        <v>129.93</v>
      </c>
      <c r="D999" s="73" t="s">
        <v>1267</v>
      </c>
    </row>
    <row r="1000" spans="2:4" s="171" customFormat="1">
      <c r="B1000" s="92">
        <v>42384</v>
      </c>
      <c r="C1000" s="73">
        <v>410.5</v>
      </c>
      <c r="D1000" s="73" t="s">
        <v>1268</v>
      </c>
    </row>
    <row r="1001" spans="2:4" s="171" customFormat="1">
      <c r="B1001" s="92">
        <v>42384</v>
      </c>
      <c r="C1001" s="73">
        <v>3.88</v>
      </c>
      <c r="D1001" s="73" t="s">
        <v>1269</v>
      </c>
    </row>
    <row r="1002" spans="2:4" s="171" customFormat="1">
      <c r="B1002" s="98">
        <v>42384</v>
      </c>
      <c r="C1002" s="74">
        <v>257.83999999999997</v>
      </c>
      <c r="D1002" s="74" t="s">
        <v>1270</v>
      </c>
    </row>
    <row r="1003" spans="2:4" s="171" customFormat="1">
      <c r="B1003" s="83">
        <v>42384</v>
      </c>
      <c r="C1003" s="73">
        <v>95.9</v>
      </c>
      <c r="D1003" s="73" t="s">
        <v>1271</v>
      </c>
    </row>
    <row r="1004" spans="2:4" s="171" customFormat="1">
      <c r="B1004" s="83">
        <v>42384</v>
      </c>
      <c r="C1004" s="73">
        <v>159.55000000000001</v>
      </c>
      <c r="D1004" s="73" t="s">
        <v>1272</v>
      </c>
    </row>
    <row r="1005" spans="2:4" s="171" customFormat="1">
      <c r="B1005" s="83">
        <v>42384</v>
      </c>
      <c r="C1005" s="73">
        <v>59.71</v>
      </c>
      <c r="D1005" s="73" t="s">
        <v>1273</v>
      </c>
    </row>
    <row r="1006" spans="2:4" s="171" customFormat="1">
      <c r="B1006" s="83">
        <v>42384</v>
      </c>
      <c r="C1006" s="73">
        <v>1212.08</v>
      </c>
      <c r="D1006" s="73" t="s">
        <v>1274</v>
      </c>
    </row>
    <row r="1007" spans="2:4" s="171" customFormat="1">
      <c r="B1007" s="83">
        <v>42384</v>
      </c>
      <c r="C1007" s="73">
        <v>1.8</v>
      </c>
      <c r="D1007" s="73" t="s">
        <v>1275</v>
      </c>
    </row>
    <row r="1008" spans="2:4" s="171" customFormat="1">
      <c r="B1008" s="83">
        <v>42384</v>
      </c>
      <c r="C1008" s="73">
        <v>26.69</v>
      </c>
      <c r="D1008" s="73" t="s">
        <v>1276</v>
      </c>
    </row>
    <row r="1009" spans="2:4" s="171" customFormat="1">
      <c r="B1009" s="83">
        <v>42384</v>
      </c>
      <c r="C1009" s="73">
        <v>387</v>
      </c>
      <c r="D1009" s="73" t="s">
        <v>1277</v>
      </c>
    </row>
    <row r="1010" spans="2:4" s="171" customFormat="1">
      <c r="B1010" s="83">
        <v>42384</v>
      </c>
      <c r="C1010" s="73">
        <v>64.55</v>
      </c>
      <c r="D1010" s="73" t="s">
        <v>1278</v>
      </c>
    </row>
    <row r="1011" spans="2:4" s="171" customFormat="1">
      <c r="B1011" s="83">
        <v>42384</v>
      </c>
      <c r="C1011" s="73">
        <v>181.1</v>
      </c>
      <c r="D1011" s="73" t="s">
        <v>1279</v>
      </c>
    </row>
    <row r="1012" spans="2:4" s="171" customFormat="1">
      <c r="B1012" s="83">
        <v>42384</v>
      </c>
      <c r="C1012" s="73">
        <v>213.22</v>
      </c>
      <c r="D1012" s="73" t="s">
        <v>1280</v>
      </c>
    </row>
    <row r="1013" spans="2:4" s="171" customFormat="1">
      <c r="B1013" s="83">
        <v>42384</v>
      </c>
      <c r="C1013" s="73"/>
      <c r="D1013" s="73" t="s">
        <v>1281</v>
      </c>
    </row>
    <row r="1014" spans="2:4" s="171" customFormat="1">
      <c r="B1014" s="83">
        <v>42384</v>
      </c>
      <c r="C1014" s="73">
        <v>62.28</v>
      </c>
      <c r="D1014" s="73" t="s">
        <v>1282</v>
      </c>
    </row>
    <row r="1015" spans="2:4" s="171" customFormat="1">
      <c r="B1015" s="83">
        <v>42384</v>
      </c>
      <c r="C1015" s="73">
        <v>124.55</v>
      </c>
      <c r="D1015" s="73" t="s">
        <v>1283</v>
      </c>
    </row>
    <row r="1016" spans="2:4" s="171" customFormat="1">
      <c r="B1016" s="83">
        <v>42384</v>
      </c>
      <c r="C1016" s="73">
        <v>12.43</v>
      </c>
      <c r="D1016" s="73" t="s">
        <v>1284</v>
      </c>
    </row>
    <row r="1017" spans="2:4" s="171" customFormat="1">
      <c r="B1017" s="83">
        <v>42384</v>
      </c>
      <c r="C1017" s="73">
        <v>818.04</v>
      </c>
      <c r="D1017" s="73" t="s">
        <v>1285</v>
      </c>
    </row>
    <row r="1018" spans="2:4" s="171" customFormat="1">
      <c r="B1018" s="83">
        <v>42384</v>
      </c>
      <c r="C1018" s="73">
        <v>140.71</v>
      </c>
      <c r="D1018" s="73" t="s">
        <v>1286</v>
      </c>
    </row>
    <row r="1019" spans="2:4" s="171" customFormat="1">
      <c r="B1019" s="83">
        <v>42384</v>
      </c>
      <c r="C1019" s="73">
        <v>3.59</v>
      </c>
      <c r="D1019" s="73" t="s">
        <v>1287</v>
      </c>
    </row>
    <row r="1020" spans="2:4" s="171" customFormat="1">
      <c r="B1020" s="83">
        <v>42384</v>
      </c>
      <c r="C1020" s="73">
        <v>0.42</v>
      </c>
      <c r="D1020" s="73" t="s">
        <v>1288</v>
      </c>
    </row>
    <row r="1021" spans="2:4" s="171" customFormat="1">
      <c r="B1021" s="83">
        <v>42384</v>
      </c>
      <c r="C1021" s="73">
        <v>37.93</v>
      </c>
      <c r="D1021" s="73" t="s">
        <v>1289</v>
      </c>
    </row>
    <row r="1022" spans="2:4" s="171" customFormat="1">
      <c r="B1022" s="83">
        <v>42384</v>
      </c>
      <c r="C1022" s="73">
        <v>215.37</v>
      </c>
      <c r="D1022" s="73" t="s">
        <v>1290</v>
      </c>
    </row>
    <row r="1023" spans="2:4" s="171" customFormat="1">
      <c r="B1023" s="83">
        <v>42384</v>
      </c>
      <c r="C1023" s="73">
        <v>126.43</v>
      </c>
      <c r="D1023" s="73" t="s">
        <v>1291</v>
      </c>
    </row>
    <row r="1024" spans="2:4" s="171" customFormat="1">
      <c r="B1024" s="83">
        <v>42384</v>
      </c>
      <c r="C1024" s="73">
        <v>189.64</v>
      </c>
      <c r="D1024" s="73" t="s">
        <v>1292</v>
      </c>
    </row>
    <row r="1025" spans="2:4" s="171" customFormat="1">
      <c r="B1025" s="83">
        <v>42384</v>
      </c>
      <c r="C1025" s="73">
        <v>52.64</v>
      </c>
      <c r="D1025" s="73" t="s">
        <v>1292</v>
      </c>
    </row>
    <row r="1026" spans="2:4" s="171" customFormat="1">
      <c r="B1026" s="83">
        <v>42384</v>
      </c>
      <c r="C1026" s="73">
        <v>26.45</v>
      </c>
      <c r="D1026" s="73" t="s">
        <v>1293</v>
      </c>
    </row>
    <row r="1027" spans="2:4" s="171" customFormat="1">
      <c r="B1027" s="83">
        <v>42384</v>
      </c>
      <c r="C1027" s="73">
        <v>14.47</v>
      </c>
      <c r="D1027" s="73" t="s">
        <v>1294</v>
      </c>
    </row>
    <row r="1028" spans="2:4" s="171" customFormat="1">
      <c r="B1028" s="83">
        <v>42384</v>
      </c>
      <c r="C1028" s="73"/>
      <c r="D1028" s="73" t="s">
        <v>1295</v>
      </c>
    </row>
    <row r="1029" spans="2:4" s="171" customFormat="1">
      <c r="B1029" s="83">
        <v>42384</v>
      </c>
      <c r="C1029" s="73">
        <v>81.56</v>
      </c>
      <c r="D1029" s="73" t="s">
        <v>1126</v>
      </c>
    </row>
    <row r="1030" spans="2:4" s="171" customFormat="1">
      <c r="B1030" s="83">
        <v>42384</v>
      </c>
      <c r="C1030" s="73">
        <v>114.21</v>
      </c>
      <c r="D1030" s="73" t="s">
        <v>1296</v>
      </c>
    </row>
    <row r="1031" spans="2:4" s="171" customFormat="1">
      <c r="B1031" s="83">
        <v>42384</v>
      </c>
      <c r="C1031" s="73">
        <v>2.67</v>
      </c>
      <c r="D1031" s="73" t="s">
        <v>1297</v>
      </c>
    </row>
    <row r="1032" spans="2:4" s="171" customFormat="1">
      <c r="B1032" s="83">
        <v>42384</v>
      </c>
      <c r="C1032" s="73">
        <v>0.63</v>
      </c>
      <c r="D1032" s="73" t="s">
        <v>1298</v>
      </c>
    </row>
    <row r="1033" spans="2:4" s="171" customFormat="1">
      <c r="B1033" s="83">
        <v>42384</v>
      </c>
      <c r="C1033" s="73">
        <v>66.61</v>
      </c>
      <c r="D1033" s="73" t="s">
        <v>1299</v>
      </c>
    </row>
    <row r="1034" spans="2:4" s="171" customFormat="1">
      <c r="B1034" s="83">
        <v>42384</v>
      </c>
      <c r="C1034" s="73">
        <v>63.21</v>
      </c>
      <c r="D1034" s="73" t="s">
        <v>1300</v>
      </c>
    </row>
    <row r="1035" spans="2:4" s="171" customFormat="1">
      <c r="B1035" s="83">
        <v>42384</v>
      </c>
      <c r="C1035" s="73">
        <v>106.22</v>
      </c>
      <c r="D1035" s="73" t="s">
        <v>458</v>
      </c>
    </row>
    <row r="1036" spans="2:4" s="171" customFormat="1">
      <c r="B1036" s="83">
        <v>42384</v>
      </c>
      <c r="C1036" s="73">
        <v>29.1</v>
      </c>
      <c r="D1036" s="73" t="s">
        <v>1301</v>
      </c>
    </row>
    <row r="1037" spans="2:4" s="171" customFormat="1">
      <c r="B1037" s="83">
        <v>42384</v>
      </c>
      <c r="C1037" s="73">
        <v>376.76</v>
      </c>
      <c r="D1037" s="73" t="s">
        <v>1302</v>
      </c>
    </row>
    <row r="1038" spans="2:4" s="171" customFormat="1">
      <c r="B1038" s="83">
        <v>42384</v>
      </c>
      <c r="C1038" s="73">
        <v>62.01</v>
      </c>
      <c r="D1038" s="73" t="s">
        <v>1303</v>
      </c>
    </row>
    <row r="1039" spans="2:4" s="171" customFormat="1">
      <c r="B1039" s="83">
        <v>42384</v>
      </c>
      <c r="C1039" s="73">
        <v>63.21</v>
      </c>
      <c r="D1039" s="73" t="s">
        <v>1304</v>
      </c>
    </row>
    <row r="1040" spans="2:4" s="171" customFormat="1">
      <c r="B1040" s="83">
        <v>42384</v>
      </c>
      <c r="C1040" s="73">
        <v>63.21</v>
      </c>
      <c r="D1040" s="73" t="s">
        <v>1304</v>
      </c>
    </row>
    <row r="1041" spans="2:4" s="171" customFormat="1">
      <c r="B1041" s="83">
        <v>42384</v>
      </c>
      <c r="C1041" s="73">
        <v>63.21</v>
      </c>
      <c r="D1041" s="73" t="s">
        <v>1304</v>
      </c>
    </row>
    <row r="1042" spans="2:4" s="171" customFormat="1">
      <c r="B1042" s="83">
        <v>42384</v>
      </c>
      <c r="C1042" s="73">
        <v>50.57</v>
      </c>
      <c r="D1042" s="73" t="s">
        <v>1305</v>
      </c>
    </row>
    <row r="1043" spans="2:4" s="171" customFormat="1">
      <c r="B1043" s="83">
        <v>42384</v>
      </c>
      <c r="C1043" s="73">
        <v>0.68</v>
      </c>
      <c r="D1043" s="73" t="s">
        <v>1306</v>
      </c>
    </row>
    <row r="1044" spans="2:4" s="171" customFormat="1">
      <c r="B1044" s="83">
        <v>42384</v>
      </c>
      <c r="C1044" s="73">
        <v>201.02</v>
      </c>
      <c r="D1044" s="73" t="s">
        <v>1307</v>
      </c>
    </row>
    <row r="1045" spans="2:4" s="171" customFormat="1">
      <c r="B1045" s="83">
        <v>42384</v>
      </c>
      <c r="C1045" s="73">
        <v>16.29</v>
      </c>
      <c r="D1045" s="73" t="s">
        <v>1308</v>
      </c>
    </row>
    <row r="1046" spans="2:4" s="171" customFormat="1">
      <c r="B1046" s="83">
        <v>42384</v>
      </c>
      <c r="C1046" s="73">
        <v>252.86</v>
      </c>
      <c r="D1046" s="73" t="s">
        <v>1309</v>
      </c>
    </row>
    <row r="1047" spans="2:4" s="171" customFormat="1">
      <c r="B1047" s="83">
        <v>42384</v>
      </c>
      <c r="C1047" s="73">
        <v>171.55</v>
      </c>
      <c r="D1047" s="73" t="s">
        <v>1310</v>
      </c>
    </row>
    <row r="1048" spans="2:4" s="171" customFormat="1">
      <c r="B1048" s="83">
        <v>42384</v>
      </c>
      <c r="C1048" s="73">
        <v>121.13</v>
      </c>
      <c r="D1048" s="73" t="s">
        <v>1311</v>
      </c>
    </row>
    <row r="1049" spans="2:4" s="171" customFormat="1">
      <c r="B1049" s="83">
        <v>42384</v>
      </c>
      <c r="C1049" s="73">
        <v>221.25</v>
      </c>
      <c r="D1049" s="73" t="s">
        <v>1312</v>
      </c>
    </row>
    <row r="1050" spans="2:4" s="171" customFormat="1">
      <c r="B1050" s="83">
        <v>42384</v>
      </c>
      <c r="C1050" s="73">
        <v>5.0599999999999996</v>
      </c>
      <c r="D1050" s="73" t="s">
        <v>1313</v>
      </c>
    </row>
    <row r="1051" spans="2:4" s="171" customFormat="1">
      <c r="B1051" s="83">
        <v>42384</v>
      </c>
      <c r="C1051" s="73">
        <v>0.64</v>
      </c>
      <c r="D1051" s="73" t="s">
        <v>1314</v>
      </c>
    </row>
    <row r="1052" spans="2:4" s="171" customFormat="1">
      <c r="B1052" s="83">
        <v>42384</v>
      </c>
      <c r="C1052" s="73">
        <v>126.43</v>
      </c>
      <c r="D1052" s="73" t="s">
        <v>1315</v>
      </c>
    </row>
    <row r="1053" spans="2:4" s="171" customFormat="1">
      <c r="B1053" s="83">
        <v>42384</v>
      </c>
      <c r="C1053" s="73">
        <v>314.31</v>
      </c>
      <c r="D1053" s="73" t="s">
        <v>1316</v>
      </c>
    </row>
    <row r="1054" spans="2:4" s="171" customFormat="1">
      <c r="B1054" s="83">
        <v>42384</v>
      </c>
      <c r="C1054" s="73">
        <v>2049.73</v>
      </c>
      <c r="D1054" s="73" t="s">
        <v>1317</v>
      </c>
    </row>
    <row r="1055" spans="2:4" s="171" customFormat="1">
      <c r="B1055" s="83">
        <v>42384</v>
      </c>
      <c r="C1055" s="73">
        <v>1.74</v>
      </c>
      <c r="D1055" s="73" t="s">
        <v>1318</v>
      </c>
    </row>
    <row r="1056" spans="2:4" s="171" customFormat="1">
      <c r="B1056" s="83">
        <v>42384</v>
      </c>
      <c r="C1056" s="73">
        <v>212.36</v>
      </c>
      <c r="D1056" s="73" t="s">
        <v>1319</v>
      </c>
    </row>
    <row r="1057" spans="2:4" s="171" customFormat="1">
      <c r="B1057" s="83">
        <v>42384</v>
      </c>
      <c r="C1057" s="73">
        <v>1.68</v>
      </c>
      <c r="D1057" s="73" t="s">
        <v>1320</v>
      </c>
    </row>
    <row r="1058" spans="2:4" s="171" customFormat="1">
      <c r="B1058" s="83">
        <v>42384</v>
      </c>
      <c r="C1058" s="73">
        <v>284</v>
      </c>
      <c r="D1058" s="73" t="s">
        <v>1321</v>
      </c>
    </row>
    <row r="1059" spans="2:4" s="171" customFormat="1">
      <c r="B1059" s="83">
        <v>42384</v>
      </c>
      <c r="C1059" s="73">
        <v>149.52000000000001</v>
      </c>
      <c r="D1059" s="73" t="s">
        <v>1322</v>
      </c>
    </row>
    <row r="1060" spans="2:4" s="171" customFormat="1">
      <c r="B1060" s="83">
        <v>42384</v>
      </c>
      <c r="C1060" s="73">
        <v>17</v>
      </c>
      <c r="D1060" s="73" t="s">
        <v>1322</v>
      </c>
    </row>
    <row r="1061" spans="2:4" s="171" customFormat="1">
      <c r="B1061" s="83">
        <v>42384</v>
      </c>
      <c r="C1061" s="73">
        <v>34</v>
      </c>
      <c r="D1061" s="73" t="s">
        <v>1323</v>
      </c>
    </row>
    <row r="1062" spans="2:4" s="171" customFormat="1">
      <c r="B1062" s="83">
        <v>42384</v>
      </c>
      <c r="C1062" s="73">
        <v>0.68</v>
      </c>
      <c r="D1062" s="73" t="s">
        <v>1324</v>
      </c>
    </row>
    <row r="1063" spans="2:4" s="171" customFormat="1">
      <c r="B1063" s="83">
        <v>42384</v>
      </c>
      <c r="C1063" s="73">
        <v>5.94</v>
      </c>
      <c r="D1063" s="73" t="s">
        <v>1325</v>
      </c>
    </row>
    <row r="1064" spans="2:4" s="171" customFormat="1">
      <c r="B1064" s="83">
        <v>42384</v>
      </c>
      <c r="C1064" s="73">
        <v>170</v>
      </c>
      <c r="D1064" s="73" t="s">
        <v>1326</v>
      </c>
    </row>
    <row r="1065" spans="2:4" s="171" customFormat="1">
      <c r="B1065" s="83">
        <v>42384</v>
      </c>
      <c r="C1065" s="73">
        <v>39.5</v>
      </c>
      <c r="D1065" s="73" t="s">
        <v>1327</v>
      </c>
    </row>
    <row r="1066" spans="2:4" s="171" customFormat="1">
      <c r="B1066" s="83">
        <v>42384</v>
      </c>
      <c r="C1066" s="73">
        <v>2.09</v>
      </c>
      <c r="D1066" s="73" t="s">
        <v>1328</v>
      </c>
    </row>
    <row r="1067" spans="2:4" s="171" customFormat="1">
      <c r="B1067" s="83">
        <v>42384</v>
      </c>
      <c r="C1067" s="73">
        <v>2.3199999999999998</v>
      </c>
      <c r="D1067" s="73" t="s">
        <v>1329</v>
      </c>
    </row>
    <row r="1068" spans="2:4" s="171" customFormat="1">
      <c r="B1068" s="83">
        <v>42384</v>
      </c>
      <c r="C1068" s="73">
        <v>37.17</v>
      </c>
      <c r="D1068" s="73" t="s">
        <v>1330</v>
      </c>
    </row>
    <row r="1069" spans="2:4" s="171" customFormat="1">
      <c r="B1069" s="83">
        <v>42384</v>
      </c>
      <c r="C1069" s="73">
        <v>7.52</v>
      </c>
      <c r="D1069" s="73" t="s">
        <v>1331</v>
      </c>
    </row>
    <row r="1070" spans="2:4" s="171" customFormat="1">
      <c r="B1070" s="83">
        <v>42384</v>
      </c>
      <c r="C1070" s="73">
        <v>2.65</v>
      </c>
      <c r="D1070" s="73" t="s">
        <v>1332</v>
      </c>
    </row>
    <row r="1071" spans="2:4" s="171" customFormat="1">
      <c r="B1071" s="83">
        <v>42384</v>
      </c>
      <c r="C1071" s="73">
        <v>0.19</v>
      </c>
      <c r="D1071" s="73" t="s">
        <v>1333</v>
      </c>
    </row>
    <row r="1072" spans="2:4" s="171" customFormat="1">
      <c r="B1072" s="83">
        <v>42384</v>
      </c>
      <c r="C1072" s="73">
        <v>2.36</v>
      </c>
      <c r="D1072" s="73" t="s">
        <v>1334</v>
      </c>
    </row>
    <row r="1073" spans="2:4" s="171" customFormat="1">
      <c r="B1073" s="83">
        <v>42384</v>
      </c>
      <c r="C1073" s="73">
        <v>12.3</v>
      </c>
      <c r="D1073" s="73" t="s">
        <v>903</v>
      </c>
    </row>
    <row r="1074" spans="2:4" s="171" customFormat="1">
      <c r="B1074" s="83">
        <v>42384</v>
      </c>
      <c r="C1074" s="73">
        <v>0.3</v>
      </c>
      <c r="D1074" s="73" t="s">
        <v>1335</v>
      </c>
    </row>
    <row r="1075" spans="2:4" s="171" customFormat="1">
      <c r="B1075" s="83">
        <v>42384</v>
      </c>
      <c r="C1075" s="73">
        <v>0.38</v>
      </c>
      <c r="D1075" s="73" t="s">
        <v>1336</v>
      </c>
    </row>
    <row r="1076" spans="2:4" s="171" customFormat="1">
      <c r="B1076" s="83">
        <v>42384</v>
      </c>
      <c r="C1076" s="73">
        <v>18.71</v>
      </c>
      <c r="D1076" s="73" t="s">
        <v>1337</v>
      </c>
    </row>
    <row r="1077" spans="2:4" s="171" customFormat="1">
      <c r="B1077" s="83">
        <v>42384</v>
      </c>
      <c r="C1077" s="73">
        <v>8.4700000000000006</v>
      </c>
      <c r="D1077" s="73" t="s">
        <v>884</v>
      </c>
    </row>
    <row r="1078" spans="2:4" s="171" customFormat="1">
      <c r="B1078" s="83">
        <v>42384</v>
      </c>
      <c r="C1078" s="73">
        <v>2.5</v>
      </c>
      <c r="D1078" s="73" t="s">
        <v>1338</v>
      </c>
    </row>
    <row r="1079" spans="2:4" s="171" customFormat="1">
      <c r="B1079" s="83">
        <v>42384</v>
      </c>
      <c r="C1079" s="73">
        <v>0.36</v>
      </c>
      <c r="D1079" s="73" t="s">
        <v>1339</v>
      </c>
    </row>
    <row r="1080" spans="2:4" s="171" customFormat="1">
      <c r="B1080" s="83">
        <v>42384</v>
      </c>
      <c r="C1080" s="73">
        <v>0.27</v>
      </c>
      <c r="D1080" s="73" t="s">
        <v>503</v>
      </c>
    </row>
    <row r="1081" spans="2:4" s="171" customFormat="1">
      <c r="B1081" s="83">
        <v>42384</v>
      </c>
      <c r="C1081" s="73">
        <v>1.33</v>
      </c>
      <c r="D1081" s="73" t="s">
        <v>1340</v>
      </c>
    </row>
    <row r="1082" spans="2:4" s="171" customFormat="1">
      <c r="B1082" s="83">
        <v>42384</v>
      </c>
      <c r="C1082" s="73">
        <v>1.2</v>
      </c>
      <c r="D1082" s="73" t="s">
        <v>1341</v>
      </c>
    </row>
    <row r="1083" spans="2:4" s="171" customFormat="1">
      <c r="B1083" s="83">
        <v>42384</v>
      </c>
      <c r="C1083" s="73">
        <v>68.959999999999994</v>
      </c>
      <c r="D1083" s="73" t="s">
        <v>1342</v>
      </c>
    </row>
    <row r="1084" spans="2:4" s="171" customFormat="1">
      <c r="B1084" s="83">
        <v>42384</v>
      </c>
      <c r="C1084" s="73">
        <v>0.3</v>
      </c>
      <c r="D1084" s="73" t="s">
        <v>1343</v>
      </c>
    </row>
    <row r="1085" spans="2:4" s="171" customFormat="1">
      <c r="B1085" s="83">
        <v>42384</v>
      </c>
      <c r="C1085" s="73">
        <v>6.78</v>
      </c>
      <c r="D1085" s="73" t="s">
        <v>1344</v>
      </c>
    </row>
    <row r="1086" spans="2:4" s="171" customFormat="1">
      <c r="B1086" s="83">
        <v>42384</v>
      </c>
      <c r="C1086" s="73">
        <v>2.7</v>
      </c>
      <c r="D1086" s="73" t="s">
        <v>1345</v>
      </c>
    </row>
    <row r="1087" spans="2:4" s="171" customFormat="1">
      <c r="B1087" s="83">
        <v>42384</v>
      </c>
      <c r="C1087" s="73">
        <v>0.38</v>
      </c>
      <c r="D1087" s="73" t="s">
        <v>1346</v>
      </c>
    </row>
    <row r="1088" spans="2:4" s="171" customFormat="1">
      <c r="B1088" s="83">
        <v>42384</v>
      </c>
      <c r="C1088" s="73">
        <v>1.01</v>
      </c>
      <c r="D1088" s="73" t="s">
        <v>1347</v>
      </c>
    </row>
    <row r="1089" spans="2:4" s="171" customFormat="1">
      <c r="B1089" s="83">
        <v>42384</v>
      </c>
      <c r="C1089" s="73">
        <v>22.54</v>
      </c>
      <c r="D1089" s="73" t="s">
        <v>546</v>
      </c>
    </row>
    <row r="1090" spans="2:4" s="171" customFormat="1">
      <c r="B1090" s="83">
        <v>42384</v>
      </c>
      <c r="C1090" s="73">
        <v>1.17</v>
      </c>
      <c r="D1090" s="73" t="s">
        <v>1348</v>
      </c>
    </row>
    <row r="1091" spans="2:4" s="171" customFormat="1">
      <c r="B1091" s="83">
        <v>42384</v>
      </c>
      <c r="C1091" s="73">
        <v>1.48</v>
      </c>
      <c r="D1091" s="73" t="s">
        <v>409</v>
      </c>
    </row>
    <row r="1092" spans="2:4" s="171" customFormat="1">
      <c r="B1092" s="83">
        <v>42384</v>
      </c>
      <c r="C1092" s="73">
        <v>6.57</v>
      </c>
      <c r="D1092" s="73" t="s">
        <v>1349</v>
      </c>
    </row>
    <row r="1093" spans="2:4" s="171" customFormat="1">
      <c r="B1093" s="83">
        <v>42384</v>
      </c>
      <c r="C1093" s="73">
        <v>20.3</v>
      </c>
      <c r="D1093" s="73" t="s">
        <v>1350</v>
      </c>
    </row>
    <row r="1094" spans="2:4" s="171" customFormat="1">
      <c r="B1094" s="83">
        <v>42384</v>
      </c>
      <c r="C1094" s="73">
        <v>28.46</v>
      </c>
      <c r="D1094" s="73" t="s">
        <v>1351</v>
      </c>
    </row>
    <row r="1095" spans="2:4" s="171" customFormat="1">
      <c r="B1095" s="83">
        <v>42384</v>
      </c>
      <c r="C1095" s="73">
        <v>2.12</v>
      </c>
      <c r="D1095" s="73" t="s">
        <v>1352</v>
      </c>
    </row>
    <row r="1096" spans="2:4" s="171" customFormat="1">
      <c r="B1096" s="83">
        <v>42384</v>
      </c>
      <c r="C1096" s="73">
        <v>38.700000000000003</v>
      </c>
      <c r="D1096" s="73" t="s">
        <v>1353</v>
      </c>
    </row>
    <row r="1097" spans="2:4" s="171" customFormat="1">
      <c r="B1097" s="83">
        <v>42384</v>
      </c>
      <c r="C1097" s="73">
        <v>4.2</v>
      </c>
      <c r="D1097" s="73" t="s">
        <v>1354</v>
      </c>
    </row>
    <row r="1098" spans="2:4" s="171" customFormat="1">
      <c r="B1098" s="83">
        <v>42384</v>
      </c>
      <c r="C1098" s="73">
        <v>1.76</v>
      </c>
      <c r="D1098" s="73" t="s">
        <v>1355</v>
      </c>
    </row>
    <row r="1099" spans="2:4" s="171" customFormat="1">
      <c r="B1099" s="83">
        <v>42384</v>
      </c>
      <c r="C1099" s="73">
        <v>106.62</v>
      </c>
      <c r="D1099" s="73" t="s">
        <v>1356</v>
      </c>
    </row>
    <row r="1100" spans="2:4" s="171" customFormat="1">
      <c r="B1100" s="83">
        <v>42384</v>
      </c>
      <c r="C1100" s="73">
        <v>2.68</v>
      </c>
      <c r="D1100" s="73" t="s">
        <v>1357</v>
      </c>
    </row>
    <row r="1101" spans="2:4" s="171" customFormat="1">
      <c r="B1101" s="83">
        <v>42384</v>
      </c>
      <c r="C1101" s="73">
        <v>10.52</v>
      </c>
      <c r="D1101" s="73" t="s">
        <v>1358</v>
      </c>
    </row>
    <row r="1102" spans="2:4" s="171" customFormat="1">
      <c r="B1102" s="83">
        <v>42384</v>
      </c>
      <c r="C1102" s="73">
        <v>2.75</v>
      </c>
      <c r="D1102" s="73" t="s">
        <v>1359</v>
      </c>
    </row>
    <row r="1103" spans="2:4" s="171" customFormat="1">
      <c r="B1103" s="83">
        <v>42384</v>
      </c>
      <c r="C1103" s="73">
        <v>0.6</v>
      </c>
      <c r="D1103" s="73" t="s">
        <v>1360</v>
      </c>
    </row>
    <row r="1104" spans="2:4" s="171" customFormat="1">
      <c r="B1104" s="83">
        <v>42384</v>
      </c>
      <c r="C1104" s="73">
        <v>23.22</v>
      </c>
      <c r="D1104" s="73" t="s">
        <v>1361</v>
      </c>
    </row>
    <row r="1105" spans="2:4" s="171" customFormat="1">
      <c r="B1105" s="83">
        <v>42384</v>
      </c>
      <c r="C1105" s="73">
        <v>1.18</v>
      </c>
      <c r="D1105" s="73" t="s">
        <v>1045</v>
      </c>
    </row>
    <row r="1106" spans="2:4" s="171" customFormat="1">
      <c r="B1106" s="83">
        <v>42384</v>
      </c>
      <c r="C1106" s="73"/>
      <c r="D1106" s="73" t="s">
        <v>1362</v>
      </c>
    </row>
    <row r="1107" spans="2:4" s="171" customFormat="1">
      <c r="B1107" s="83">
        <v>42384</v>
      </c>
      <c r="C1107" s="73">
        <v>0.13</v>
      </c>
      <c r="D1107" s="73" t="s">
        <v>1363</v>
      </c>
    </row>
    <row r="1108" spans="2:4" s="171" customFormat="1">
      <c r="B1108" s="83">
        <v>42384</v>
      </c>
      <c r="C1108" s="73">
        <v>3.1</v>
      </c>
      <c r="D1108" s="73" t="s">
        <v>1364</v>
      </c>
    </row>
    <row r="1109" spans="2:4" s="171" customFormat="1">
      <c r="B1109" s="83">
        <v>42384</v>
      </c>
      <c r="C1109" s="73">
        <v>1.49</v>
      </c>
      <c r="D1109" s="73" t="s">
        <v>1365</v>
      </c>
    </row>
    <row r="1110" spans="2:4" s="171" customFormat="1">
      <c r="B1110" s="83">
        <v>42384</v>
      </c>
      <c r="C1110" s="73">
        <v>109.55</v>
      </c>
      <c r="D1110" s="73" t="s">
        <v>1366</v>
      </c>
    </row>
    <row r="1111" spans="2:4" s="171" customFormat="1">
      <c r="B1111" s="83">
        <v>42384</v>
      </c>
      <c r="C1111" s="73">
        <v>4.2699999999999996</v>
      </c>
      <c r="D1111" s="73" t="s">
        <v>1367</v>
      </c>
    </row>
    <row r="1112" spans="2:4" s="171" customFormat="1">
      <c r="B1112" s="83">
        <v>42384</v>
      </c>
      <c r="C1112" s="73">
        <v>1.67</v>
      </c>
      <c r="D1112" s="73" t="s">
        <v>1368</v>
      </c>
    </row>
    <row r="1113" spans="2:4" s="171" customFormat="1">
      <c r="B1113" s="83">
        <v>42384</v>
      </c>
      <c r="C1113" s="73">
        <v>2.4900000000000002</v>
      </c>
      <c r="D1113" s="73" t="s">
        <v>1369</v>
      </c>
    </row>
    <row r="1114" spans="2:4" s="171" customFormat="1">
      <c r="B1114" s="83">
        <v>42384</v>
      </c>
      <c r="C1114" s="73">
        <v>39.68</v>
      </c>
      <c r="D1114" s="73" t="s">
        <v>1370</v>
      </c>
    </row>
    <row r="1115" spans="2:4" s="171" customFormat="1">
      <c r="B1115" s="83">
        <v>42384</v>
      </c>
      <c r="C1115" s="73">
        <v>7.86</v>
      </c>
      <c r="D1115" s="73" t="s">
        <v>1371</v>
      </c>
    </row>
    <row r="1116" spans="2:4" s="171" customFormat="1">
      <c r="B1116" s="83">
        <v>42384</v>
      </c>
      <c r="C1116" s="73">
        <v>12.05</v>
      </c>
      <c r="D1116" s="73" t="s">
        <v>1372</v>
      </c>
    </row>
    <row r="1117" spans="2:4" s="171" customFormat="1">
      <c r="B1117" s="83">
        <v>42384</v>
      </c>
      <c r="C1117" s="73">
        <v>6.77</v>
      </c>
      <c r="D1117" s="73" t="s">
        <v>1373</v>
      </c>
    </row>
    <row r="1118" spans="2:4" s="171" customFormat="1">
      <c r="B1118" s="83">
        <v>42384</v>
      </c>
      <c r="C1118" s="73">
        <v>2.88</v>
      </c>
      <c r="D1118" s="73" t="s">
        <v>1374</v>
      </c>
    </row>
    <row r="1119" spans="2:4" s="171" customFormat="1">
      <c r="B1119" s="83">
        <v>42384</v>
      </c>
      <c r="C1119" s="73">
        <v>9.17</v>
      </c>
      <c r="D1119" s="73" t="s">
        <v>1375</v>
      </c>
    </row>
    <row r="1120" spans="2:4" s="171" customFormat="1">
      <c r="B1120" s="92">
        <v>42384</v>
      </c>
      <c r="C1120" s="73">
        <v>12.31</v>
      </c>
      <c r="D1120" s="73" t="s">
        <v>1376</v>
      </c>
    </row>
    <row r="1121" spans="2:4" s="171" customFormat="1">
      <c r="B1121" s="92">
        <v>42384</v>
      </c>
      <c r="C1121" s="73">
        <v>1.48</v>
      </c>
      <c r="D1121" s="73" t="s">
        <v>1377</v>
      </c>
    </row>
    <row r="1122" spans="2:4" s="171" customFormat="1">
      <c r="B1122" s="92">
        <v>42384</v>
      </c>
      <c r="C1122" s="73">
        <v>1.65</v>
      </c>
      <c r="D1122" s="73" t="s">
        <v>1378</v>
      </c>
    </row>
    <row r="1123" spans="2:4" s="171" customFormat="1">
      <c r="B1123" s="92">
        <v>42384</v>
      </c>
      <c r="C1123" s="73">
        <v>2.2599999999999998</v>
      </c>
      <c r="D1123" s="73" t="s">
        <v>1379</v>
      </c>
    </row>
    <row r="1124" spans="2:4" s="171" customFormat="1">
      <c r="B1124" s="92">
        <v>42384</v>
      </c>
      <c r="C1124" s="73">
        <v>9.77</v>
      </c>
      <c r="D1124" s="73" t="s">
        <v>1380</v>
      </c>
    </row>
    <row r="1125" spans="2:4" s="171" customFormat="1">
      <c r="B1125" s="92">
        <v>42384</v>
      </c>
      <c r="C1125" s="73"/>
      <c r="D1125" s="73" t="s">
        <v>1381</v>
      </c>
    </row>
    <row r="1126" spans="2:4" s="171" customFormat="1">
      <c r="B1126" s="92">
        <v>42384</v>
      </c>
      <c r="C1126" s="73">
        <v>18.489999999999998</v>
      </c>
      <c r="D1126" s="73" t="s">
        <v>1382</v>
      </c>
    </row>
    <row r="1127" spans="2:4" s="171" customFormat="1">
      <c r="B1127" s="92">
        <v>42384</v>
      </c>
      <c r="C1127" s="73">
        <v>0.6</v>
      </c>
      <c r="D1127" s="73" t="s">
        <v>1383</v>
      </c>
    </row>
    <row r="1128" spans="2:4" s="171" customFormat="1">
      <c r="B1128" s="92">
        <v>42384</v>
      </c>
      <c r="C1128" s="73">
        <v>8.74</v>
      </c>
      <c r="D1128" s="73" t="s">
        <v>1384</v>
      </c>
    </row>
    <row r="1129" spans="2:4" s="171" customFormat="1">
      <c r="B1129" s="92">
        <v>42384</v>
      </c>
      <c r="C1129" s="73">
        <v>8.58</v>
      </c>
      <c r="D1129" s="73" t="s">
        <v>1385</v>
      </c>
    </row>
    <row r="1130" spans="2:4" s="171" customFormat="1">
      <c r="B1130" s="92">
        <v>42384</v>
      </c>
      <c r="C1130" s="73">
        <v>1.07</v>
      </c>
      <c r="D1130" s="73" t="s">
        <v>1386</v>
      </c>
    </row>
    <row r="1131" spans="2:4" s="171" customFormat="1">
      <c r="B1131" s="92">
        <v>42384</v>
      </c>
      <c r="C1131" s="73">
        <v>1.68</v>
      </c>
      <c r="D1131" s="73" t="s">
        <v>1387</v>
      </c>
    </row>
    <row r="1132" spans="2:4" s="171" customFormat="1">
      <c r="B1132" s="92">
        <v>42384</v>
      </c>
      <c r="C1132" s="73">
        <v>16.100000000000001</v>
      </c>
      <c r="D1132" s="73" t="s">
        <v>1388</v>
      </c>
    </row>
    <row r="1133" spans="2:4" s="171" customFormat="1">
      <c r="B1133" s="92">
        <v>42384</v>
      </c>
      <c r="C1133" s="73">
        <v>1.78</v>
      </c>
      <c r="D1133" s="73" t="s">
        <v>1389</v>
      </c>
    </row>
    <row r="1134" spans="2:4" s="171" customFormat="1">
      <c r="B1134" s="92">
        <v>42384</v>
      </c>
      <c r="C1134" s="73">
        <v>0.14000000000000001</v>
      </c>
      <c r="D1134" s="73" t="s">
        <v>1390</v>
      </c>
    </row>
    <row r="1135" spans="2:4" s="171" customFormat="1">
      <c r="B1135" s="92">
        <v>42384</v>
      </c>
      <c r="C1135" s="73">
        <v>17.32</v>
      </c>
      <c r="D1135" s="73" t="s">
        <v>1391</v>
      </c>
    </row>
    <row r="1136" spans="2:4" s="171" customFormat="1">
      <c r="B1136" s="92">
        <v>42384</v>
      </c>
      <c r="C1136" s="73">
        <v>1.25</v>
      </c>
      <c r="D1136" s="73" t="s">
        <v>1392</v>
      </c>
    </row>
    <row r="1137" spans="2:4" s="171" customFormat="1">
      <c r="B1137" s="92">
        <v>42384</v>
      </c>
      <c r="C1137" s="73">
        <v>0.63</v>
      </c>
      <c r="D1137" s="73" t="s">
        <v>1393</v>
      </c>
    </row>
    <row r="1138" spans="2:4" s="171" customFormat="1">
      <c r="B1138" s="92">
        <v>42384</v>
      </c>
      <c r="C1138" s="73">
        <v>8.16</v>
      </c>
      <c r="D1138" s="73" t="s">
        <v>1394</v>
      </c>
    </row>
    <row r="1139" spans="2:4" s="171" customFormat="1">
      <c r="B1139" s="92">
        <v>42384</v>
      </c>
      <c r="C1139" s="73">
        <v>3.9</v>
      </c>
      <c r="D1139" s="73" t="s">
        <v>1395</v>
      </c>
    </row>
    <row r="1140" spans="2:4" s="171" customFormat="1">
      <c r="B1140" s="92">
        <v>42384</v>
      </c>
      <c r="C1140" s="73">
        <v>8.33</v>
      </c>
      <c r="D1140" s="73" t="s">
        <v>1396</v>
      </c>
    </row>
    <row r="1141" spans="2:4" s="171" customFormat="1">
      <c r="B1141" s="92">
        <v>42384</v>
      </c>
      <c r="C1141" s="73">
        <v>3.01</v>
      </c>
      <c r="D1141" s="73" t="s">
        <v>1397</v>
      </c>
    </row>
    <row r="1142" spans="2:4" s="171" customFormat="1">
      <c r="B1142" s="92">
        <v>42384</v>
      </c>
      <c r="C1142" s="73">
        <v>2.9</v>
      </c>
      <c r="D1142" s="73" t="s">
        <v>1398</v>
      </c>
    </row>
    <row r="1143" spans="2:4" s="171" customFormat="1">
      <c r="B1143" s="92">
        <v>42384</v>
      </c>
      <c r="C1143" s="73">
        <v>1.35</v>
      </c>
      <c r="D1143" s="73" t="s">
        <v>1399</v>
      </c>
    </row>
    <row r="1144" spans="2:4" s="171" customFormat="1">
      <c r="B1144" s="92">
        <v>42384</v>
      </c>
      <c r="C1144" s="73">
        <v>2.2999999999999998</v>
      </c>
      <c r="D1144" s="73" t="s">
        <v>1400</v>
      </c>
    </row>
    <row r="1145" spans="2:4" s="171" customFormat="1">
      <c r="B1145" s="92">
        <v>42384</v>
      </c>
      <c r="C1145" s="73">
        <v>13.14</v>
      </c>
      <c r="D1145" s="73" t="s">
        <v>1401</v>
      </c>
    </row>
    <row r="1146" spans="2:4" s="171" customFormat="1">
      <c r="B1146" s="92">
        <v>42384</v>
      </c>
      <c r="C1146" s="73">
        <v>23.82</v>
      </c>
      <c r="D1146" s="73" t="s">
        <v>1402</v>
      </c>
    </row>
    <row r="1147" spans="2:4" s="171" customFormat="1">
      <c r="B1147" s="92">
        <v>42384</v>
      </c>
      <c r="C1147" s="73">
        <v>1.8</v>
      </c>
      <c r="D1147" s="73" t="s">
        <v>1403</v>
      </c>
    </row>
    <row r="1148" spans="2:4" s="171" customFormat="1">
      <c r="B1148" s="92">
        <v>42384</v>
      </c>
      <c r="C1148" s="73">
        <v>117.54</v>
      </c>
      <c r="D1148" s="73" t="s">
        <v>1404</v>
      </c>
    </row>
    <row r="1149" spans="2:4" s="171" customFormat="1">
      <c r="B1149" s="92">
        <v>42384</v>
      </c>
      <c r="C1149" s="73">
        <v>2.94</v>
      </c>
      <c r="D1149" s="73" t="s">
        <v>1405</v>
      </c>
    </row>
    <row r="1150" spans="2:4" s="171" customFormat="1">
      <c r="B1150" s="92">
        <v>42384</v>
      </c>
      <c r="C1150" s="73">
        <v>16.22</v>
      </c>
      <c r="D1150" s="73" t="s">
        <v>1406</v>
      </c>
    </row>
    <row r="1151" spans="2:4" s="171" customFormat="1">
      <c r="B1151" s="92">
        <v>42384</v>
      </c>
      <c r="C1151" s="73">
        <v>0.15</v>
      </c>
      <c r="D1151" s="73" t="s">
        <v>1407</v>
      </c>
    </row>
    <row r="1152" spans="2:4" s="171" customFormat="1">
      <c r="B1152" s="92">
        <v>42384</v>
      </c>
      <c r="C1152" s="73">
        <v>1.19</v>
      </c>
      <c r="D1152" s="73" t="s">
        <v>1408</v>
      </c>
    </row>
    <row r="1153" spans="2:4" s="171" customFormat="1">
      <c r="B1153" s="92">
        <v>42384</v>
      </c>
      <c r="C1153" s="73">
        <v>3.73</v>
      </c>
      <c r="D1153" s="73" t="s">
        <v>1409</v>
      </c>
    </row>
    <row r="1154" spans="2:4" s="171" customFormat="1">
      <c r="B1154" s="92">
        <v>42384</v>
      </c>
      <c r="C1154" s="73">
        <v>3.61</v>
      </c>
      <c r="D1154" s="73" t="s">
        <v>1410</v>
      </c>
    </row>
    <row r="1155" spans="2:4" s="171" customFormat="1">
      <c r="B1155" s="92">
        <v>42384</v>
      </c>
      <c r="C1155" s="73">
        <v>30</v>
      </c>
      <c r="D1155" s="73" t="s">
        <v>1387</v>
      </c>
    </row>
    <row r="1156" spans="2:4" s="171" customFormat="1">
      <c r="B1156" s="92">
        <v>42384</v>
      </c>
      <c r="C1156" s="73">
        <v>5.83</v>
      </c>
      <c r="D1156" s="73" t="s">
        <v>1411</v>
      </c>
    </row>
    <row r="1157" spans="2:4" s="171" customFormat="1">
      <c r="B1157" s="92">
        <v>42384</v>
      </c>
      <c r="C1157" s="73">
        <v>7.93</v>
      </c>
      <c r="D1157" s="73" t="s">
        <v>1412</v>
      </c>
    </row>
    <row r="1158" spans="2:4" s="171" customFormat="1">
      <c r="B1158" s="92">
        <v>42384</v>
      </c>
      <c r="C1158" s="73">
        <v>11.24</v>
      </c>
      <c r="D1158" s="73" t="s">
        <v>1413</v>
      </c>
    </row>
    <row r="1159" spans="2:4" s="171" customFormat="1">
      <c r="B1159" s="92">
        <v>42384</v>
      </c>
      <c r="C1159" s="73">
        <v>7.33</v>
      </c>
      <c r="D1159" s="73" t="s">
        <v>1414</v>
      </c>
    </row>
    <row r="1160" spans="2:4" s="171" customFormat="1">
      <c r="B1160" s="92">
        <v>42384</v>
      </c>
      <c r="C1160" s="73">
        <v>13.23</v>
      </c>
      <c r="D1160" s="73" t="s">
        <v>1415</v>
      </c>
    </row>
    <row r="1161" spans="2:4" s="171" customFormat="1">
      <c r="B1161" s="92">
        <v>42384</v>
      </c>
      <c r="C1161" s="73">
        <v>0.19</v>
      </c>
      <c r="D1161" s="73" t="s">
        <v>1416</v>
      </c>
    </row>
    <row r="1162" spans="2:4" s="171" customFormat="1">
      <c r="B1162" s="92">
        <v>42384</v>
      </c>
      <c r="C1162" s="73">
        <v>25.06</v>
      </c>
      <c r="D1162" s="73" t="s">
        <v>1417</v>
      </c>
    </row>
    <row r="1163" spans="2:4" s="171" customFormat="1">
      <c r="B1163" s="92">
        <v>42384</v>
      </c>
      <c r="C1163" s="73">
        <v>0.32</v>
      </c>
      <c r="D1163" s="73" t="s">
        <v>1418</v>
      </c>
    </row>
    <row r="1164" spans="2:4" s="171" customFormat="1">
      <c r="B1164" s="92">
        <v>42384</v>
      </c>
      <c r="C1164" s="73">
        <v>4.95</v>
      </c>
      <c r="D1164" s="73" t="s">
        <v>1419</v>
      </c>
    </row>
    <row r="1165" spans="2:4" s="171" customFormat="1">
      <c r="B1165" s="92">
        <v>42384</v>
      </c>
      <c r="C1165" s="73">
        <v>1.56</v>
      </c>
      <c r="D1165" s="73" t="s">
        <v>1420</v>
      </c>
    </row>
    <row r="1166" spans="2:4" s="171" customFormat="1">
      <c r="B1166" s="92">
        <v>42384</v>
      </c>
      <c r="C1166" s="73">
        <v>66.599999999999994</v>
      </c>
      <c r="D1166" s="73" t="s">
        <v>1421</v>
      </c>
    </row>
    <row r="1167" spans="2:4" s="171" customFormat="1">
      <c r="B1167" s="92">
        <v>42384</v>
      </c>
      <c r="C1167" s="73">
        <v>1.23</v>
      </c>
      <c r="D1167" s="73" t="s">
        <v>1422</v>
      </c>
    </row>
    <row r="1168" spans="2:4" s="171" customFormat="1">
      <c r="B1168" s="92">
        <v>42384</v>
      </c>
      <c r="C1168" s="73">
        <v>1.3</v>
      </c>
      <c r="D1168" s="73" t="s">
        <v>1423</v>
      </c>
    </row>
    <row r="1169" spans="2:4" s="171" customFormat="1">
      <c r="B1169" s="92">
        <v>42384</v>
      </c>
      <c r="C1169" s="73">
        <v>2.85</v>
      </c>
      <c r="D1169" s="73" t="s">
        <v>1424</v>
      </c>
    </row>
    <row r="1170" spans="2:4" s="171" customFormat="1">
      <c r="B1170" s="92">
        <v>42384</v>
      </c>
      <c r="C1170" s="73">
        <v>68.95</v>
      </c>
      <c r="D1170" s="73" t="s">
        <v>1425</v>
      </c>
    </row>
    <row r="1171" spans="2:4" s="171" customFormat="1">
      <c r="B1171" s="92">
        <v>42384</v>
      </c>
      <c r="C1171" s="73">
        <v>1.03</v>
      </c>
      <c r="D1171" s="73" t="s">
        <v>1426</v>
      </c>
    </row>
    <row r="1172" spans="2:4" s="171" customFormat="1">
      <c r="B1172" s="92">
        <v>42384</v>
      </c>
      <c r="C1172" s="73">
        <v>18.420000000000002</v>
      </c>
      <c r="D1172" s="73" t="s">
        <v>1427</v>
      </c>
    </row>
    <row r="1173" spans="2:4" s="171" customFormat="1">
      <c r="B1173" s="92">
        <v>42384</v>
      </c>
      <c r="C1173" s="73">
        <v>60.18</v>
      </c>
      <c r="D1173" s="73" t="s">
        <v>1428</v>
      </c>
    </row>
    <row r="1174" spans="2:4" s="171" customFormat="1">
      <c r="B1174" s="92">
        <v>42384</v>
      </c>
      <c r="C1174" s="73">
        <v>1.07</v>
      </c>
      <c r="D1174" s="73" t="s">
        <v>1184</v>
      </c>
    </row>
    <row r="1175" spans="2:4" s="171" customFormat="1">
      <c r="B1175" s="92">
        <v>42384</v>
      </c>
      <c r="C1175" s="73">
        <v>9.82</v>
      </c>
      <c r="D1175" s="73" t="s">
        <v>1429</v>
      </c>
    </row>
    <row r="1176" spans="2:4" s="171" customFormat="1">
      <c r="B1176" s="92">
        <v>42384</v>
      </c>
      <c r="C1176" s="73">
        <v>12.68</v>
      </c>
      <c r="D1176" s="73" t="s">
        <v>1430</v>
      </c>
    </row>
    <row r="1177" spans="2:4" s="171" customFormat="1">
      <c r="B1177" s="92">
        <v>42384</v>
      </c>
      <c r="C1177" s="73">
        <v>2.9</v>
      </c>
      <c r="D1177" s="73" t="s">
        <v>1431</v>
      </c>
    </row>
    <row r="1178" spans="2:4" s="171" customFormat="1">
      <c r="B1178" s="92">
        <v>42384</v>
      </c>
      <c r="C1178" s="73"/>
      <c r="D1178" s="73" t="s">
        <v>1432</v>
      </c>
    </row>
    <row r="1179" spans="2:4" s="171" customFormat="1">
      <c r="B1179" s="92">
        <v>42384</v>
      </c>
      <c r="C1179" s="73">
        <v>9.2200000000000006</v>
      </c>
      <c r="D1179" s="73" t="s">
        <v>1433</v>
      </c>
    </row>
    <row r="1180" spans="2:4" s="171" customFormat="1">
      <c r="B1180" s="92">
        <v>42384</v>
      </c>
      <c r="C1180" s="73">
        <v>2.21</v>
      </c>
      <c r="D1180" s="73" t="s">
        <v>1434</v>
      </c>
    </row>
    <row r="1181" spans="2:4" s="171" customFormat="1">
      <c r="B1181" s="92">
        <v>42384</v>
      </c>
      <c r="C1181" s="73">
        <v>16.93</v>
      </c>
      <c r="D1181" s="73" t="s">
        <v>1435</v>
      </c>
    </row>
    <row r="1182" spans="2:4" s="171" customFormat="1">
      <c r="B1182" s="92">
        <v>42384</v>
      </c>
      <c r="C1182" s="73">
        <v>12.3</v>
      </c>
      <c r="D1182" s="73" t="s">
        <v>1436</v>
      </c>
    </row>
    <row r="1183" spans="2:4" s="171" customFormat="1">
      <c r="B1183" s="92">
        <v>42384</v>
      </c>
      <c r="C1183" s="73">
        <v>7.02</v>
      </c>
      <c r="D1183" s="73" t="s">
        <v>1437</v>
      </c>
    </row>
    <row r="1184" spans="2:4" s="171" customFormat="1">
      <c r="B1184" s="92">
        <v>42384</v>
      </c>
      <c r="C1184" s="73"/>
      <c r="D1184" s="73" t="s">
        <v>740</v>
      </c>
    </row>
    <row r="1185" spans="2:4" s="171" customFormat="1">
      <c r="B1185" s="92">
        <v>42384</v>
      </c>
      <c r="C1185" s="73">
        <v>33.659999999999997</v>
      </c>
      <c r="D1185" s="73" t="s">
        <v>1438</v>
      </c>
    </row>
    <row r="1186" spans="2:4" s="171" customFormat="1">
      <c r="B1186" s="92">
        <v>42384</v>
      </c>
      <c r="C1186" s="73">
        <v>6.45</v>
      </c>
      <c r="D1186" s="73" t="s">
        <v>1439</v>
      </c>
    </row>
    <row r="1187" spans="2:4" s="171" customFormat="1">
      <c r="B1187" s="92">
        <v>42384</v>
      </c>
      <c r="C1187" s="73">
        <v>64.069999999999993</v>
      </c>
      <c r="D1187" s="73" t="s">
        <v>1440</v>
      </c>
    </row>
    <row r="1188" spans="2:4" s="171" customFormat="1">
      <c r="B1188" s="92">
        <v>42384</v>
      </c>
      <c r="C1188" s="73">
        <v>3.69</v>
      </c>
      <c r="D1188" s="73" t="s">
        <v>1441</v>
      </c>
    </row>
    <row r="1189" spans="2:4" s="171" customFormat="1">
      <c r="B1189" s="92">
        <v>42384</v>
      </c>
      <c r="C1189" s="73">
        <v>8.1199999999999992</v>
      </c>
      <c r="D1189" s="73" t="s">
        <v>1442</v>
      </c>
    </row>
    <row r="1190" spans="2:4" s="171" customFormat="1">
      <c r="B1190" s="92">
        <v>42384</v>
      </c>
      <c r="C1190" s="73">
        <v>1.6</v>
      </c>
      <c r="D1190" s="73" t="s">
        <v>1443</v>
      </c>
    </row>
    <row r="1191" spans="2:4" s="171" customFormat="1">
      <c r="B1191" s="92">
        <v>42384</v>
      </c>
      <c r="C1191" s="73">
        <v>3.57</v>
      </c>
      <c r="D1191" s="73" t="s">
        <v>1444</v>
      </c>
    </row>
    <row r="1192" spans="2:4" s="171" customFormat="1">
      <c r="B1192" s="92">
        <v>42384</v>
      </c>
      <c r="C1192" s="73">
        <v>9.34</v>
      </c>
      <c r="D1192" s="73" t="s">
        <v>1445</v>
      </c>
    </row>
    <row r="1193" spans="2:4" s="171" customFormat="1">
      <c r="B1193" s="92">
        <v>42384</v>
      </c>
      <c r="C1193" s="73">
        <v>11.61</v>
      </c>
      <c r="D1193" s="73" t="s">
        <v>1446</v>
      </c>
    </row>
    <row r="1194" spans="2:4" s="171" customFormat="1">
      <c r="B1194" s="92">
        <v>42384</v>
      </c>
      <c r="C1194" s="73">
        <v>1.93</v>
      </c>
      <c r="D1194" s="73" t="s">
        <v>1447</v>
      </c>
    </row>
    <row r="1195" spans="2:4" s="171" customFormat="1">
      <c r="B1195" s="92">
        <v>42384</v>
      </c>
      <c r="C1195" s="73"/>
      <c r="D1195" s="73" t="s">
        <v>1448</v>
      </c>
    </row>
    <row r="1196" spans="2:4" s="171" customFormat="1">
      <c r="B1196" s="92">
        <v>42384</v>
      </c>
      <c r="C1196" s="73"/>
      <c r="D1196" s="73" t="s">
        <v>1449</v>
      </c>
    </row>
    <row r="1197" spans="2:4" s="171" customFormat="1">
      <c r="B1197" s="92">
        <v>42384</v>
      </c>
      <c r="C1197" s="73">
        <v>15.96</v>
      </c>
      <c r="D1197" s="73" t="s">
        <v>1450</v>
      </c>
    </row>
    <row r="1198" spans="2:4" s="171" customFormat="1">
      <c r="B1198" s="92">
        <v>42384</v>
      </c>
      <c r="C1198" s="73">
        <v>50.76</v>
      </c>
      <c r="D1198" s="73" t="s">
        <v>1451</v>
      </c>
    </row>
    <row r="1199" spans="2:4" s="171" customFormat="1">
      <c r="B1199" s="92">
        <v>42384</v>
      </c>
      <c r="C1199" s="73">
        <v>27.27</v>
      </c>
      <c r="D1199" s="73" t="s">
        <v>1452</v>
      </c>
    </row>
    <row r="1200" spans="2:4" s="171" customFormat="1">
      <c r="B1200" s="92">
        <v>42384</v>
      </c>
      <c r="C1200" s="73">
        <v>24.26</v>
      </c>
      <c r="D1200" s="73" t="s">
        <v>1453</v>
      </c>
    </row>
    <row r="1201" spans="2:4" s="171" customFormat="1">
      <c r="B1201" s="92">
        <v>42384</v>
      </c>
      <c r="C1201" s="73">
        <v>1.18</v>
      </c>
      <c r="D1201" s="73" t="s">
        <v>1454</v>
      </c>
    </row>
    <row r="1202" spans="2:4" s="171" customFormat="1">
      <c r="B1202" s="92">
        <v>42384</v>
      </c>
      <c r="C1202" s="73">
        <v>1.41</v>
      </c>
      <c r="D1202" s="73" t="s">
        <v>1455</v>
      </c>
    </row>
    <row r="1203" spans="2:4" s="171" customFormat="1">
      <c r="B1203" s="92">
        <v>42384</v>
      </c>
      <c r="C1203" s="73">
        <v>45.58</v>
      </c>
      <c r="D1203" s="73" t="s">
        <v>1456</v>
      </c>
    </row>
    <row r="1204" spans="2:4" s="171" customFormat="1">
      <c r="B1204" s="92">
        <v>42384</v>
      </c>
      <c r="C1204" s="73">
        <v>109.97</v>
      </c>
      <c r="D1204" s="73" t="s">
        <v>1457</v>
      </c>
    </row>
    <row r="1205" spans="2:4" s="171" customFormat="1">
      <c r="B1205" s="92">
        <v>42384</v>
      </c>
      <c r="C1205" s="73"/>
      <c r="D1205" s="73" t="s">
        <v>1458</v>
      </c>
    </row>
    <row r="1206" spans="2:4" s="171" customFormat="1">
      <c r="B1206" s="92">
        <v>42384</v>
      </c>
      <c r="C1206" s="73">
        <v>234.16</v>
      </c>
      <c r="D1206" s="73" t="s">
        <v>1459</v>
      </c>
    </row>
    <row r="1207" spans="2:4" s="171" customFormat="1">
      <c r="B1207" s="83">
        <v>42384</v>
      </c>
      <c r="C1207" s="73">
        <v>29.28</v>
      </c>
      <c r="D1207" s="73" t="s">
        <v>1460</v>
      </c>
    </row>
    <row r="1208" spans="2:4" s="171" customFormat="1">
      <c r="B1208" s="83">
        <v>42384</v>
      </c>
      <c r="C1208" s="73">
        <v>2.11</v>
      </c>
      <c r="D1208" s="73" t="s">
        <v>962</v>
      </c>
    </row>
    <row r="1209" spans="2:4" s="171" customFormat="1">
      <c r="B1209" s="83">
        <v>42384</v>
      </c>
      <c r="C1209" s="73">
        <v>172.05</v>
      </c>
      <c r="D1209" s="73" t="s">
        <v>1461</v>
      </c>
    </row>
    <row r="1210" spans="2:4" s="171" customFormat="1">
      <c r="B1210" s="83">
        <v>42384</v>
      </c>
      <c r="C1210" s="73">
        <v>8.74</v>
      </c>
      <c r="D1210" s="73" t="s">
        <v>1462</v>
      </c>
    </row>
    <row r="1211" spans="2:4" s="171" customFormat="1">
      <c r="B1211" s="83">
        <v>42384</v>
      </c>
      <c r="C1211" s="73">
        <v>4.9400000000000004</v>
      </c>
      <c r="D1211" s="73" t="s">
        <v>1463</v>
      </c>
    </row>
    <row r="1212" spans="2:4" s="171" customFormat="1">
      <c r="B1212" s="83">
        <v>42384</v>
      </c>
      <c r="C1212" s="73">
        <v>1.27</v>
      </c>
      <c r="D1212" s="73" t="s">
        <v>1464</v>
      </c>
    </row>
    <row r="1213" spans="2:4" s="171" customFormat="1">
      <c r="B1213" s="98">
        <v>42384</v>
      </c>
      <c r="C1213" s="74">
        <v>1.17</v>
      </c>
      <c r="D1213" s="74" t="s">
        <v>1465</v>
      </c>
    </row>
    <row r="1214" spans="2:4" s="171" customFormat="1">
      <c r="B1214" s="83">
        <v>42384</v>
      </c>
      <c r="C1214" s="73">
        <v>4.26</v>
      </c>
      <c r="D1214" s="73" t="s">
        <v>1466</v>
      </c>
    </row>
    <row r="1215" spans="2:4" s="171" customFormat="1">
      <c r="B1215" s="83">
        <v>42384</v>
      </c>
      <c r="C1215" s="73">
        <v>3.9</v>
      </c>
      <c r="D1215" s="73" t="s">
        <v>1467</v>
      </c>
    </row>
    <row r="1216" spans="2:4" s="171" customFormat="1">
      <c r="B1216" s="83">
        <v>42384</v>
      </c>
      <c r="C1216" s="73">
        <v>3</v>
      </c>
      <c r="D1216" s="73" t="s">
        <v>1468</v>
      </c>
    </row>
    <row r="1217" spans="2:4" s="171" customFormat="1">
      <c r="B1217" s="83">
        <v>42384</v>
      </c>
      <c r="C1217" s="73"/>
      <c r="D1217" s="73" t="s">
        <v>1469</v>
      </c>
    </row>
    <row r="1218" spans="2:4" s="171" customFormat="1">
      <c r="B1218" s="98">
        <v>42384</v>
      </c>
      <c r="C1218" s="74">
        <v>1.06</v>
      </c>
      <c r="D1218" s="74" t="s">
        <v>1470</v>
      </c>
    </row>
    <row r="1219" spans="2:4" s="171" customFormat="1">
      <c r="B1219" s="83">
        <v>42384</v>
      </c>
      <c r="C1219" s="73">
        <v>0.93</v>
      </c>
      <c r="D1219" s="73" t="s">
        <v>1471</v>
      </c>
    </row>
    <row r="1220" spans="2:4" s="171" customFormat="1">
      <c r="B1220" s="83">
        <v>42384</v>
      </c>
      <c r="C1220" s="73">
        <v>0.6</v>
      </c>
      <c r="D1220" s="73" t="s">
        <v>1472</v>
      </c>
    </row>
    <row r="1221" spans="2:4" s="171" customFormat="1">
      <c r="B1221" s="83">
        <v>42384</v>
      </c>
      <c r="C1221" s="73">
        <v>8.86</v>
      </c>
      <c r="D1221" s="73" t="s">
        <v>1473</v>
      </c>
    </row>
    <row r="1222" spans="2:4" s="171" customFormat="1">
      <c r="B1222" s="83">
        <v>42384</v>
      </c>
      <c r="C1222" s="73">
        <v>3.65</v>
      </c>
      <c r="D1222" s="73" t="s">
        <v>1474</v>
      </c>
    </row>
    <row r="1223" spans="2:4" s="171" customFormat="1">
      <c r="B1223" s="83">
        <v>42384</v>
      </c>
      <c r="C1223" s="73">
        <v>5.75</v>
      </c>
      <c r="D1223" s="73" t="s">
        <v>1475</v>
      </c>
    </row>
    <row r="1224" spans="2:4" s="171" customFormat="1">
      <c r="B1224" s="83">
        <v>42384</v>
      </c>
      <c r="C1224" s="73">
        <v>8.01</v>
      </c>
      <c r="D1224" s="73" t="s">
        <v>1476</v>
      </c>
    </row>
    <row r="1225" spans="2:4" s="171" customFormat="1">
      <c r="B1225" s="83">
        <v>42384</v>
      </c>
      <c r="C1225" s="73"/>
      <c r="D1225" s="73" t="s">
        <v>1477</v>
      </c>
    </row>
    <row r="1226" spans="2:4" s="171" customFormat="1">
      <c r="B1226" s="83">
        <v>42384</v>
      </c>
      <c r="C1226" s="73">
        <v>27.13</v>
      </c>
      <c r="D1226" s="73" t="s">
        <v>1478</v>
      </c>
    </row>
    <row r="1227" spans="2:4" s="171" customFormat="1">
      <c r="B1227" s="83">
        <v>42384</v>
      </c>
      <c r="C1227" s="73">
        <v>41.21</v>
      </c>
      <c r="D1227" s="73" t="s">
        <v>1479</v>
      </c>
    </row>
    <row r="1228" spans="2:4" s="171" customFormat="1">
      <c r="B1228" s="83">
        <v>42384</v>
      </c>
      <c r="C1228" s="73">
        <v>39.47</v>
      </c>
      <c r="D1228" s="73" t="s">
        <v>1480</v>
      </c>
    </row>
    <row r="1229" spans="2:4" s="171" customFormat="1">
      <c r="B1229" s="83">
        <v>42384</v>
      </c>
      <c r="C1229" s="73">
        <v>0.9</v>
      </c>
      <c r="D1229" s="73" t="s">
        <v>1481</v>
      </c>
    </row>
    <row r="1230" spans="2:4" s="171" customFormat="1">
      <c r="B1230" s="83">
        <v>42384</v>
      </c>
      <c r="C1230" s="73">
        <v>4.0199999999999996</v>
      </c>
      <c r="D1230" s="73" t="s">
        <v>1482</v>
      </c>
    </row>
    <row r="1231" spans="2:4" s="171" customFormat="1">
      <c r="B1231" s="83">
        <v>42384</v>
      </c>
      <c r="C1231" s="73">
        <v>9.0299999999999994</v>
      </c>
      <c r="D1231" s="73" t="s">
        <v>1483</v>
      </c>
    </row>
    <row r="1232" spans="2:4" s="171" customFormat="1">
      <c r="B1232" s="83">
        <v>42384</v>
      </c>
      <c r="C1232" s="73">
        <v>27.62</v>
      </c>
      <c r="D1232" s="73" t="s">
        <v>1484</v>
      </c>
    </row>
    <row r="1233" spans="2:4" s="171" customFormat="1">
      <c r="B1233" s="83">
        <v>42384</v>
      </c>
      <c r="C1233" s="73">
        <v>1.99</v>
      </c>
      <c r="D1233" s="73" t="s">
        <v>1485</v>
      </c>
    </row>
    <row r="1234" spans="2:4" s="171" customFormat="1">
      <c r="B1234" s="83">
        <v>42384</v>
      </c>
      <c r="C1234" s="73">
        <v>3.21</v>
      </c>
      <c r="D1234" s="73" t="s">
        <v>1486</v>
      </c>
    </row>
    <row r="1235" spans="2:4" s="171" customFormat="1">
      <c r="B1235" s="83">
        <v>42384</v>
      </c>
      <c r="C1235" s="73">
        <v>50.84</v>
      </c>
      <c r="D1235" s="73" t="s">
        <v>1487</v>
      </c>
    </row>
    <row r="1236" spans="2:4" s="171" customFormat="1">
      <c r="B1236" s="83">
        <v>42384</v>
      </c>
      <c r="C1236" s="73">
        <v>100.98</v>
      </c>
      <c r="D1236" s="73" t="s">
        <v>1488</v>
      </c>
    </row>
    <row r="1237" spans="2:4" s="171" customFormat="1">
      <c r="B1237" s="83">
        <v>42384</v>
      </c>
      <c r="C1237" s="73"/>
      <c r="D1237" s="73" t="s">
        <v>1489</v>
      </c>
    </row>
    <row r="1238" spans="2:4" s="171" customFormat="1">
      <c r="B1238" s="83">
        <v>42384</v>
      </c>
      <c r="C1238" s="73">
        <v>0.19</v>
      </c>
      <c r="D1238" s="73" t="s">
        <v>1490</v>
      </c>
    </row>
    <row r="1239" spans="2:4" s="171" customFormat="1">
      <c r="B1239" s="83">
        <v>42384</v>
      </c>
      <c r="C1239" s="73">
        <v>26.79</v>
      </c>
      <c r="D1239" s="73" t="s">
        <v>1491</v>
      </c>
    </row>
    <row r="1240" spans="2:4" s="171" customFormat="1">
      <c r="B1240" s="83">
        <v>42384</v>
      </c>
      <c r="C1240" s="73">
        <v>46.84</v>
      </c>
      <c r="D1240" s="73" t="s">
        <v>1492</v>
      </c>
    </row>
    <row r="1241" spans="2:4" s="171" customFormat="1">
      <c r="B1241" s="83">
        <v>42384</v>
      </c>
      <c r="C1241" s="73">
        <v>45.53</v>
      </c>
      <c r="D1241" s="73" t="s">
        <v>1493</v>
      </c>
    </row>
    <row r="1242" spans="2:4" s="171" customFormat="1">
      <c r="B1242" s="83">
        <v>42384</v>
      </c>
      <c r="C1242" s="73">
        <v>2.09</v>
      </c>
      <c r="D1242" s="73" t="s">
        <v>1494</v>
      </c>
    </row>
    <row r="1243" spans="2:4" s="171" customFormat="1">
      <c r="B1243" s="83">
        <v>42384</v>
      </c>
      <c r="C1243" s="73">
        <v>16</v>
      </c>
      <c r="D1243" s="73" t="s">
        <v>1495</v>
      </c>
    </row>
    <row r="1244" spans="2:4" s="171" customFormat="1">
      <c r="B1244" s="83">
        <v>42384</v>
      </c>
      <c r="C1244" s="73">
        <v>1.24</v>
      </c>
      <c r="D1244" s="73" t="s">
        <v>1496</v>
      </c>
    </row>
    <row r="1245" spans="2:4" s="171" customFormat="1">
      <c r="B1245" s="83">
        <v>42384</v>
      </c>
      <c r="C1245" s="73">
        <v>1.47</v>
      </c>
      <c r="D1245" s="73" t="s">
        <v>1497</v>
      </c>
    </row>
    <row r="1246" spans="2:4" s="171" customFormat="1">
      <c r="B1246" s="83">
        <v>42384</v>
      </c>
      <c r="C1246" s="73">
        <v>4.29</v>
      </c>
      <c r="D1246" s="73" t="s">
        <v>1498</v>
      </c>
    </row>
    <row r="1247" spans="2:4" s="171" customFormat="1">
      <c r="B1247" s="83">
        <v>42384</v>
      </c>
      <c r="C1247" s="73">
        <v>40.270000000000003</v>
      </c>
      <c r="D1247" s="73" t="s">
        <v>1499</v>
      </c>
    </row>
    <row r="1248" spans="2:4" s="171" customFormat="1">
      <c r="B1248" s="83">
        <v>42384</v>
      </c>
      <c r="C1248" s="73">
        <v>0.63</v>
      </c>
      <c r="D1248" s="73" t="s">
        <v>1500</v>
      </c>
    </row>
    <row r="1249" spans="2:4" s="171" customFormat="1">
      <c r="B1249" s="83">
        <v>42384</v>
      </c>
      <c r="C1249" s="73">
        <v>19.88</v>
      </c>
      <c r="D1249" s="73" t="s">
        <v>1501</v>
      </c>
    </row>
    <row r="1250" spans="2:4" s="171" customFormat="1">
      <c r="B1250" s="83">
        <v>42384</v>
      </c>
      <c r="C1250" s="73">
        <v>60</v>
      </c>
      <c r="D1250" s="73" t="s">
        <v>1502</v>
      </c>
    </row>
    <row r="1251" spans="2:4" s="171" customFormat="1">
      <c r="B1251" s="83">
        <v>42384</v>
      </c>
      <c r="C1251" s="73">
        <v>105</v>
      </c>
      <c r="D1251" s="73" t="s">
        <v>1503</v>
      </c>
    </row>
    <row r="1252" spans="2:4" s="171" customFormat="1">
      <c r="B1252" s="83">
        <v>42384</v>
      </c>
      <c r="C1252" s="73">
        <v>0.47</v>
      </c>
      <c r="D1252" s="73" t="s">
        <v>1504</v>
      </c>
    </row>
    <row r="1253" spans="2:4" s="171" customFormat="1">
      <c r="B1253" s="83">
        <v>42384</v>
      </c>
      <c r="C1253" s="73">
        <v>4.54</v>
      </c>
      <c r="D1253" s="73" t="s">
        <v>1505</v>
      </c>
    </row>
    <row r="1254" spans="2:4" s="171" customFormat="1">
      <c r="B1254" s="83">
        <v>42384</v>
      </c>
      <c r="C1254" s="73">
        <v>2.31</v>
      </c>
      <c r="D1254" s="73" t="s">
        <v>1506</v>
      </c>
    </row>
    <row r="1255" spans="2:4" s="171" customFormat="1">
      <c r="B1255" s="83">
        <v>42384</v>
      </c>
      <c r="C1255" s="73">
        <v>0.14000000000000001</v>
      </c>
      <c r="D1255" s="73" t="s">
        <v>1507</v>
      </c>
    </row>
    <row r="1256" spans="2:4" s="171" customFormat="1">
      <c r="B1256" s="83">
        <v>42384</v>
      </c>
      <c r="C1256" s="73">
        <v>1.1299999999999999</v>
      </c>
      <c r="D1256" s="73" t="s">
        <v>1508</v>
      </c>
    </row>
    <row r="1257" spans="2:4" s="171" customFormat="1">
      <c r="B1257" s="83">
        <v>42384</v>
      </c>
      <c r="C1257" s="73">
        <v>10.5</v>
      </c>
      <c r="D1257" s="73" t="s">
        <v>1509</v>
      </c>
    </row>
    <row r="1258" spans="2:4" s="171" customFormat="1">
      <c r="B1258" s="83">
        <v>42384</v>
      </c>
      <c r="C1258" s="73">
        <v>4.26</v>
      </c>
      <c r="D1258" s="73" t="s">
        <v>1510</v>
      </c>
    </row>
    <row r="1259" spans="2:4" s="171" customFormat="1">
      <c r="B1259" s="83">
        <v>42384</v>
      </c>
      <c r="C1259" s="73">
        <v>3.81</v>
      </c>
      <c r="D1259" s="73" t="s">
        <v>1511</v>
      </c>
    </row>
    <row r="1260" spans="2:4" s="171" customFormat="1">
      <c r="B1260" s="83">
        <v>42384</v>
      </c>
      <c r="C1260" s="73">
        <v>3.76</v>
      </c>
      <c r="D1260" s="73" t="s">
        <v>1512</v>
      </c>
    </row>
    <row r="1261" spans="2:4" s="171" customFormat="1">
      <c r="B1261" s="83">
        <v>42384</v>
      </c>
      <c r="C1261" s="73">
        <v>57.17</v>
      </c>
      <c r="D1261" s="73" t="s">
        <v>1513</v>
      </c>
    </row>
    <row r="1262" spans="2:4" s="171" customFormat="1">
      <c r="B1262" s="83">
        <v>42384</v>
      </c>
      <c r="C1262" s="73">
        <v>11.94</v>
      </c>
      <c r="D1262" s="73" t="s">
        <v>1514</v>
      </c>
    </row>
    <row r="1263" spans="2:4" s="171" customFormat="1">
      <c r="B1263" s="83">
        <v>42384</v>
      </c>
      <c r="C1263" s="73">
        <v>2.67</v>
      </c>
      <c r="D1263" s="73" t="s">
        <v>1515</v>
      </c>
    </row>
    <row r="1264" spans="2:4" s="171" customFormat="1">
      <c r="B1264" s="83">
        <v>42384</v>
      </c>
      <c r="C1264" s="73">
        <v>0.13</v>
      </c>
      <c r="D1264" s="73" t="s">
        <v>1516</v>
      </c>
    </row>
    <row r="1265" spans="2:4" s="171" customFormat="1">
      <c r="B1265" s="83">
        <v>42384</v>
      </c>
      <c r="C1265" s="73">
        <v>62.67</v>
      </c>
      <c r="D1265" s="73" t="s">
        <v>1517</v>
      </c>
    </row>
    <row r="1266" spans="2:4" s="171" customFormat="1">
      <c r="B1266" s="83">
        <v>42384</v>
      </c>
      <c r="C1266" s="73">
        <v>6.14</v>
      </c>
      <c r="D1266" s="73" t="s">
        <v>1518</v>
      </c>
    </row>
    <row r="1267" spans="2:4" s="171" customFormat="1">
      <c r="B1267" s="83">
        <v>42384</v>
      </c>
      <c r="C1267" s="73">
        <v>1.82</v>
      </c>
      <c r="D1267" s="73" t="s">
        <v>1519</v>
      </c>
    </row>
    <row r="1268" spans="2:4" s="171" customFormat="1">
      <c r="B1268" s="83">
        <v>42384</v>
      </c>
      <c r="C1268" s="73"/>
      <c r="D1268" s="73" t="s">
        <v>1520</v>
      </c>
    </row>
    <row r="1269" spans="2:4" s="171" customFormat="1">
      <c r="B1269" s="83">
        <v>42384</v>
      </c>
      <c r="C1269" s="73">
        <v>14.74</v>
      </c>
      <c r="D1269" s="73" t="s">
        <v>1521</v>
      </c>
    </row>
    <row r="1270" spans="2:4" s="171" customFormat="1">
      <c r="B1270" s="83">
        <v>42384</v>
      </c>
      <c r="C1270" s="73">
        <v>106.41</v>
      </c>
      <c r="D1270" s="73" t="s">
        <v>1522</v>
      </c>
    </row>
    <row r="1271" spans="2:4" s="171" customFormat="1">
      <c r="B1271" s="83">
        <v>42384</v>
      </c>
      <c r="C1271" s="73">
        <v>23.36</v>
      </c>
      <c r="D1271" s="73" t="s">
        <v>1523</v>
      </c>
    </row>
    <row r="1272" spans="2:4" s="171" customFormat="1">
      <c r="B1272" s="83">
        <v>42384</v>
      </c>
      <c r="C1272" s="73">
        <v>1.01</v>
      </c>
      <c r="D1272" s="73" t="s">
        <v>1524</v>
      </c>
    </row>
    <row r="1273" spans="2:4" s="171" customFormat="1">
      <c r="B1273" s="83">
        <v>42384</v>
      </c>
      <c r="C1273" s="73">
        <v>0.24</v>
      </c>
      <c r="D1273" s="73" t="s">
        <v>1525</v>
      </c>
    </row>
    <row r="1274" spans="2:4" s="171" customFormat="1">
      <c r="B1274" s="83">
        <v>42384</v>
      </c>
      <c r="C1274" s="73">
        <v>7.52</v>
      </c>
      <c r="D1274" s="73" t="s">
        <v>1526</v>
      </c>
    </row>
    <row r="1275" spans="2:4" s="171" customFormat="1">
      <c r="B1275" s="83">
        <v>42384</v>
      </c>
      <c r="C1275" s="73">
        <v>2.99</v>
      </c>
      <c r="D1275" s="73" t="s">
        <v>1527</v>
      </c>
    </row>
    <row r="1276" spans="2:4" s="171" customFormat="1">
      <c r="B1276" s="83">
        <v>42384</v>
      </c>
      <c r="C1276" s="73">
        <v>13.09</v>
      </c>
      <c r="D1276" s="73" t="s">
        <v>1528</v>
      </c>
    </row>
    <row r="1277" spans="2:4" s="171" customFormat="1">
      <c r="B1277" s="83">
        <v>42384</v>
      </c>
      <c r="C1277" s="73">
        <v>7.56</v>
      </c>
      <c r="D1277" s="73" t="s">
        <v>1529</v>
      </c>
    </row>
    <row r="1278" spans="2:4" s="171" customFormat="1">
      <c r="B1278" s="83">
        <v>42384</v>
      </c>
      <c r="C1278" s="73">
        <v>0.1</v>
      </c>
      <c r="D1278" s="73" t="s">
        <v>1530</v>
      </c>
    </row>
    <row r="1279" spans="2:4" s="171" customFormat="1">
      <c r="B1279" s="83">
        <v>42384</v>
      </c>
      <c r="C1279" s="73">
        <v>3.64</v>
      </c>
      <c r="D1279" s="73" t="s">
        <v>1531</v>
      </c>
    </row>
    <row r="1280" spans="2:4" s="171" customFormat="1">
      <c r="B1280" s="83">
        <v>42384</v>
      </c>
      <c r="C1280" s="73">
        <v>8.1</v>
      </c>
      <c r="D1280" s="73" t="s">
        <v>1532</v>
      </c>
    </row>
    <row r="1281" spans="2:4" s="171" customFormat="1">
      <c r="B1281" s="83">
        <v>42384</v>
      </c>
      <c r="C1281" s="73">
        <v>19.52</v>
      </c>
      <c r="D1281" s="73" t="s">
        <v>1533</v>
      </c>
    </row>
    <row r="1282" spans="2:4" s="171" customFormat="1">
      <c r="B1282" s="83">
        <v>42384</v>
      </c>
      <c r="C1282" s="73">
        <v>85.81</v>
      </c>
      <c r="D1282" s="73" t="s">
        <v>1534</v>
      </c>
    </row>
    <row r="1283" spans="2:4" s="171" customFormat="1">
      <c r="B1283" s="83">
        <v>42384</v>
      </c>
      <c r="C1283" s="73">
        <v>0.35</v>
      </c>
      <c r="D1283" s="73" t="s">
        <v>1535</v>
      </c>
    </row>
    <row r="1284" spans="2:4" s="171" customFormat="1">
      <c r="B1284" s="92">
        <v>42384</v>
      </c>
      <c r="C1284" s="73">
        <v>14.24</v>
      </c>
      <c r="D1284" s="73" t="s">
        <v>1536</v>
      </c>
    </row>
    <row r="1285" spans="2:4" s="171" customFormat="1">
      <c r="B1285" s="92">
        <v>42384</v>
      </c>
      <c r="C1285" s="73"/>
      <c r="D1285" s="73" t="s">
        <v>1537</v>
      </c>
    </row>
    <row r="1286" spans="2:4" s="171" customFormat="1">
      <c r="B1286" s="92">
        <v>42384</v>
      </c>
      <c r="C1286" s="73">
        <v>6.42</v>
      </c>
      <c r="D1286" s="73" t="s">
        <v>1538</v>
      </c>
    </row>
    <row r="1287" spans="2:4" s="171" customFormat="1">
      <c r="B1287" s="92">
        <v>42384</v>
      </c>
      <c r="C1287" s="73">
        <v>8.89</v>
      </c>
      <c r="D1287" s="73" t="s">
        <v>1539</v>
      </c>
    </row>
    <row r="1288" spans="2:4" s="171" customFormat="1">
      <c r="B1288" s="92">
        <v>42384</v>
      </c>
      <c r="C1288" s="73">
        <v>49.28</v>
      </c>
      <c r="D1288" s="73" t="s">
        <v>1540</v>
      </c>
    </row>
    <row r="1289" spans="2:4" s="171" customFormat="1">
      <c r="B1289" s="92">
        <v>42384</v>
      </c>
      <c r="C1289" s="73">
        <v>0.55000000000000004</v>
      </c>
      <c r="D1289" s="73" t="s">
        <v>1541</v>
      </c>
    </row>
    <row r="1290" spans="2:4" s="171" customFormat="1">
      <c r="B1290" s="92">
        <v>42384</v>
      </c>
      <c r="C1290" s="73">
        <v>22.35</v>
      </c>
      <c r="D1290" s="73" t="s">
        <v>1542</v>
      </c>
    </row>
    <row r="1291" spans="2:4" s="171" customFormat="1">
      <c r="B1291" s="92">
        <v>42384</v>
      </c>
      <c r="C1291" s="73">
        <v>91.77</v>
      </c>
      <c r="D1291" s="73" t="s">
        <v>1543</v>
      </c>
    </row>
    <row r="1292" spans="2:4" s="171" customFormat="1">
      <c r="B1292" s="92">
        <v>42384</v>
      </c>
      <c r="C1292" s="73">
        <v>0.9</v>
      </c>
      <c r="D1292" s="73" t="s">
        <v>1544</v>
      </c>
    </row>
    <row r="1293" spans="2:4" s="171" customFormat="1">
      <c r="B1293" s="92">
        <v>42384</v>
      </c>
      <c r="C1293" s="73">
        <v>3</v>
      </c>
      <c r="D1293" s="73" t="s">
        <v>1545</v>
      </c>
    </row>
    <row r="1294" spans="2:4" s="171" customFormat="1">
      <c r="B1294" s="92">
        <v>42384</v>
      </c>
      <c r="C1294" s="73">
        <v>61.67</v>
      </c>
      <c r="D1294" s="73" t="s">
        <v>1120</v>
      </c>
    </row>
    <row r="1295" spans="2:4" s="171" customFormat="1">
      <c r="B1295" s="92">
        <v>42384</v>
      </c>
      <c r="C1295" s="73">
        <v>5.6</v>
      </c>
      <c r="D1295" s="73" t="s">
        <v>1546</v>
      </c>
    </row>
    <row r="1296" spans="2:4" s="171" customFormat="1">
      <c r="B1296" s="92">
        <v>42384</v>
      </c>
      <c r="C1296" s="73">
        <v>9.6999999999999993</v>
      </c>
      <c r="D1296" s="73" t="s">
        <v>1547</v>
      </c>
    </row>
    <row r="1297" spans="2:4" s="171" customFormat="1">
      <c r="B1297" s="92">
        <v>42384</v>
      </c>
      <c r="C1297" s="73">
        <v>7.41</v>
      </c>
      <c r="D1297" s="73" t="s">
        <v>1548</v>
      </c>
    </row>
    <row r="1298" spans="2:4" s="171" customFormat="1">
      <c r="B1298" s="92">
        <v>42384</v>
      </c>
      <c r="C1298" s="73">
        <v>0.2</v>
      </c>
      <c r="D1298" s="73" t="s">
        <v>1549</v>
      </c>
    </row>
    <row r="1299" spans="2:4" s="171" customFormat="1">
      <c r="B1299" s="92">
        <v>42384</v>
      </c>
      <c r="C1299" s="73">
        <v>11.71</v>
      </c>
      <c r="D1299" s="73" t="s">
        <v>1550</v>
      </c>
    </row>
    <row r="1300" spans="2:4" s="171" customFormat="1">
      <c r="B1300" s="92">
        <v>42384</v>
      </c>
      <c r="C1300" s="73">
        <v>15.22</v>
      </c>
      <c r="D1300" s="73" t="s">
        <v>1551</v>
      </c>
    </row>
    <row r="1301" spans="2:4" s="171" customFormat="1">
      <c r="B1301" s="92">
        <v>42384</v>
      </c>
      <c r="C1301" s="73">
        <v>3.63</v>
      </c>
      <c r="D1301" s="73" t="s">
        <v>1552</v>
      </c>
    </row>
    <row r="1302" spans="2:4" s="171" customFormat="1">
      <c r="B1302" s="92">
        <v>42384</v>
      </c>
      <c r="C1302" s="73">
        <v>1.95</v>
      </c>
      <c r="D1302" s="73" t="s">
        <v>1553</v>
      </c>
    </row>
    <row r="1303" spans="2:4" s="171" customFormat="1">
      <c r="B1303" s="92">
        <v>42384</v>
      </c>
      <c r="C1303" s="73">
        <v>31.26</v>
      </c>
      <c r="D1303" s="73" t="s">
        <v>1554</v>
      </c>
    </row>
    <row r="1304" spans="2:4" s="171" customFormat="1">
      <c r="B1304" s="92">
        <v>42384</v>
      </c>
      <c r="C1304" s="73">
        <v>157.38999999999999</v>
      </c>
      <c r="D1304" s="73" t="s">
        <v>1555</v>
      </c>
    </row>
    <row r="1305" spans="2:4" s="171" customFormat="1">
      <c r="B1305" s="92">
        <v>42384</v>
      </c>
      <c r="C1305" s="73">
        <v>189.47</v>
      </c>
      <c r="D1305" s="73" t="s">
        <v>1556</v>
      </c>
    </row>
    <row r="1306" spans="2:4" s="171" customFormat="1">
      <c r="B1306" s="92">
        <v>42384</v>
      </c>
      <c r="C1306" s="73">
        <v>11.65</v>
      </c>
      <c r="D1306" s="73" t="s">
        <v>1557</v>
      </c>
    </row>
    <row r="1307" spans="2:4" s="171" customFormat="1">
      <c r="B1307" s="92">
        <v>42384</v>
      </c>
      <c r="C1307" s="73">
        <v>1.29</v>
      </c>
      <c r="D1307" s="73" t="s">
        <v>1558</v>
      </c>
    </row>
    <row r="1308" spans="2:4" s="171" customFormat="1">
      <c r="B1308" s="92">
        <v>42384</v>
      </c>
      <c r="C1308" s="73">
        <v>8.1</v>
      </c>
      <c r="D1308" s="73" t="s">
        <v>713</v>
      </c>
    </row>
    <row r="1309" spans="2:4" s="171" customFormat="1">
      <c r="B1309" s="92">
        <v>42384</v>
      </c>
      <c r="C1309" s="73">
        <v>3</v>
      </c>
      <c r="D1309" s="73" t="s">
        <v>1559</v>
      </c>
    </row>
    <row r="1310" spans="2:4" s="171" customFormat="1">
      <c r="B1310" s="92">
        <v>42384</v>
      </c>
      <c r="C1310" s="73">
        <v>74.22</v>
      </c>
      <c r="D1310" s="73" t="s">
        <v>1560</v>
      </c>
    </row>
    <row r="1311" spans="2:4" s="171" customFormat="1">
      <c r="B1311" s="92">
        <v>42384</v>
      </c>
      <c r="C1311" s="73">
        <v>0.42</v>
      </c>
      <c r="D1311" s="73" t="s">
        <v>1561</v>
      </c>
    </row>
    <row r="1312" spans="2:4" s="171" customFormat="1">
      <c r="B1312" s="92">
        <v>42384</v>
      </c>
      <c r="C1312" s="73">
        <v>62.5</v>
      </c>
      <c r="D1312" s="73" t="s">
        <v>1562</v>
      </c>
    </row>
    <row r="1313" spans="2:4" s="171" customFormat="1">
      <c r="B1313" s="92">
        <v>42384</v>
      </c>
      <c r="C1313" s="73">
        <v>2.37</v>
      </c>
      <c r="D1313" s="73" t="s">
        <v>1563</v>
      </c>
    </row>
    <row r="1314" spans="2:4" s="171" customFormat="1">
      <c r="B1314" s="92">
        <v>42384</v>
      </c>
      <c r="C1314" s="73">
        <v>0.26</v>
      </c>
      <c r="D1314" s="73" t="s">
        <v>1564</v>
      </c>
    </row>
    <row r="1315" spans="2:4" s="171" customFormat="1">
      <c r="B1315" s="92">
        <v>42384</v>
      </c>
      <c r="C1315" s="73">
        <v>74.069999999999993</v>
      </c>
      <c r="D1315" s="73" t="s">
        <v>1565</v>
      </c>
    </row>
    <row r="1316" spans="2:4" s="171" customFormat="1">
      <c r="B1316" s="92">
        <v>42384</v>
      </c>
      <c r="C1316" s="73">
        <v>0.26</v>
      </c>
      <c r="D1316" s="73" t="s">
        <v>895</v>
      </c>
    </row>
    <row r="1317" spans="2:4" s="171" customFormat="1">
      <c r="B1317" s="92">
        <v>42384</v>
      </c>
      <c r="C1317" s="73">
        <v>4.25</v>
      </c>
      <c r="D1317" s="73" t="s">
        <v>1566</v>
      </c>
    </row>
    <row r="1318" spans="2:4" s="171" customFormat="1">
      <c r="B1318" s="92">
        <v>42384</v>
      </c>
      <c r="C1318" s="73">
        <v>1.35</v>
      </c>
      <c r="D1318" s="73" t="s">
        <v>1567</v>
      </c>
    </row>
    <row r="1319" spans="2:4" s="171" customFormat="1">
      <c r="B1319" s="92">
        <v>42384</v>
      </c>
      <c r="C1319" s="73">
        <v>2.4</v>
      </c>
      <c r="D1319" s="73" t="s">
        <v>1568</v>
      </c>
    </row>
    <row r="1320" spans="2:4" s="171" customFormat="1">
      <c r="B1320" s="92">
        <v>42384</v>
      </c>
      <c r="C1320" s="73">
        <v>1.44</v>
      </c>
      <c r="D1320" s="73" t="s">
        <v>1569</v>
      </c>
    </row>
    <row r="1321" spans="2:4" s="171" customFormat="1">
      <c r="B1321" s="92">
        <v>42384</v>
      </c>
      <c r="C1321" s="73">
        <v>1.5</v>
      </c>
      <c r="D1321" s="73" t="s">
        <v>1570</v>
      </c>
    </row>
    <row r="1322" spans="2:4" s="171" customFormat="1">
      <c r="B1322" s="92">
        <v>42384</v>
      </c>
      <c r="C1322" s="73">
        <v>16.55</v>
      </c>
      <c r="D1322" s="73" t="s">
        <v>1571</v>
      </c>
    </row>
    <row r="1323" spans="2:4" s="171" customFormat="1">
      <c r="B1323" s="92">
        <v>42384</v>
      </c>
      <c r="C1323" s="73"/>
      <c r="D1323" s="73" t="s">
        <v>1572</v>
      </c>
    </row>
    <row r="1324" spans="2:4" s="171" customFormat="1">
      <c r="B1324" s="92">
        <v>42384</v>
      </c>
      <c r="C1324" s="73">
        <v>10.75</v>
      </c>
      <c r="D1324" s="73" t="s">
        <v>1573</v>
      </c>
    </row>
    <row r="1325" spans="2:4" s="171" customFormat="1">
      <c r="B1325" s="92">
        <v>42384</v>
      </c>
      <c r="C1325" s="73">
        <v>7.8</v>
      </c>
      <c r="D1325" s="73" t="s">
        <v>1574</v>
      </c>
    </row>
    <row r="1326" spans="2:4" s="171" customFormat="1">
      <c r="B1326" s="92">
        <v>42384</v>
      </c>
      <c r="C1326" s="73">
        <v>24.8</v>
      </c>
      <c r="D1326" s="73" t="s">
        <v>1575</v>
      </c>
    </row>
    <row r="1327" spans="2:4" s="171" customFormat="1">
      <c r="B1327" s="92">
        <v>42384</v>
      </c>
      <c r="C1327" s="73">
        <v>447.21</v>
      </c>
      <c r="D1327" s="73" t="s">
        <v>1576</v>
      </c>
    </row>
    <row r="1328" spans="2:4" s="171" customFormat="1">
      <c r="B1328" s="92">
        <v>42384</v>
      </c>
      <c r="C1328" s="73">
        <v>115.31</v>
      </c>
      <c r="D1328" s="73" t="s">
        <v>1577</v>
      </c>
    </row>
    <row r="1329" spans="2:4" s="171" customFormat="1">
      <c r="B1329" s="92">
        <v>42384</v>
      </c>
      <c r="C1329" s="73">
        <v>0.7</v>
      </c>
      <c r="D1329" s="73" t="s">
        <v>1578</v>
      </c>
    </row>
    <row r="1330" spans="2:4" s="171" customFormat="1">
      <c r="B1330" s="92">
        <v>42384</v>
      </c>
      <c r="C1330" s="73">
        <v>2.21</v>
      </c>
      <c r="D1330" s="73" t="s">
        <v>1579</v>
      </c>
    </row>
    <row r="1331" spans="2:4" s="171" customFormat="1">
      <c r="B1331" s="92">
        <v>42384</v>
      </c>
      <c r="C1331" s="73">
        <v>15.49</v>
      </c>
      <c r="D1331" s="73" t="s">
        <v>1580</v>
      </c>
    </row>
    <row r="1332" spans="2:4" s="171" customFormat="1">
      <c r="B1332" s="92">
        <v>42384</v>
      </c>
      <c r="C1332" s="73">
        <v>7.21</v>
      </c>
      <c r="D1332" s="73" t="s">
        <v>1581</v>
      </c>
    </row>
    <row r="1333" spans="2:4" s="171" customFormat="1">
      <c r="B1333" s="92">
        <v>42384</v>
      </c>
      <c r="C1333" s="73">
        <v>19.82</v>
      </c>
      <c r="D1333" s="73" t="s">
        <v>1582</v>
      </c>
    </row>
    <row r="1334" spans="2:4" s="171" customFormat="1">
      <c r="B1334" s="92">
        <v>42384</v>
      </c>
      <c r="C1334" s="73">
        <v>26.24</v>
      </c>
      <c r="D1334" s="73" t="s">
        <v>1583</v>
      </c>
    </row>
    <row r="1335" spans="2:4" s="171" customFormat="1">
      <c r="B1335" s="92">
        <v>42384</v>
      </c>
      <c r="C1335" s="73">
        <v>12.05</v>
      </c>
      <c r="D1335" s="73" t="s">
        <v>1584</v>
      </c>
    </row>
    <row r="1336" spans="2:4" s="171" customFormat="1">
      <c r="B1336" s="92">
        <v>42384</v>
      </c>
      <c r="C1336" s="73">
        <v>52.68</v>
      </c>
      <c r="D1336" s="73" t="s">
        <v>1585</v>
      </c>
    </row>
    <row r="1337" spans="2:4" s="171" customFormat="1">
      <c r="B1337" s="92">
        <v>42384</v>
      </c>
      <c r="C1337" s="73">
        <v>11.59</v>
      </c>
      <c r="D1337" s="73" t="s">
        <v>1586</v>
      </c>
    </row>
    <row r="1338" spans="2:4" s="171" customFormat="1">
      <c r="B1338" s="92">
        <v>42384</v>
      </c>
      <c r="C1338" s="73">
        <v>29.56</v>
      </c>
      <c r="D1338" s="73" t="s">
        <v>1587</v>
      </c>
    </row>
    <row r="1339" spans="2:4" s="171" customFormat="1">
      <c r="B1339" s="92">
        <v>42384</v>
      </c>
      <c r="C1339" s="73">
        <v>0.6</v>
      </c>
      <c r="D1339" s="73" t="s">
        <v>1588</v>
      </c>
    </row>
    <row r="1340" spans="2:4" s="171" customFormat="1">
      <c r="B1340" s="92">
        <v>42384</v>
      </c>
      <c r="C1340" s="73">
        <v>27.84</v>
      </c>
      <c r="D1340" s="73" t="s">
        <v>1589</v>
      </c>
    </row>
    <row r="1341" spans="2:4" s="171" customFormat="1">
      <c r="B1341" s="92">
        <v>42384</v>
      </c>
      <c r="C1341" s="73">
        <v>1.04</v>
      </c>
      <c r="D1341" s="73" t="s">
        <v>926</v>
      </c>
    </row>
    <row r="1342" spans="2:4" s="171" customFormat="1">
      <c r="B1342" s="92">
        <v>42384</v>
      </c>
      <c r="C1342" s="73">
        <v>0.84</v>
      </c>
      <c r="D1342" s="73" t="s">
        <v>1590</v>
      </c>
    </row>
    <row r="1343" spans="2:4" s="171" customFormat="1">
      <c r="B1343" s="92">
        <v>42384</v>
      </c>
      <c r="C1343" s="73">
        <v>12.83</v>
      </c>
      <c r="D1343" s="73" t="s">
        <v>1591</v>
      </c>
    </row>
    <row r="1344" spans="2:4" s="171" customFormat="1">
      <c r="B1344" s="92">
        <v>42384</v>
      </c>
      <c r="C1344" s="73">
        <v>49.41</v>
      </c>
      <c r="D1344" s="73" t="s">
        <v>1592</v>
      </c>
    </row>
    <row r="1345" spans="2:4" s="171" customFormat="1">
      <c r="B1345" s="92">
        <v>42384</v>
      </c>
      <c r="C1345" s="73">
        <v>7.78</v>
      </c>
      <c r="D1345" s="73" t="s">
        <v>1593</v>
      </c>
    </row>
    <row r="1346" spans="2:4" s="171" customFormat="1">
      <c r="B1346" s="92">
        <v>42384</v>
      </c>
      <c r="C1346" s="73">
        <v>1.91</v>
      </c>
      <c r="D1346" s="73" t="s">
        <v>1594</v>
      </c>
    </row>
    <row r="1347" spans="2:4" s="171" customFormat="1">
      <c r="B1347" s="92">
        <v>42384</v>
      </c>
      <c r="C1347" s="73">
        <v>15.12</v>
      </c>
      <c r="D1347" s="73" t="s">
        <v>1595</v>
      </c>
    </row>
    <row r="1348" spans="2:4" s="171" customFormat="1">
      <c r="B1348" s="92">
        <v>42384</v>
      </c>
      <c r="C1348" s="73">
        <v>1.91</v>
      </c>
      <c r="D1348" s="73" t="s">
        <v>1596</v>
      </c>
    </row>
    <row r="1349" spans="2:4" s="171" customFormat="1">
      <c r="B1349" s="92">
        <v>42384</v>
      </c>
      <c r="C1349" s="73">
        <v>19.54</v>
      </c>
      <c r="D1349" s="73" t="s">
        <v>1597</v>
      </c>
    </row>
    <row r="1350" spans="2:4" s="171" customFormat="1">
      <c r="B1350" s="92">
        <v>42384</v>
      </c>
      <c r="C1350" s="73">
        <v>10.210000000000001</v>
      </c>
      <c r="D1350" s="73" t="s">
        <v>877</v>
      </c>
    </row>
    <row r="1351" spans="2:4" s="171" customFormat="1">
      <c r="B1351" s="92">
        <v>42384</v>
      </c>
      <c r="C1351" s="73">
        <v>166.35</v>
      </c>
      <c r="D1351" s="73" t="s">
        <v>1598</v>
      </c>
    </row>
    <row r="1352" spans="2:4" s="171" customFormat="1">
      <c r="B1352" s="92">
        <v>42384</v>
      </c>
      <c r="C1352" s="73">
        <v>86.02</v>
      </c>
      <c r="D1352" s="73" t="s">
        <v>1599</v>
      </c>
    </row>
    <row r="1353" spans="2:4" s="171" customFormat="1">
      <c r="B1353" s="92">
        <v>42384</v>
      </c>
      <c r="C1353" s="73">
        <v>9.09</v>
      </c>
      <c r="D1353" s="73" t="s">
        <v>1600</v>
      </c>
    </row>
    <row r="1354" spans="2:4" s="171" customFormat="1">
      <c r="B1354" s="92">
        <v>42384</v>
      </c>
      <c r="C1354" s="73">
        <v>19.190000000000001</v>
      </c>
      <c r="D1354" s="73" t="s">
        <v>1601</v>
      </c>
    </row>
    <row r="1355" spans="2:4" s="171" customFormat="1">
      <c r="B1355" s="92">
        <v>42384</v>
      </c>
      <c r="C1355" s="73">
        <v>31.74</v>
      </c>
      <c r="D1355" s="73" t="s">
        <v>1602</v>
      </c>
    </row>
    <row r="1356" spans="2:4" s="171" customFormat="1">
      <c r="B1356" s="92">
        <v>42384</v>
      </c>
      <c r="C1356" s="73">
        <v>11.39</v>
      </c>
      <c r="D1356" s="73" t="s">
        <v>1603</v>
      </c>
    </row>
    <row r="1357" spans="2:4" s="171" customFormat="1">
      <c r="B1357" s="92">
        <v>42384</v>
      </c>
      <c r="C1357" s="73">
        <v>16.22</v>
      </c>
      <c r="D1357" s="73" t="s">
        <v>1604</v>
      </c>
    </row>
    <row r="1358" spans="2:4" s="171" customFormat="1">
      <c r="B1358" s="92">
        <v>42384</v>
      </c>
      <c r="C1358" s="73">
        <v>158.78</v>
      </c>
      <c r="D1358" s="73" t="s">
        <v>1605</v>
      </c>
    </row>
    <row r="1359" spans="2:4" s="171" customFormat="1">
      <c r="B1359" s="92">
        <v>42384</v>
      </c>
      <c r="C1359" s="73">
        <v>0.35</v>
      </c>
      <c r="D1359" s="73" t="s">
        <v>1606</v>
      </c>
    </row>
    <row r="1360" spans="2:4" s="171" customFormat="1">
      <c r="B1360" s="92">
        <v>42384</v>
      </c>
      <c r="C1360" s="73">
        <v>90.78</v>
      </c>
      <c r="D1360" s="73" t="s">
        <v>1607</v>
      </c>
    </row>
    <row r="1361" spans="2:4" s="171" customFormat="1">
      <c r="B1361" s="92">
        <v>42384</v>
      </c>
      <c r="C1361" s="73">
        <v>18.27</v>
      </c>
      <c r="D1361" s="73" t="s">
        <v>1608</v>
      </c>
    </row>
    <row r="1362" spans="2:4" s="171" customFormat="1">
      <c r="B1362" s="92">
        <v>42384</v>
      </c>
      <c r="C1362" s="73">
        <v>34.869999999999997</v>
      </c>
      <c r="D1362" s="73" t="s">
        <v>1609</v>
      </c>
    </row>
    <row r="1363" spans="2:4" s="171" customFormat="1">
      <c r="B1363" s="92">
        <v>42384</v>
      </c>
      <c r="C1363" s="73">
        <v>14.7</v>
      </c>
      <c r="D1363" s="73" t="s">
        <v>1610</v>
      </c>
    </row>
    <row r="1364" spans="2:4" s="171" customFormat="1">
      <c r="B1364" s="92">
        <v>42384</v>
      </c>
      <c r="C1364" s="73">
        <v>108.44</v>
      </c>
      <c r="D1364" s="73" t="s">
        <v>1611</v>
      </c>
    </row>
    <row r="1365" spans="2:4" s="171" customFormat="1">
      <c r="B1365" s="92">
        <v>42384</v>
      </c>
      <c r="C1365" s="73">
        <v>11.64</v>
      </c>
      <c r="D1365" s="73" t="s">
        <v>1045</v>
      </c>
    </row>
    <row r="1366" spans="2:4" s="171" customFormat="1">
      <c r="B1366" s="92">
        <v>42384</v>
      </c>
      <c r="C1366" s="73">
        <v>5.28</v>
      </c>
      <c r="D1366" s="73" t="s">
        <v>1612</v>
      </c>
    </row>
    <row r="1367" spans="2:4" s="171" customFormat="1">
      <c r="B1367" s="92">
        <v>42384</v>
      </c>
      <c r="C1367" s="73">
        <v>98.5</v>
      </c>
      <c r="D1367" s="73" t="s">
        <v>1613</v>
      </c>
    </row>
    <row r="1368" spans="2:4" s="171" customFormat="1">
      <c r="B1368" s="92">
        <v>42384</v>
      </c>
      <c r="C1368" s="73">
        <v>19.12</v>
      </c>
      <c r="D1368" s="73" t="s">
        <v>1614</v>
      </c>
    </row>
    <row r="1369" spans="2:4" s="171" customFormat="1">
      <c r="B1369" s="92">
        <v>42384</v>
      </c>
      <c r="C1369" s="73">
        <v>21.36</v>
      </c>
      <c r="D1369" s="73" t="s">
        <v>1615</v>
      </c>
    </row>
    <row r="1370" spans="2:4" s="171" customFormat="1">
      <c r="B1370" s="92">
        <v>42384</v>
      </c>
      <c r="C1370" s="73">
        <v>10.220000000000001</v>
      </c>
      <c r="D1370" s="73" t="s">
        <v>1616</v>
      </c>
    </row>
    <row r="1371" spans="2:4" s="171" customFormat="1">
      <c r="B1371" s="92">
        <v>42384</v>
      </c>
      <c r="C1371" s="73">
        <v>39.68</v>
      </c>
      <c r="D1371" s="73" t="s">
        <v>1617</v>
      </c>
    </row>
    <row r="1372" spans="2:4" s="171" customFormat="1">
      <c r="B1372" s="92">
        <v>42384</v>
      </c>
      <c r="C1372" s="73">
        <v>10.54</v>
      </c>
      <c r="D1372" s="73" t="s">
        <v>1618</v>
      </c>
    </row>
    <row r="1373" spans="2:4" s="171" customFormat="1">
      <c r="B1373" s="92">
        <v>42384</v>
      </c>
      <c r="C1373" s="73">
        <v>325.74</v>
      </c>
      <c r="D1373" s="73" t="s">
        <v>1619</v>
      </c>
    </row>
    <row r="1374" spans="2:4" s="171" customFormat="1">
      <c r="B1374" s="92">
        <v>42384</v>
      </c>
      <c r="C1374" s="73">
        <v>127.57</v>
      </c>
      <c r="D1374" s="73" t="s">
        <v>1620</v>
      </c>
    </row>
    <row r="1375" spans="2:4" s="171" customFormat="1">
      <c r="B1375" s="92">
        <v>42384</v>
      </c>
      <c r="C1375" s="73">
        <v>0.64</v>
      </c>
      <c r="D1375" s="73" t="s">
        <v>912</v>
      </c>
    </row>
    <row r="1376" spans="2:4" s="171" customFormat="1">
      <c r="B1376" s="92">
        <v>42384</v>
      </c>
      <c r="C1376" s="73">
        <v>102.73</v>
      </c>
      <c r="D1376" s="73" t="s">
        <v>1621</v>
      </c>
    </row>
    <row r="1377" spans="2:4" s="171" customFormat="1">
      <c r="B1377" s="92">
        <v>42384</v>
      </c>
      <c r="C1377" s="73">
        <v>15.93</v>
      </c>
      <c r="D1377" s="73" t="s">
        <v>1103</v>
      </c>
    </row>
    <row r="1378" spans="2:4" s="171" customFormat="1">
      <c r="B1378" s="92">
        <v>42384</v>
      </c>
      <c r="C1378" s="73">
        <v>56.83</v>
      </c>
      <c r="D1378" s="73" t="s">
        <v>1622</v>
      </c>
    </row>
    <row r="1379" spans="2:4" s="171" customFormat="1">
      <c r="B1379" s="92">
        <v>42384</v>
      </c>
      <c r="C1379" s="73">
        <v>1.1399999999999999</v>
      </c>
      <c r="D1379" s="73" t="s">
        <v>1623</v>
      </c>
    </row>
    <row r="1380" spans="2:4" s="171" customFormat="1">
      <c r="B1380" s="92">
        <v>42384</v>
      </c>
      <c r="C1380" s="73">
        <v>15.3</v>
      </c>
      <c r="D1380" s="73" t="s">
        <v>791</v>
      </c>
    </row>
    <row r="1381" spans="2:4" s="171" customFormat="1">
      <c r="B1381" s="92">
        <v>42384</v>
      </c>
      <c r="C1381" s="73">
        <v>95.76</v>
      </c>
      <c r="D1381" s="73" t="s">
        <v>1624</v>
      </c>
    </row>
    <row r="1382" spans="2:4" s="171" customFormat="1">
      <c r="B1382" s="92">
        <v>42384</v>
      </c>
      <c r="C1382" s="73">
        <v>3.03</v>
      </c>
      <c r="D1382" s="73" t="s">
        <v>1625</v>
      </c>
    </row>
    <row r="1383" spans="2:4" s="171" customFormat="1">
      <c r="B1383" s="92">
        <v>42384</v>
      </c>
      <c r="C1383" s="73">
        <v>45.41</v>
      </c>
      <c r="D1383" s="73" t="s">
        <v>1626</v>
      </c>
    </row>
    <row r="1384" spans="2:4" s="171" customFormat="1">
      <c r="B1384" s="92">
        <v>42384</v>
      </c>
      <c r="C1384" s="73">
        <v>30.66</v>
      </c>
      <c r="D1384" s="73" t="s">
        <v>1627</v>
      </c>
    </row>
    <row r="1385" spans="2:4" s="171" customFormat="1">
      <c r="B1385" s="92">
        <v>42384</v>
      </c>
      <c r="C1385" s="73">
        <v>51.1</v>
      </c>
      <c r="D1385" s="73" t="s">
        <v>1628</v>
      </c>
    </row>
    <row r="1386" spans="2:4" s="171" customFormat="1">
      <c r="B1386" s="92">
        <v>42384</v>
      </c>
      <c r="C1386" s="73">
        <v>12.88</v>
      </c>
      <c r="D1386" s="73" t="s">
        <v>1629</v>
      </c>
    </row>
    <row r="1387" spans="2:4" s="171" customFormat="1">
      <c r="B1387" s="92">
        <v>42384</v>
      </c>
      <c r="C1387" s="73">
        <v>23.74</v>
      </c>
      <c r="D1387" s="73" t="s">
        <v>1630</v>
      </c>
    </row>
    <row r="1388" spans="2:4" s="171" customFormat="1">
      <c r="B1388" s="92">
        <v>42384</v>
      </c>
      <c r="C1388" s="73">
        <v>226.75</v>
      </c>
      <c r="D1388" s="73" t="s">
        <v>1631</v>
      </c>
    </row>
    <row r="1389" spans="2:4" s="171" customFormat="1">
      <c r="B1389" s="92">
        <v>42384</v>
      </c>
      <c r="C1389" s="73">
        <v>2.31</v>
      </c>
      <c r="D1389" s="73" t="s">
        <v>1632</v>
      </c>
    </row>
    <row r="1390" spans="2:4" s="171" customFormat="1">
      <c r="B1390" s="92">
        <v>42384</v>
      </c>
      <c r="C1390" s="73">
        <v>117.94</v>
      </c>
      <c r="D1390" s="73" t="s">
        <v>1633</v>
      </c>
    </row>
    <row r="1391" spans="2:4" s="171" customFormat="1">
      <c r="B1391" s="92">
        <v>42384</v>
      </c>
      <c r="C1391" s="73">
        <v>32.909999999999997</v>
      </c>
      <c r="D1391" s="73" t="s">
        <v>1634</v>
      </c>
    </row>
    <row r="1392" spans="2:4" s="171" customFormat="1">
      <c r="B1392" s="92">
        <v>42384</v>
      </c>
      <c r="C1392" s="73">
        <v>26.23</v>
      </c>
      <c r="D1392" s="73" t="s">
        <v>1635</v>
      </c>
    </row>
    <row r="1393" spans="2:4" s="171" customFormat="1">
      <c r="B1393" s="92">
        <v>42384</v>
      </c>
      <c r="C1393" s="73">
        <v>15.88</v>
      </c>
      <c r="D1393" s="73" t="s">
        <v>1636</v>
      </c>
    </row>
    <row r="1394" spans="2:4" s="171" customFormat="1">
      <c r="B1394" s="83">
        <v>42384</v>
      </c>
      <c r="C1394" s="73">
        <v>14.52</v>
      </c>
      <c r="D1394" s="73" t="s">
        <v>1637</v>
      </c>
    </row>
    <row r="1395" spans="2:4" s="171" customFormat="1">
      <c r="B1395" s="83">
        <v>42384</v>
      </c>
      <c r="C1395" s="73">
        <v>8.93</v>
      </c>
      <c r="D1395" s="73" t="s">
        <v>1638</v>
      </c>
    </row>
    <row r="1396" spans="2:4" s="171" customFormat="1">
      <c r="B1396" s="83">
        <v>42384</v>
      </c>
      <c r="C1396" s="73">
        <v>18.329999999999998</v>
      </c>
      <c r="D1396" s="73" t="s">
        <v>1639</v>
      </c>
    </row>
    <row r="1397" spans="2:4" s="171" customFormat="1">
      <c r="B1397" s="83">
        <v>42384</v>
      </c>
      <c r="C1397" s="73">
        <v>1.02</v>
      </c>
      <c r="D1397" s="73" t="s">
        <v>638</v>
      </c>
    </row>
    <row r="1398" spans="2:4" s="171" customFormat="1">
      <c r="B1398" s="83">
        <v>42384</v>
      </c>
      <c r="C1398" s="73">
        <v>3.54</v>
      </c>
      <c r="D1398" s="73" t="s">
        <v>1640</v>
      </c>
    </row>
    <row r="1399" spans="2:4" s="171" customFormat="1">
      <c r="B1399" s="83">
        <v>42384</v>
      </c>
      <c r="C1399" s="73">
        <v>2.58</v>
      </c>
      <c r="D1399" s="73" t="s">
        <v>1641</v>
      </c>
    </row>
    <row r="1400" spans="2:4" s="171" customFormat="1">
      <c r="B1400" s="83">
        <v>42384</v>
      </c>
      <c r="C1400" s="73">
        <v>66.81</v>
      </c>
      <c r="D1400" s="73" t="s">
        <v>1642</v>
      </c>
    </row>
    <row r="1401" spans="2:4" s="171" customFormat="1">
      <c r="B1401" s="83">
        <v>42384</v>
      </c>
      <c r="C1401" s="73">
        <v>3.54</v>
      </c>
      <c r="D1401" s="73" t="s">
        <v>1643</v>
      </c>
    </row>
    <row r="1402" spans="2:4" s="171" customFormat="1">
      <c r="B1402" s="83">
        <v>42384</v>
      </c>
      <c r="C1402" s="73">
        <v>49.16</v>
      </c>
      <c r="D1402" s="73" t="s">
        <v>1644</v>
      </c>
    </row>
    <row r="1403" spans="2:4" s="171" customFormat="1">
      <c r="B1403" s="83">
        <v>42384</v>
      </c>
      <c r="C1403" s="73">
        <v>393.92</v>
      </c>
      <c r="D1403" s="73" t="s">
        <v>1645</v>
      </c>
    </row>
    <row r="1404" spans="2:4" s="171" customFormat="1">
      <c r="B1404" s="83">
        <v>42384</v>
      </c>
      <c r="C1404" s="73">
        <v>2.82</v>
      </c>
      <c r="D1404" s="73" t="s">
        <v>1646</v>
      </c>
    </row>
    <row r="1405" spans="2:4" s="171" customFormat="1">
      <c r="B1405" s="83">
        <v>42384</v>
      </c>
      <c r="C1405" s="73">
        <v>0.78</v>
      </c>
      <c r="D1405" s="73" t="s">
        <v>511</v>
      </c>
    </row>
    <row r="1406" spans="2:4" s="171" customFormat="1">
      <c r="B1406" s="83">
        <v>42384</v>
      </c>
      <c r="C1406" s="73">
        <v>8.26</v>
      </c>
      <c r="D1406" s="73" t="s">
        <v>1647</v>
      </c>
    </row>
    <row r="1407" spans="2:4" s="171" customFormat="1">
      <c r="B1407" s="83">
        <v>42384</v>
      </c>
      <c r="C1407" s="73">
        <v>30.01</v>
      </c>
      <c r="D1407" s="73" t="s">
        <v>1648</v>
      </c>
    </row>
    <row r="1408" spans="2:4" s="171" customFormat="1">
      <c r="B1408" s="83">
        <v>42384</v>
      </c>
      <c r="C1408" s="73">
        <v>3.84</v>
      </c>
      <c r="D1408" s="73" t="s">
        <v>1649</v>
      </c>
    </row>
    <row r="1409" spans="2:4" s="171" customFormat="1">
      <c r="B1409" s="83">
        <v>42384</v>
      </c>
      <c r="C1409" s="73">
        <v>22.88</v>
      </c>
      <c r="D1409" s="73" t="s">
        <v>1650</v>
      </c>
    </row>
    <row r="1410" spans="2:4" s="171" customFormat="1">
      <c r="B1410" s="83">
        <v>42384</v>
      </c>
      <c r="C1410" s="73">
        <v>40.1</v>
      </c>
      <c r="D1410" s="73" t="s">
        <v>1651</v>
      </c>
    </row>
    <row r="1411" spans="2:4" s="171" customFormat="1">
      <c r="B1411" s="83">
        <v>42384</v>
      </c>
      <c r="C1411" s="73">
        <v>42.78</v>
      </c>
      <c r="D1411" s="73" t="s">
        <v>1652</v>
      </c>
    </row>
    <row r="1412" spans="2:4" s="171" customFormat="1">
      <c r="B1412" s="83">
        <v>42384</v>
      </c>
      <c r="C1412" s="73">
        <v>23.21</v>
      </c>
      <c r="D1412" s="73" t="s">
        <v>1653</v>
      </c>
    </row>
    <row r="1413" spans="2:4" s="171" customFormat="1">
      <c r="B1413" s="83">
        <v>42384</v>
      </c>
      <c r="C1413" s="73">
        <v>48.61</v>
      </c>
      <c r="D1413" s="73" t="s">
        <v>1654</v>
      </c>
    </row>
    <row r="1414" spans="2:4" s="171" customFormat="1">
      <c r="B1414" s="83">
        <v>42384</v>
      </c>
      <c r="C1414" s="73">
        <v>1.08</v>
      </c>
      <c r="D1414" s="73" t="s">
        <v>1655</v>
      </c>
    </row>
    <row r="1415" spans="2:4" s="171" customFormat="1">
      <c r="B1415" s="83">
        <v>42384</v>
      </c>
      <c r="C1415" s="73">
        <v>57.05</v>
      </c>
      <c r="D1415" s="73" t="s">
        <v>1656</v>
      </c>
    </row>
    <row r="1416" spans="2:4" s="171" customFormat="1">
      <c r="B1416" s="83">
        <v>42384</v>
      </c>
      <c r="C1416" s="73">
        <v>53.33</v>
      </c>
      <c r="D1416" s="73" t="s">
        <v>1657</v>
      </c>
    </row>
    <row r="1417" spans="2:4" s="171" customFormat="1">
      <c r="B1417" s="83">
        <v>42384</v>
      </c>
      <c r="C1417" s="73">
        <v>51.4</v>
      </c>
      <c r="D1417" s="73" t="s">
        <v>1658</v>
      </c>
    </row>
    <row r="1418" spans="2:4" s="171" customFormat="1">
      <c r="B1418" s="83">
        <v>42384</v>
      </c>
      <c r="C1418" s="73">
        <v>48.03</v>
      </c>
      <c r="D1418" s="73" t="s">
        <v>1659</v>
      </c>
    </row>
    <row r="1419" spans="2:4" s="171" customFormat="1">
      <c r="B1419" s="83">
        <v>42384</v>
      </c>
      <c r="C1419" s="73">
        <v>48.62</v>
      </c>
      <c r="D1419" s="73" t="s">
        <v>1660</v>
      </c>
    </row>
    <row r="1420" spans="2:4" s="171" customFormat="1">
      <c r="B1420" s="83">
        <v>42384</v>
      </c>
      <c r="C1420" s="73">
        <v>17.66</v>
      </c>
      <c r="D1420" s="73" t="s">
        <v>1661</v>
      </c>
    </row>
    <row r="1421" spans="2:4" s="171" customFormat="1">
      <c r="B1421" s="83">
        <v>42384</v>
      </c>
      <c r="C1421" s="73">
        <v>151.78</v>
      </c>
      <c r="D1421" s="73" t="s">
        <v>1662</v>
      </c>
    </row>
    <row r="1422" spans="2:4" s="171" customFormat="1">
      <c r="B1422" s="83">
        <v>42384</v>
      </c>
      <c r="C1422" s="73">
        <v>72.33</v>
      </c>
      <c r="D1422" s="73" t="s">
        <v>1663</v>
      </c>
    </row>
    <row r="1423" spans="2:4" s="171" customFormat="1">
      <c r="B1423" s="83">
        <v>42384</v>
      </c>
      <c r="C1423" s="73">
        <v>21.33</v>
      </c>
      <c r="D1423" s="73" t="s">
        <v>1664</v>
      </c>
    </row>
    <row r="1424" spans="2:4" s="171" customFormat="1">
      <c r="B1424" s="83">
        <v>42384</v>
      </c>
      <c r="C1424" s="73">
        <v>5.49</v>
      </c>
      <c r="D1424" s="73" t="s">
        <v>1665</v>
      </c>
    </row>
    <row r="1425" spans="2:4" s="171" customFormat="1">
      <c r="B1425" s="83">
        <v>42384</v>
      </c>
      <c r="C1425" s="73">
        <v>34.49</v>
      </c>
      <c r="D1425" s="73" t="s">
        <v>1666</v>
      </c>
    </row>
    <row r="1426" spans="2:4" s="171" customFormat="1">
      <c r="B1426" s="83">
        <v>42384</v>
      </c>
      <c r="C1426" s="73">
        <v>1.68</v>
      </c>
      <c r="D1426" s="73" t="s">
        <v>1667</v>
      </c>
    </row>
    <row r="1427" spans="2:4" s="171" customFormat="1">
      <c r="B1427" s="83">
        <v>42384</v>
      </c>
      <c r="C1427" s="73">
        <v>78.430000000000007</v>
      </c>
      <c r="D1427" s="73" t="s">
        <v>451</v>
      </c>
    </row>
    <row r="1428" spans="2:4" s="171" customFormat="1">
      <c r="B1428" s="83">
        <v>42384</v>
      </c>
      <c r="C1428" s="73">
        <v>105.25</v>
      </c>
      <c r="D1428" s="73" t="s">
        <v>1668</v>
      </c>
    </row>
    <row r="1429" spans="2:4" s="171" customFormat="1">
      <c r="B1429" s="83">
        <v>42384</v>
      </c>
      <c r="C1429" s="73">
        <v>119.77</v>
      </c>
      <c r="D1429" s="73" t="s">
        <v>1669</v>
      </c>
    </row>
    <row r="1430" spans="2:4" s="171" customFormat="1">
      <c r="B1430" s="83">
        <v>42384</v>
      </c>
      <c r="C1430" s="73">
        <v>4.87</v>
      </c>
      <c r="D1430" s="73" t="s">
        <v>1670</v>
      </c>
    </row>
    <row r="1431" spans="2:4" s="171" customFormat="1">
      <c r="B1431" s="83">
        <v>42384</v>
      </c>
      <c r="C1431" s="73">
        <v>25.28</v>
      </c>
      <c r="D1431" s="73" t="s">
        <v>1671</v>
      </c>
    </row>
    <row r="1432" spans="2:4" s="171" customFormat="1">
      <c r="B1432" s="83">
        <v>42384</v>
      </c>
      <c r="C1432" s="73"/>
      <c r="D1432" s="73" t="s">
        <v>1672</v>
      </c>
    </row>
    <row r="1433" spans="2:4" s="171" customFormat="1">
      <c r="B1433" s="83">
        <v>42384</v>
      </c>
      <c r="C1433" s="73">
        <v>11.3</v>
      </c>
      <c r="D1433" s="73" t="s">
        <v>1673</v>
      </c>
    </row>
    <row r="1434" spans="2:4" s="171" customFormat="1">
      <c r="B1434" s="83">
        <v>42384</v>
      </c>
      <c r="C1434" s="73">
        <v>381.28</v>
      </c>
      <c r="D1434" s="73" t="s">
        <v>1546</v>
      </c>
    </row>
    <row r="1435" spans="2:4" s="171" customFormat="1">
      <c r="B1435" s="83">
        <v>42384</v>
      </c>
      <c r="C1435" s="73">
        <v>1.1399999999999999</v>
      </c>
      <c r="D1435" s="73" t="s">
        <v>1674</v>
      </c>
    </row>
    <row r="1436" spans="2:4" s="171" customFormat="1">
      <c r="B1436" s="83">
        <v>42384</v>
      </c>
      <c r="C1436" s="73">
        <v>18</v>
      </c>
      <c r="D1436" s="73" t="s">
        <v>1675</v>
      </c>
    </row>
    <row r="1437" spans="2:4" s="171" customFormat="1">
      <c r="B1437" s="83">
        <v>42384</v>
      </c>
      <c r="C1437" s="73">
        <v>9.86</v>
      </c>
      <c r="D1437" s="73" t="s">
        <v>1676</v>
      </c>
    </row>
    <row r="1438" spans="2:4" s="171" customFormat="1">
      <c r="B1438" s="83">
        <v>42384</v>
      </c>
      <c r="C1438" s="73">
        <v>18.149999999999999</v>
      </c>
      <c r="D1438" s="73" t="s">
        <v>1597</v>
      </c>
    </row>
    <row r="1439" spans="2:4" s="171" customFormat="1">
      <c r="B1439" s="83">
        <v>42384</v>
      </c>
      <c r="C1439" s="73">
        <v>42.45</v>
      </c>
      <c r="D1439" s="73" t="s">
        <v>1677</v>
      </c>
    </row>
    <row r="1440" spans="2:4" s="171" customFormat="1">
      <c r="B1440" s="83">
        <v>42384</v>
      </c>
      <c r="C1440" s="73">
        <v>19.25</v>
      </c>
      <c r="D1440" s="73" t="s">
        <v>1678</v>
      </c>
    </row>
    <row r="1441" spans="2:4" s="171" customFormat="1">
      <c r="B1441" s="83">
        <v>42384</v>
      </c>
      <c r="C1441" s="73">
        <v>24.01</v>
      </c>
      <c r="D1441" s="73" t="s">
        <v>1679</v>
      </c>
    </row>
    <row r="1442" spans="2:4" s="171" customFormat="1">
      <c r="B1442" s="83">
        <v>42384</v>
      </c>
      <c r="C1442" s="73">
        <v>37.85</v>
      </c>
      <c r="D1442" s="73" t="s">
        <v>1680</v>
      </c>
    </row>
    <row r="1443" spans="2:4" s="171" customFormat="1">
      <c r="B1443" s="83">
        <v>42384</v>
      </c>
      <c r="C1443" s="73">
        <v>3.67</v>
      </c>
      <c r="D1443" s="73" t="s">
        <v>1681</v>
      </c>
    </row>
    <row r="1444" spans="2:4" s="171" customFormat="1">
      <c r="B1444" s="83">
        <v>42384</v>
      </c>
      <c r="C1444" s="73">
        <v>199.64</v>
      </c>
      <c r="D1444" s="73" t="s">
        <v>1682</v>
      </c>
    </row>
    <row r="1445" spans="2:4" s="171" customFormat="1">
      <c r="B1445" s="83">
        <v>42384</v>
      </c>
      <c r="C1445" s="73">
        <v>1.2</v>
      </c>
      <c r="D1445" s="73" t="s">
        <v>1683</v>
      </c>
    </row>
    <row r="1446" spans="2:4" s="171" customFormat="1">
      <c r="B1446" s="83">
        <v>42384</v>
      </c>
      <c r="C1446" s="73">
        <v>13.41</v>
      </c>
      <c r="D1446" s="73" t="s">
        <v>1018</v>
      </c>
    </row>
    <row r="1447" spans="2:4" s="171" customFormat="1">
      <c r="B1447" s="83">
        <v>42384</v>
      </c>
      <c r="C1447" s="73">
        <v>97.5</v>
      </c>
      <c r="D1447" s="73" t="s">
        <v>1684</v>
      </c>
    </row>
    <row r="1448" spans="2:4" s="171" customFormat="1">
      <c r="B1448" s="83">
        <v>42384</v>
      </c>
      <c r="C1448" s="73">
        <v>9.83</v>
      </c>
      <c r="D1448" s="73" t="s">
        <v>1685</v>
      </c>
    </row>
    <row r="1449" spans="2:4" s="171" customFormat="1">
      <c r="B1449" s="83">
        <v>42384</v>
      </c>
      <c r="C1449" s="73">
        <v>1.42</v>
      </c>
      <c r="D1449" s="73" t="s">
        <v>1428</v>
      </c>
    </row>
    <row r="1450" spans="2:4" s="171" customFormat="1">
      <c r="B1450" s="83">
        <v>42384</v>
      </c>
      <c r="C1450" s="73">
        <v>256.8</v>
      </c>
      <c r="D1450" s="73" t="s">
        <v>1686</v>
      </c>
    </row>
    <row r="1451" spans="2:4" s="171" customFormat="1">
      <c r="B1451" s="83">
        <v>42384</v>
      </c>
      <c r="C1451" s="73">
        <v>42.49</v>
      </c>
      <c r="D1451" s="73" t="s">
        <v>1687</v>
      </c>
    </row>
    <row r="1452" spans="2:4" s="171" customFormat="1">
      <c r="B1452" s="83">
        <v>42384</v>
      </c>
      <c r="C1452" s="73">
        <v>62.53</v>
      </c>
      <c r="D1452" s="73" t="s">
        <v>1688</v>
      </c>
    </row>
    <row r="1453" spans="2:4" s="171" customFormat="1">
      <c r="B1453" s="92">
        <v>42384</v>
      </c>
      <c r="C1453" s="73">
        <v>7.8</v>
      </c>
      <c r="D1453" s="73" t="s">
        <v>1689</v>
      </c>
    </row>
    <row r="1454" spans="2:4" s="171" customFormat="1">
      <c r="B1454" s="92">
        <v>42384</v>
      </c>
      <c r="C1454" s="73">
        <v>23.16</v>
      </c>
      <c r="D1454" s="73" t="s">
        <v>1664</v>
      </c>
    </row>
    <row r="1455" spans="2:4" s="171" customFormat="1">
      <c r="B1455" s="92">
        <v>42384</v>
      </c>
      <c r="C1455" s="73">
        <v>21.45</v>
      </c>
      <c r="D1455" s="73" t="s">
        <v>1690</v>
      </c>
    </row>
    <row r="1456" spans="2:4" s="171" customFormat="1">
      <c r="B1456" s="92">
        <v>42384</v>
      </c>
      <c r="C1456" s="73">
        <v>14.64</v>
      </c>
      <c r="D1456" s="73" t="s">
        <v>1691</v>
      </c>
    </row>
    <row r="1457" spans="2:4" s="171" customFormat="1">
      <c r="B1457" s="92">
        <v>42384</v>
      </c>
      <c r="C1457" s="73">
        <v>6.57</v>
      </c>
      <c r="D1457" s="73" t="s">
        <v>1692</v>
      </c>
    </row>
    <row r="1458" spans="2:4" s="171" customFormat="1">
      <c r="B1458" s="92">
        <v>42384</v>
      </c>
      <c r="C1458" s="73">
        <v>6.9</v>
      </c>
      <c r="D1458" s="73" t="s">
        <v>1693</v>
      </c>
    </row>
    <row r="1459" spans="2:4" s="171" customFormat="1">
      <c r="B1459" s="92">
        <v>42384</v>
      </c>
      <c r="C1459" s="73">
        <v>0.72</v>
      </c>
      <c r="D1459" s="73" t="s">
        <v>1694</v>
      </c>
    </row>
    <row r="1460" spans="2:4" s="171" customFormat="1">
      <c r="B1460" s="92">
        <v>42384</v>
      </c>
      <c r="C1460" s="73">
        <v>21.5</v>
      </c>
      <c r="D1460" s="73" t="s">
        <v>1695</v>
      </c>
    </row>
    <row r="1461" spans="2:4" s="171" customFormat="1">
      <c r="B1461" s="92">
        <v>42384</v>
      </c>
      <c r="C1461" s="73">
        <v>6.21</v>
      </c>
      <c r="D1461" s="73" t="s">
        <v>1696</v>
      </c>
    </row>
    <row r="1462" spans="2:4" s="171" customFormat="1">
      <c r="B1462" s="92">
        <v>42384</v>
      </c>
      <c r="C1462" s="73">
        <v>4.67</v>
      </c>
      <c r="D1462" s="73" t="s">
        <v>1178</v>
      </c>
    </row>
    <row r="1463" spans="2:4" s="171" customFormat="1">
      <c r="B1463" s="92">
        <v>42384</v>
      </c>
      <c r="C1463" s="73">
        <v>23.07</v>
      </c>
      <c r="D1463" s="73" t="s">
        <v>855</v>
      </c>
    </row>
    <row r="1464" spans="2:4" s="171" customFormat="1">
      <c r="B1464" s="92">
        <v>42384</v>
      </c>
      <c r="C1464" s="73">
        <v>44.33</v>
      </c>
      <c r="D1464" s="73" t="s">
        <v>1697</v>
      </c>
    </row>
    <row r="1465" spans="2:4" s="171" customFormat="1">
      <c r="B1465" s="92">
        <v>42384</v>
      </c>
      <c r="C1465" s="73">
        <v>13.42</v>
      </c>
      <c r="D1465" s="73" t="s">
        <v>1466</v>
      </c>
    </row>
    <row r="1466" spans="2:4" s="171" customFormat="1">
      <c r="B1466" s="92">
        <v>42384</v>
      </c>
      <c r="C1466" s="73">
        <v>33.35</v>
      </c>
      <c r="D1466" s="73" t="s">
        <v>1698</v>
      </c>
    </row>
    <row r="1467" spans="2:4" s="171" customFormat="1">
      <c r="B1467" s="92">
        <v>42384</v>
      </c>
      <c r="C1467" s="73">
        <v>15.12</v>
      </c>
      <c r="D1467" s="73" t="s">
        <v>1699</v>
      </c>
    </row>
    <row r="1468" spans="2:4" s="171" customFormat="1">
      <c r="B1468" s="92">
        <v>42384</v>
      </c>
      <c r="C1468" s="73">
        <v>21.1</v>
      </c>
      <c r="D1468" s="73" t="s">
        <v>1700</v>
      </c>
    </row>
    <row r="1469" spans="2:4" s="171" customFormat="1">
      <c r="B1469" s="92">
        <v>42384</v>
      </c>
      <c r="C1469" s="73">
        <v>2.84</v>
      </c>
      <c r="D1469" s="73" t="s">
        <v>1701</v>
      </c>
    </row>
    <row r="1470" spans="2:4" s="171" customFormat="1">
      <c r="B1470" s="92">
        <v>42384</v>
      </c>
      <c r="C1470" s="73">
        <v>38.450000000000003</v>
      </c>
      <c r="D1470" s="73" t="s">
        <v>1702</v>
      </c>
    </row>
    <row r="1471" spans="2:4" s="171" customFormat="1">
      <c r="B1471" s="92">
        <v>42384</v>
      </c>
      <c r="C1471" s="73">
        <v>25.84</v>
      </c>
      <c r="D1471" s="73" t="s">
        <v>1703</v>
      </c>
    </row>
    <row r="1472" spans="2:4" s="171" customFormat="1">
      <c r="B1472" s="92">
        <v>42384</v>
      </c>
      <c r="C1472" s="73">
        <v>15.9</v>
      </c>
      <c r="D1472" s="73" t="s">
        <v>1704</v>
      </c>
    </row>
    <row r="1473" spans="2:4" s="171" customFormat="1">
      <c r="B1473" s="92">
        <v>42384</v>
      </c>
      <c r="C1473" s="73">
        <v>31.58</v>
      </c>
      <c r="D1473" s="73" t="s">
        <v>1705</v>
      </c>
    </row>
    <row r="1474" spans="2:4" s="171" customFormat="1">
      <c r="B1474" s="92">
        <v>42384</v>
      </c>
      <c r="C1474" s="73">
        <v>45.93</v>
      </c>
      <c r="D1474" s="73" t="s">
        <v>1706</v>
      </c>
    </row>
    <row r="1475" spans="2:4" s="171" customFormat="1">
      <c r="B1475" s="92">
        <v>42384</v>
      </c>
      <c r="C1475" s="73">
        <v>50.51</v>
      </c>
      <c r="D1475" s="73" t="s">
        <v>1707</v>
      </c>
    </row>
    <row r="1476" spans="2:4" s="171" customFormat="1">
      <c r="B1476" s="92">
        <v>42384</v>
      </c>
      <c r="C1476" s="73">
        <v>1.51</v>
      </c>
      <c r="D1476" s="73" t="s">
        <v>1708</v>
      </c>
    </row>
    <row r="1477" spans="2:4" s="171" customFormat="1">
      <c r="B1477" s="92">
        <v>42384</v>
      </c>
      <c r="C1477" s="73">
        <v>25.83</v>
      </c>
      <c r="D1477" s="73" t="s">
        <v>1709</v>
      </c>
    </row>
    <row r="1478" spans="2:4" s="171" customFormat="1">
      <c r="B1478" s="92">
        <v>42384</v>
      </c>
      <c r="C1478" s="73">
        <v>57.24</v>
      </c>
      <c r="D1478" s="73" t="s">
        <v>1710</v>
      </c>
    </row>
    <row r="1479" spans="2:4" s="171" customFormat="1">
      <c r="B1479" s="92">
        <v>42384</v>
      </c>
      <c r="C1479" s="73">
        <v>78.25</v>
      </c>
      <c r="D1479" s="73" t="s">
        <v>1711</v>
      </c>
    </row>
    <row r="1480" spans="2:4" s="171" customFormat="1">
      <c r="B1480" s="92">
        <v>42384</v>
      </c>
      <c r="C1480" s="73">
        <v>8.9</v>
      </c>
      <c r="D1480" s="73" t="s">
        <v>1712</v>
      </c>
    </row>
    <row r="1481" spans="2:4" s="171" customFormat="1">
      <c r="B1481" s="92">
        <v>42384</v>
      </c>
      <c r="C1481" s="73">
        <v>2.2200000000000002</v>
      </c>
      <c r="D1481" s="73" t="s">
        <v>1713</v>
      </c>
    </row>
    <row r="1482" spans="2:4" s="171" customFormat="1">
      <c r="B1482" s="92">
        <v>42384</v>
      </c>
      <c r="C1482" s="73">
        <v>8.84</v>
      </c>
      <c r="D1482" s="73" t="s">
        <v>1714</v>
      </c>
    </row>
    <row r="1483" spans="2:4" s="171" customFormat="1">
      <c r="B1483" s="92">
        <v>42384</v>
      </c>
      <c r="C1483" s="73">
        <v>50.21</v>
      </c>
      <c r="D1483" s="73" t="s">
        <v>1715</v>
      </c>
    </row>
    <row r="1484" spans="2:4" s="171" customFormat="1">
      <c r="B1484" s="92">
        <v>42384</v>
      </c>
      <c r="C1484" s="73">
        <v>5.62</v>
      </c>
      <c r="D1484" s="73" t="s">
        <v>1716</v>
      </c>
    </row>
    <row r="1485" spans="2:4" s="171" customFormat="1">
      <c r="B1485" s="92">
        <v>42384</v>
      </c>
      <c r="C1485" s="73">
        <v>50.04</v>
      </c>
      <c r="D1485" s="73" t="s">
        <v>1717</v>
      </c>
    </row>
    <row r="1486" spans="2:4" s="171" customFormat="1">
      <c r="B1486" s="92">
        <v>42384</v>
      </c>
      <c r="C1486" s="73">
        <v>1.17</v>
      </c>
      <c r="D1486" s="73" t="s">
        <v>1718</v>
      </c>
    </row>
    <row r="1487" spans="2:4" s="171" customFormat="1">
      <c r="B1487" s="92">
        <v>42384</v>
      </c>
      <c r="C1487" s="73">
        <v>90.61</v>
      </c>
      <c r="D1487" s="73" t="s">
        <v>1719</v>
      </c>
    </row>
    <row r="1488" spans="2:4" s="171" customFormat="1">
      <c r="B1488" s="92">
        <v>42384</v>
      </c>
      <c r="C1488" s="73">
        <v>11.37</v>
      </c>
      <c r="D1488" s="73" t="s">
        <v>1173</v>
      </c>
    </row>
    <row r="1489" spans="2:4" s="171" customFormat="1">
      <c r="B1489" s="92">
        <v>42384</v>
      </c>
      <c r="C1489" s="73">
        <v>39.64</v>
      </c>
      <c r="D1489" s="73" t="s">
        <v>1720</v>
      </c>
    </row>
    <row r="1490" spans="2:4" s="171" customFormat="1">
      <c r="B1490" s="92">
        <v>42384</v>
      </c>
      <c r="C1490" s="73">
        <v>45.81</v>
      </c>
      <c r="D1490" s="73" t="s">
        <v>1721</v>
      </c>
    </row>
    <row r="1491" spans="2:4" s="171" customFormat="1">
      <c r="B1491" s="92">
        <v>42384</v>
      </c>
      <c r="C1491" s="73">
        <v>26.46</v>
      </c>
      <c r="D1491" s="73" t="s">
        <v>1722</v>
      </c>
    </row>
    <row r="1492" spans="2:4" s="171" customFormat="1">
      <c r="B1492" s="92">
        <v>42384</v>
      </c>
      <c r="C1492" s="73">
        <v>8.7200000000000006</v>
      </c>
      <c r="D1492" s="73" t="s">
        <v>1723</v>
      </c>
    </row>
    <row r="1493" spans="2:4" s="171" customFormat="1">
      <c r="B1493" s="92">
        <v>42384</v>
      </c>
      <c r="C1493" s="73">
        <v>20.8</v>
      </c>
      <c r="D1493" s="73" t="s">
        <v>1724</v>
      </c>
    </row>
    <row r="1494" spans="2:4" s="171" customFormat="1">
      <c r="B1494" s="92">
        <v>42384</v>
      </c>
      <c r="C1494" s="73">
        <v>189.46</v>
      </c>
      <c r="D1494" s="73" t="s">
        <v>1725</v>
      </c>
    </row>
    <row r="1495" spans="2:4" s="171" customFormat="1">
      <c r="B1495" s="92">
        <v>42384</v>
      </c>
      <c r="C1495" s="73">
        <v>16.22</v>
      </c>
      <c r="D1495" s="73" t="s">
        <v>1726</v>
      </c>
    </row>
    <row r="1496" spans="2:4" s="171" customFormat="1">
      <c r="B1496" s="92">
        <v>42384</v>
      </c>
      <c r="C1496" s="73">
        <v>4.5999999999999996</v>
      </c>
      <c r="D1496" s="73" t="s">
        <v>1727</v>
      </c>
    </row>
    <row r="1497" spans="2:4" s="171" customFormat="1">
      <c r="B1497" s="92">
        <v>42384</v>
      </c>
      <c r="C1497" s="73">
        <v>0.09</v>
      </c>
      <c r="D1497" s="73" t="s">
        <v>1728</v>
      </c>
    </row>
    <row r="1498" spans="2:4" s="171" customFormat="1">
      <c r="B1498" s="92">
        <v>42384</v>
      </c>
      <c r="C1498" s="73">
        <v>7.94</v>
      </c>
      <c r="D1498" s="73" t="s">
        <v>1729</v>
      </c>
    </row>
    <row r="1499" spans="2:4" s="171" customFormat="1">
      <c r="B1499" s="92">
        <v>42384</v>
      </c>
      <c r="C1499" s="73">
        <v>17.22</v>
      </c>
      <c r="D1499" s="73" t="s">
        <v>1730</v>
      </c>
    </row>
    <row r="1500" spans="2:4" s="171" customFormat="1">
      <c r="B1500" s="92">
        <v>42384</v>
      </c>
      <c r="C1500" s="73">
        <v>0.63</v>
      </c>
      <c r="D1500" s="73" t="s">
        <v>1731</v>
      </c>
    </row>
    <row r="1501" spans="2:4" s="171" customFormat="1">
      <c r="B1501" s="92">
        <v>42384</v>
      </c>
      <c r="C1501" s="73">
        <v>3</v>
      </c>
      <c r="D1501" s="73" t="s">
        <v>674</v>
      </c>
    </row>
    <row r="1502" spans="2:4" s="171" customFormat="1">
      <c r="B1502" s="92">
        <v>42384</v>
      </c>
      <c r="C1502" s="73">
        <v>0.04</v>
      </c>
      <c r="D1502" s="73" t="s">
        <v>1732</v>
      </c>
    </row>
    <row r="1503" spans="2:4" s="171" customFormat="1">
      <c r="B1503" s="92">
        <v>42384</v>
      </c>
      <c r="C1503" s="73">
        <v>0.77</v>
      </c>
      <c r="D1503" s="73" t="s">
        <v>1733</v>
      </c>
    </row>
    <row r="1504" spans="2:4" s="171" customFormat="1">
      <c r="B1504" s="92">
        <v>42384</v>
      </c>
      <c r="C1504" s="73">
        <v>0.56000000000000005</v>
      </c>
      <c r="D1504" s="73" t="s">
        <v>1734</v>
      </c>
    </row>
    <row r="1505" spans="2:4" s="171" customFormat="1">
      <c r="B1505" s="92">
        <v>42384</v>
      </c>
      <c r="C1505" s="73">
        <v>3.55</v>
      </c>
      <c r="D1505" s="73" t="s">
        <v>1735</v>
      </c>
    </row>
    <row r="1506" spans="2:4" s="171" customFormat="1">
      <c r="B1506" s="92">
        <v>42384</v>
      </c>
      <c r="C1506" s="73">
        <v>16.46</v>
      </c>
      <c r="D1506" s="73" t="s">
        <v>1736</v>
      </c>
    </row>
    <row r="1507" spans="2:4" s="171" customFormat="1">
      <c r="B1507" s="92">
        <v>42384</v>
      </c>
      <c r="C1507" s="73">
        <v>3.52</v>
      </c>
      <c r="D1507" s="73" t="s">
        <v>1737</v>
      </c>
    </row>
    <row r="1508" spans="2:4" s="171" customFormat="1">
      <c r="B1508" s="92">
        <v>42384</v>
      </c>
      <c r="C1508" s="73">
        <v>1.35</v>
      </c>
      <c r="D1508" s="73" t="s">
        <v>1738</v>
      </c>
    </row>
    <row r="1509" spans="2:4" s="171" customFormat="1">
      <c r="B1509" s="92">
        <v>42384</v>
      </c>
      <c r="C1509" s="73">
        <v>30.12</v>
      </c>
      <c r="D1509" s="73" t="s">
        <v>577</v>
      </c>
    </row>
    <row r="1510" spans="2:4" s="171" customFormat="1">
      <c r="B1510" s="92">
        <v>42384</v>
      </c>
      <c r="C1510" s="73">
        <v>0.12</v>
      </c>
      <c r="D1510" s="73" t="s">
        <v>1739</v>
      </c>
    </row>
    <row r="1511" spans="2:4" s="171" customFormat="1">
      <c r="B1511" s="92">
        <v>42384</v>
      </c>
      <c r="C1511" s="73">
        <v>9.86</v>
      </c>
      <c r="D1511" s="73" t="s">
        <v>1740</v>
      </c>
    </row>
    <row r="1512" spans="2:4" s="171" customFormat="1">
      <c r="B1512" s="92">
        <v>42384</v>
      </c>
      <c r="C1512" s="73">
        <v>20.57</v>
      </c>
      <c r="D1512" s="73" t="s">
        <v>898</v>
      </c>
    </row>
    <row r="1513" spans="2:4" s="171" customFormat="1">
      <c r="B1513" s="92">
        <v>42384</v>
      </c>
      <c r="C1513" s="73">
        <v>1.22</v>
      </c>
      <c r="D1513" s="73" t="s">
        <v>1741</v>
      </c>
    </row>
    <row r="1514" spans="2:4" s="171" customFormat="1">
      <c r="B1514" s="92">
        <v>42384</v>
      </c>
      <c r="C1514" s="73">
        <v>7.36</v>
      </c>
      <c r="D1514" s="73" t="s">
        <v>1742</v>
      </c>
    </row>
    <row r="1515" spans="2:4" s="171" customFormat="1">
      <c r="B1515" s="92">
        <v>42384</v>
      </c>
      <c r="C1515" s="73">
        <v>0.99</v>
      </c>
      <c r="D1515" s="73" t="s">
        <v>1743</v>
      </c>
    </row>
    <row r="1516" spans="2:4" s="171" customFormat="1">
      <c r="B1516" s="92">
        <v>42384</v>
      </c>
      <c r="C1516" s="73">
        <v>0.12</v>
      </c>
      <c r="D1516" s="73" t="s">
        <v>1175</v>
      </c>
    </row>
    <row r="1517" spans="2:4" s="171" customFormat="1">
      <c r="B1517" s="92">
        <v>42384</v>
      </c>
      <c r="C1517" s="73">
        <v>10.5</v>
      </c>
      <c r="D1517" s="73" t="s">
        <v>1744</v>
      </c>
    </row>
    <row r="1518" spans="2:4" s="171" customFormat="1">
      <c r="B1518" s="92">
        <v>42384</v>
      </c>
      <c r="C1518" s="73">
        <v>6.56</v>
      </c>
      <c r="D1518" s="73" t="s">
        <v>1745</v>
      </c>
    </row>
    <row r="1519" spans="2:4" s="171" customFormat="1">
      <c r="B1519" s="92">
        <v>42384</v>
      </c>
      <c r="C1519" s="73">
        <v>0.09</v>
      </c>
      <c r="D1519" s="73" t="s">
        <v>1746</v>
      </c>
    </row>
    <row r="1520" spans="2:4" s="171" customFormat="1">
      <c r="B1520" s="92">
        <v>42384</v>
      </c>
      <c r="C1520" s="73">
        <v>2.14</v>
      </c>
      <c r="D1520" s="73" t="s">
        <v>1747</v>
      </c>
    </row>
    <row r="1521" spans="2:4" s="171" customFormat="1">
      <c r="B1521" s="92">
        <v>42384</v>
      </c>
      <c r="C1521" s="73">
        <v>1.34</v>
      </c>
      <c r="D1521" s="73" t="s">
        <v>1748</v>
      </c>
    </row>
    <row r="1522" spans="2:4" s="171" customFormat="1">
      <c r="B1522" s="92">
        <v>42384</v>
      </c>
      <c r="C1522" s="73">
        <v>18.13</v>
      </c>
      <c r="D1522" s="73" t="s">
        <v>1749</v>
      </c>
    </row>
    <row r="1523" spans="2:4" s="171" customFormat="1">
      <c r="B1523" s="92">
        <v>42384</v>
      </c>
      <c r="C1523" s="73">
        <v>0.4</v>
      </c>
      <c r="D1523" s="73" t="s">
        <v>1750</v>
      </c>
    </row>
    <row r="1524" spans="2:4" s="171" customFormat="1">
      <c r="B1524" s="92">
        <v>42384</v>
      </c>
      <c r="C1524" s="73">
        <v>45.73</v>
      </c>
      <c r="D1524" s="73" t="s">
        <v>1751</v>
      </c>
    </row>
    <row r="1525" spans="2:4" s="171" customFormat="1">
      <c r="B1525" s="92">
        <v>42384</v>
      </c>
      <c r="C1525" s="73"/>
      <c r="D1525" s="73" t="s">
        <v>1752</v>
      </c>
    </row>
    <row r="1526" spans="2:4" s="171" customFormat="1">
      <c r="B1526" s="92">
        <v>42384</v>
      </c>
      <c r="C1526" s="73">
        <v>7.4</v>
      </c>
      <c r="D1526" s="73" t="s">
        <v>1753</v>
      </c>
    </row>
    <row r="1527" spans="2:4" s="171" customFormat="1">
      <c r="B1527" s="92">
        <v>42384</v>
      </c>
      <c r="C1527" s="73">
        <v>0.9</v>
      </c>
      <c r="D1527" s="73" t="s">
        <v>1754</v>
      </c>
    </row>
    <row r="1528" spans="2:4" s="171" customFormat="1">
      <c r="B1528" s="92">
        <v>42384</v>
      </c>
      <c r="C1528" s="73"/>
      <c r="D1528" s="73" t="s">
        <v>1755</v>
      </c>
    </row>
    <row r="1529" spans="2:4" s="171" customFormat="1">
      <c r="B1529" s="92">
        <v>42384</v>
      </c>
      <c r="C1529" s="73">
        <v>0.86</v>
      </c>
      <c r="D1529" s="73" t="s">
        <v>1756</v>
      </c>
    </row>
    <row r="1530" spans="2:4" s="171" customFormat="1">
      <c r="B1530" s="92">
        <v>42384</v>
      </c>
      <c r="C1530" s="73">
        <v>9.98</v>
      </c>
      <c r="D1530" s="73" t="s">
        <v>1757</v>
      </c>
    </row>
    <row r="1531" spans="2:4" s="171" customFormat="1">
      <c r="B1531" s="92">
        <v>42384</v>
      </c>
      <c r="C1531" s="73">
        <v>29.36</v>
      </c>
      <c r="D1531" s="73" t="s">
        <v>1758</v>
      </c>
    </row>
    <row r="1532" spans="2:4" s="171" customFormat="1">
      <c r="B1532" s="92">
        <v>42384</v>
      </c>
      <c r="C1532" s="73">
        <v>136.11000000000001</v>
      </c>
      <c r="D1532" s="73" t="s">
        <v>1759</v>
      </c>
    </row>
    <row r="1533" spans="2:4" s="171" customFormat="1">
      <c r="B1533" s="92">
        <v>42384</v>
      </c>
      <c r="C1533" s="73">
        <v>4.83</v>
      </c>
      <c r="D1533" s="73" t="s">
        <v>1760</v>
      </c>
    </row>
    <row r="1534" spans="2:4" s="171" customFormat="1">
      <c r="B1534" s="92">
        <v>42384</v>
      </c>
      <c r="C1534" s="73">
        <v>22.07</v>
      </c>
      <c r="D1534" s="73" t="s">
        <v>1761</v>
      </c>
    </row>
    <row r="1535" spans="2:4" s="171" customFormat="1">
      <c r="B1535" s="92">
        <v>42384</v>
      </c>
      <c r="C1535" s="73">
        <v>4.34</v>
      </c>
      <c r="D1535" s="73" t="s">
        <v>1762</v>
      </c>
    </row>
    <row r="1536" spans="2:4" s="171" customFormat="1">
      <c r="B1536" s="92">
        <v>42384</v>
      </c>
      <c r="C1536" s="73">
        <v>0.69</v>
      </c>
      <c r="D1536" s="73" t="s">
        <v>1763</v>
      </c>
    </row>
    <row r="1537" spans="2:4" s="171" customFormat="1">
      <c r="B1537" s="92">
        <v>42384</v>
      </c>
      <c r="C1537" s="73">
        <v>0.26</v>
      </c>
      <c r="D1537" s="73" t="s">
        <v>625</v>
      </c>
    </row>
    <row r="1538" spans="2:4" s="171" customFormat="1">
      <c r="B1538" s="92">
        <v>42384</v>
      </c>
      <c r="C1538" s="73">
        <v>10.68</v>
      </c>
      <c r="D1538" s="73" t="s">
        <v>640</v>
      </c>
    </row>
    <row r="1539" spans="2:4" s="171" customFormat="1">
      <c r="B1539" s="92">
        <v>42384</v>
      </c>
      <c r="C1539" s="73">
        <v>0.32</v>
      </c>
      <c r="D1539" s="73" t="s">
        <v>1764</v>
      </c>
    </row>
    <row r="1540" spans="2:4" s="171" customFormat="1">
      <c r="B1540" s="92">
        <v>42384</v>
      </c>
      <c r="C1540" s="73">
        <v>6.38</v>
      </c>
      <c r="D1540" s="73" t="s">
        <v>1765</v>
      </c>
    </row>
    <row r="1541" spans="2:4" s="171" customFormat="1">
      <c r="B1541" s="92">
        <v>42384</v>
      </c>
      <c r="C1541" s="73">
        <v>1.26</v>
      </c>
      <c r="D1541" s="73" t="s">
        <v>1766</v>
      </c>
    </row>
    <row r="1542" spans="2:4" s="171" customFormat="1">
      <c r="B1542" s="92">
        <v>42384</v>
      </c>
      <c r="C1542" s="73">
        <v>30.01</v>
      </c>
      <c r="D1542" s="73" t="s">
        <v>1767</v>
      </c>
    </row>
    <row r="1543" spans="2:4" s="171" customFormat="1">
      <c r="B1543" s="92">
        <v>42384</v>
      </c>
      <c r="C1543" s="73">
        <v>2.36</v>
      </c>
      <c r="D1543" s="73" t="s">
        <v>1768</v>
      </c>
    </row>
    <row r="1544" spans="2:4" s="171" customFormat="1">
      <c r="B1544" s="92">
        <v>42384</v>
      </c>
      <c r="C1544" s="73">
        <v>67.61</v>
      </c>
      <c r="D1544" s="73" t="s">
        <v>1769</v>
      </c>
    </row>
    <row r="1545" spans="2:4" s="171" customFormat="1">
      <c r="B1545" s="92">
        <v>42384</v>
      </c>
      <c r="C1545" s="73">
        <v>1.49</v>
      </c>
      <c r="D1545" s="73" t="s">
        <v>1770</v>
      </c>
    </row>
    <row r="1546" spans="2:4" s="171" customFormat="1">
      <c r="B1546" s="92">
        <v>42384</v>
      </c>
      <c r="C1546" s="73">
        <v>23.99</v>
      </c>
      <c r="D1546" s="73" t="s">
        <v>1771</v>
      </c>
    </row>
    <row r="1547" spans="2:4" s="171" customFormat="1">
      <c r="B1547" s="92">
        <v>42384</v>
      </c>
      <c r="C1547" s="73">
        <v>35.49</v>
      </c>
      <c r="D1547" s="73" t="s">
        <v>1772</v>
      </c>
    </row>
    <row r="1548" spans="2:4" s="171" customFormat="1">
      <c r="B1548" s="92">
        <v>42384</v>
      </c>
      <c r="C1548" s="73">
        <v>0.37</v>
      </c>
      <c r="D1548" s="73" t="s">
        <v>1773</v>
      </c>
    </row>
    <row r="1549" spans="2:4" s="171" customFormat="1">
      <c r="B1549" s="92">
        <v>42384</v>
      </c>
      <c r="C1549" s="73">
        <v>15</v>
      </c>
      <c r="D1549" s="73" t="s">
        <v>1774</v>
      </c>
    </row>
    <row r="1550" spans="2:4" s="171" customFormat="1">
      <c r="B1550" s="92">
        <v>42384</v>
      </c>
      <c r="C1550" s="73">
        <v>5.22</v>
      </c>
      <c r="D1550" s="73" t="s">
        <v>1208</v>
      </c>
    </row>
    <row r="1551" spans="2:4" s="171" customFormat="1">
      <c r="B1551" s="92">
        <v>42384</v>
      </c>
      <c r="C1551" s="73">
        <v>0.93</v>
      </c>
      <c r="D1551" s="73" t="s">
        <v>1775</v>
      </c>
    </row>
    <row r="1552" spans="2:4" s="171" customFormat="1">
      <c r="B1552" s="92">
        <v>42384</v>
      </c>
      <c r="C1552" s="73">
        <v>1.97</v>
      </c>
      <c r="D1552" s="73" t="s">
        <v>1440</v>
      </c>
    </row>
    <row r="1553" spans="2:4" s="171" customFormat="1">
      <c r="B1553" s="92">
        <v>42384</v>
      </c>
      <c r="C1553" s="73">
        <v>7.79</v>
      </c>
      <c r="D1553" s="73" t="s">
        <v>1776</v>
      </c>
    </row>
    <row r="1554" spans="2:4" s="171" customFormat="1">
      <c r="B1554" s="92">
        <v>42384</v>
      </c>
      <c r="C1554" s="73">
        <v>3.17</v>
      </c>
      <c r="D1554" s="73" t="s">
        <v>1777</v>
      </c>
    </row>
    <row r="1555" spans="2:4" s="171" customFormat="1">
      <c r="B1555" s="92">
        <v>42384</v>
      </c>
      <c r="C1555" s="73">
        <v>29.09</v>
      </c>
      <c r="D1555" s="73" t="s">
        <v>1778</v>
      </c>
    </row>
    <row r="1556" spans="2:4" s="171" customFormat="1">
      <c r="B1556" s="92">
        <v>42384</v>
      </c>
      <c r="C1556" s="73">
        <v>17.239999999999998</v>
      </c>
      <c r="D1556" s="73" t="s">
        <v>1779</v>
      </c>
    </row>
    <row r="1557" spans="2:4" s="171" customFormat="1">
      <c r="B1557" s="92">
        <v>42384</v>
      </c>
      <c r="C1557" s="73">
        <v>25.98</v>
      </c>
      <c r="D1557" s="73" t="s">
        <v>1780</v>
      </c>
    </row>
    <row r="1558" spans="2:4" s="171" customFormat="1">
      <c r="B1558" s="92">
        <v>42384</v>
      </c>
      <c r="C1558" s="73">
        <v>3.91</v>
      </c>
      <c r="D1558" s="73" t="s">
        <v>1781</v>
      </c>
    </row>
    <row r="1559" spans="2:4" s="171" customFormat="1">
      <c r="B1559" s="92">
        <v>42384</v>
      </c>
      <c r="C1559" s="73">
        <v>45.7</v>
      </c>
      <c r="D1559" s="73" t="s">
        <v>1782</v>
      </c>
    </row>
    <row r="1560" spans="2:4" s="171" customFormat="1">
      <c r="B1560" s="92">
        <v>42384</v>
      </c>
      <c r="C1560" s="73">
        <v>1.1299999999999999</v>
      </c>
      <c r="D1560" s="73" t="s">
        <v>1783</v>
      </c>
    </row>
    <row r="1561" spans="2:4" s="171" customFormat="1">
      <c r="B1561" s="92">
        <v>42384</v>
      </c>
      <c r="C1561" s="73">
        <v>122.97</v>
      </c>
      <c r="D1561" s="73" t="s">
        <v>1784</v>
      </c>
    </row>
    <row r="1562" spans="2:4" s="171" customFormat="1">
      <c r="B1562" s="92">
        <v>42384</v>
      </c>
      <c r="C1562" s="73">
        <v>35.29</v>
      </c>
      <c r="D1562" s="73" t="s">
        <v>1785</v>
      </c>
    </row>
    <row r="1563" spans="2:4" s="171" customFormat="1">
      <c r="B1563" s="92">
        <v>42384</v>
      </c>
      <c r="C1563" s="73">
        <v>64.56</v>
      </c>
      <c r="D1563" s="73" t="s">
        <v>1786</v>
      </c>
    </row>
    <row r="1564" spans="2:4" s="171" customFormat="1">
      <c r="B1564" s="92">
        <v>42384</v>
      </c>
      <c r="C1564" s="73">
        <v>25.47</v>
      </c>
      <c r="D1564" s="73" t="s">
        <v>1787</v>
      </c>
    </row>
    <row r="1565" spans="2:4" s="171" customFormat="1">
      <c r="B1565" s="92">
        <v>42384</v>
      </c>
      <c r="C1565" s="73">
        <v>54.61</v>
      </c>
      <c r="D1565" s="73" t="s">
        <v>1788</v>
      </c>
    </row>
    <row r="1566" spans="2:4" s="171" customFormat="1">
      <c r="B1566" s="92">
        <v>42384</v>
      </c>
      <c r="C1566" s="73">
        <v>11.43</v>
      </c>
      <c r="D1566" s="73" t="s">
        <v>1789</v>
      </c>
    </row>
    <row r="1567" spans="2:4" s="171" customFormat="1">
      <c r="B1567" s="92">
        <v>42384</v>
      </c>
      <c r="C1567" s="73">
        <v>50.14</v>
      </c>
      <c r="D1567" s="73" t="s">
        <v>1790</v>
      </c>
    </row>
    <row r="1568" spans="2:4" s="171" customFormat="1">
      <c r="B1568" s="92">
        <v>42384</v>
      </c>
      <c r="C1568" s="73">
        <v>19.670000000000002</v>
      </c>
      <c r="D1568" s="73" t="s">
        <v>1791</v>
      </c>
    </row>
    <row r="1569" spans="2:4" s="171" customFormat="1">
      <c r="B1569" s="92">
        <v>42384</v>
      </c>
      <c r="C1569" s="73">
        <v>4.6900000000000004</v>
      </c>
      <c r="D1569" s="73" t="s">
        <v>1792</v>
      </c>
    </row>
    <row r="1570" spans="2:4" s="171" customFormat="1">
      <c r="B1570" s="92">
        <v>42384</v>
      </c>
      <c r="C1570" s="73">
        <v>6.26</v>
      </c>
      <c r="D1570" s="73" t="s">
        <v>1430</v>
      </c>
    </row>
    <row r="1571" spans="2:4" s="171" customFormat="1">
      <c r="B1571" s="92">
        <v>42384</v>
      </c>
      <c r="C1571" s="73">
        <v>44.56</v>
      </c>
      <c r="D1571" s="73" t="s">
        <v>1793</v>
      </c>
    </row>
    <row r="1572" spans="2:4" s="171" customFormat="1">
      <c r="B1572" s="92">
        <v>42384</v>
      </c>
      <c r="C1572" s="73">
        <v>8.86</v>
      </c>
      <c r="D1572" s="73" t="s">
        <v>1794</v>
      </c>
    </row>
    <row r="1573" spans="2:4" s="171" customFormat="1">
      <c r="B1573" s="92">
        <v>42384</v>
      </c>
      <c r="C1573" s="73">
        <v>0.97</v>
      </c>
      <c r="D1573" s="73" t="s">
        <v>1795</v>
      </c>
    </row>
    <row r="1574" spans="2:4" s="171" customFormat="1">
      <c r="B1574" s="92">
        <v>42384</v>
      </c>
      <c r="C1574" s="73">
        <v>32.9</v>
      </c>
      <c r="D1574" s="73" t="s">
        <v>1796</v>
      </c>
    </row>
    <row r="1575" spans="2:4" s="171" customFormat="1">
      <c r="B1575" s="92">
        <v>42384</v>
      </c>
      <c r="C1575" s="73">
        <v>0.88</v>
      </c>
      <c r="D1575" s="73" t="s">
        <v>1797</v>
      </c>
    </row>
    <row r="1576" spans="2:4" s="171" customFormat="1">
      <c r="B1576" s="92">
        <v>42384</v>
      </c>
      <c r="C1576" s="73"/>
      <c r="D1576" s="73" t="s">
        <v>1798</v>
      </c>
    </row>
    <row r="1577" spans="2:4" s="171" customFormat="1">
      <c r="B1577" s="92">
        <v>42384</v>
      </c>
      <c r="C1577" s="73">
        <v>8.64</v>
      </c>
      <c r="D1577" s="73" t="s">
        <v>1799</v>
      </c>
    </row>
    <row r="1578" spans="2:4" s="171" customFormat="1">
      <c r="B1578" s="92">
        <v>42384</v>
      </c>
      <c r="C1578" s="73">
        <v>0.82</v>
      </c>
      <c r="D1578" s="73" t="s">
        <v>1800</v>
      </c>
    </row>
    <row r="1579" spans="2:4" s="171" customFormat="1">
      <c r="B1579" s="92">
        <v>42384</v>
      </c>
      <c r="C1579" s="73">
        <v>100.18</v>
      </c>
      <c r="D1579" s="73" t="s">
        <v>1801</v>
      </c>
    </row>
    <row r="1580" spans="2:4" s="171" customFormat="1">
      <c r="B1580" s="92">
        <v>42384</v>
      </c>
      <c r="C1580" s="73">
        <v>9.26</v>
      </c>
      <c r="D1580" s="73" t="s">
        <v>1802</v>
      </c>
    </row>
    <row r="1581" spans="2:4" s="171" customFormat="1">
      <c r="B1581" s="92">
        <v>42384</v>
      </c>
      <c r="C1581" s="73">
        <v>5.95</v>
      </c>
      <c r="D1581" s="73" t="s">
        <v>1803</v>
      </c>
    </row>
    <row r="1582" spans="2:4" s="171" customFormat="1">
      <c r="B1582" s="92">
        <v>42384</v>
      </c>
      <c r="C1582" s="73">
        <v>65.58</v>
      </c>
      <c r="D1582" s="73" t="s">
        <v>1804</v>
      </c>
    </row>
    <row r="1583" spans="2:4" s="171" customFormat="1">
      <c r="B1583" s="92">
        <v>42384</v>
      </c>
      <c r="C1583" s="73">
        <v>15.72</v>
      </c>
      <c r="D1583" s="73" t="s">
        <v>1805</v>
      </c>
    </row>
    <row r="1584" spans="2:4" s="171" customFormat="1">
      <c r="B1584" s="92">
        <v>42384</v>
      </c>
      <c r="C1584" s="73">
        <v>1.53</v>
      </c>
      <c r="D1584" s="73" t="s">
        <v>1806</v>
      </c>
    </row>
    <row r="1585" spans="2:4" s="171" customFormat="1">
      <c r="B1585" s="92">
        <v>42384</v>
      </c>
      <c r="C1585" s="73">
        <v>2.36</v>
      </c>
      <c r="D1585" s="73" t="s">
        <v>1807</v>
      </c>
    </row>
    <row r="1586" spans="2:4" s="171" customFormat="1">
      <c r="B1586" s="92">
        <v>42384</v>
      </c>
      <c r="C1586" s="73">
        <v>1.07</v>
      </c>
      <c r="D1586" s="73" t="s">
        <v>1808</v>
      </c>
    </row>
    <row r="1587" spans="2:4" s="171" customFormat="1">
      <c r="B1587" s="92">
        <v>42384</v>
      </c>
      <c r="C1587" s="73">
        <v>11.37</v>
      </c>
      <c r="D1587" s="73" t="s">
        <v>1809</v>
      </c>
    </row>
    <row r="1588" spans="2:4" s="171" customFormat="1">
      <c r="B1588" s="92">
        <v>42384</v>
      </c>
      <c r="C1588" s="73">
        <v>3.04</v>
      </c>
      <c r="D1588" s="73" t="s">
        <v>1810</v>
      </c>
    </row>
    <row r="1589" spans="2:4" s="171" customFormat="1">
      <c r="B1589" s="92">
        <v>42384</v>
      </c>
      <c r="C1589" s="73">
        <v>0.18</v>
      </c>
      <c r="D1589" s="73" t="s">
        <v>728</v>
      </c>
    </row>
    <row r="1590" spans="2:4" s="171" customFormat="1">
      <c r="B1590" s="92">
        <v>42384</v>
      </c>
      <c r="C1590" s="73">
        <v>11.07</v>
      </c>
      <c r="D1590" s="73" t="s">
        <v>1811</v>
      </c>
    </row>
    <row r="1591" spans="2:4" s="171" customFormat="1">
      <c r="B1591" s="92">
        <v>42384</v>
      </c>
      <c r="C1591" s="73">
        <v>101.35</v>
      </c>
      <c r="D1591" s="73" t="s">
        <v>1812</v>
      </c>
    </row>
    <row r="1592" spans="2:4" s="171" customFormat="1">
      <c r="B1592" s="92">
        <v>42384</v>
      </c>
      <c r="C1592" s="73">
        <v>75.400000000000006</v>
      </c>
      <c r="D1592" s="73" t="s">
        <v>1813</v>
      </c>
    </row>
    <row r="1593" spans="2:4" s="171" customFormat="1">
      <c r="B1593" s="92">
        <v>42384</v>
      </c>
      <c r="C1593" s="73">
        <v>67.319999999999993</v>
      </c>
      <c r="D1593" s="73" t="s">
        <v>1814</v>
      </c>
    </row>
    <row r="1594" spans="2:4" s="171" customFormat="1">
      <c r="B1594" s="92">
        <v>42384</v>
      </c>
      <c r="C1594" s="73">
        <v>11.62</v>
      </c>
      <c r="D1594" s="73" t="s">
        <v>1815</v>
      </c>
    </row>
    <row r="1595" spans="2:4" s="171" customFormat="1">
      <c r="B1595" s="92">
        <v>42384</v>
      </c>
      <c r="C1595" s="73">
        <v>1.3</v>
      </c>
      <c r="D1595" s="73" t="s">
        <v>1816</v>
      </c>
    </row>
    <row r="1596" spans="2:4" s="171" customFormat="1">
      <c r="B1596" s="92">
        <v>42384</v>
      </c>
      <c r="C1596" s="73">
        <v>5.95</v>
      </c>
      <c r="D1596" s="73" t="s">
        <v>1817</v>
      </c>
    </row>
    <row r="1597" spans="2:4" s="171" customFormat="1">
      <c r="B1597" s="92">
        <v>42384</v>
      </c>
      <c r="C1597" s="73">
        <v>107.93</v>
      </c>
      <c r="D1597" s="73" t="s">
        <v>1818</v>
      </c>
    </row>
    <row r="1598" spans="2:4" s="171" customFormat="1">
      <c r="B1598" s="92">
        <v>42384</v>
      </c>
      <c r="C1598" s="73">
        <v>120.25</v>
      </c>
      <c r="D1598" s="73" t="s">
        <v>1819</v>
      </c>
    </row>
    <row r="1599" spans="2:4" s="171" customFormat="1">
      <c r="B1599" s="92">
        <v>42384</v>
      </c>
      <c r="C1599" s="73">
        <v>0.59</v>
      </c>
      <c r="D1599" s="73" t="s">
        <v>1820</v>
      </c>
    </row>
    <row r="1600" spans="2:4" s="171" customFormat="1">
      <c r="B1600" s="92">
        <v>42384</v>
      </c>
      <c r="C1600" s="73">
        <v>57.22</v>
      </c>
      <c r="D1600" s="73" t="s">
        <v>1821</v>
      </c>
    </row>
    <row r="1601" spans="2:4" s="171" customFormat="1">
      <c r="B1601" s="92">
        <v>42384</v>
      </c>
      <c r="C1601" s="73">
        <v>240.23</v>
      </c>
      <c r="D1601" s="73" t="s">
        <v>1822</v>
      </c>
    </row>
    <row r="1602" spans="2:4" s="171" customFormat="1">
      <c r="B1602" s="92">
        <v>42384</v>
      </c>
      <c r="C1602" s="73">
        <v>13.95</v>
      </c>
      <c r="D1602" s="73" t="s">
        <v>1823</v>
      </c>
    </row>
    <row r="1603" spans="2:4" s="171" customFormat="1">
      <c r="B1603" s="92">
        <v>42384</v>
      </c>
      <c r="C1603" s="73">
        <v>42.16</v>
      </c>
      <c r="D1603" s="73" t="s">
        <v>1824</v>
      </c>
    </row>
    <row r="1604" spans="2:4" s="171" customFormat="1">
      <c r="B1604" s="92">
        <v>42384</v>
      </c>
      <c r="C1604" s="73">
        <v>0.61</v>
      </c>
      <c r="D1604" s="73" t="s">
        <v>858</v>
      </c>
    </row>
    <row r="1605" spans="2:4" s="171" customFormat="1">
      <c r="B1605" s="92">
        <v>42384</v>
      </c>
      <c r="C1605" s="73">
        <v>163.22999999999999</v>
      </c>
      <c r="D1605" s="73" t="s">
        <v>791</v>
      </c>
    </row>
    <row r="1606" spans="2:4" s="171" customFormat="1">
      <c r="B1606" s="92">
        <v>42384</v>
      </c>
      <c r="C1606" s="73">
        <v>232.31</v>
      </c>
      <c r="D1606" s="73" t="s">
        <v>1825</v>
      </c>
    </row>
    <row r="1607" spans="2:4" s="171" customFormat="1">
      <c r="B1607" s="92">
        <v>42384</v>
      </c>
      <c r="C1607" s="73">
        <v>33.24</v>
      </c>
      <c r="D1607" s="73" t="s">
        <v>1826</v>
      </c>
    </row>
    <row r="1608" spans="2:4" s="171" customFormat="1">
      <c r="B1608" s="92">
        <v>42384</v>
      </c>
      <c r="C1608" s="73">
        <v>0.23</v>
      </c>
      <c r="D1608" s="73" t="s">
        <v>1827</v>
      </c>
    </row>
    <row r="1609" spans="2:4" s="171" customFormat="1">
      <c r="B1609" s="92">
        <v>42384</v>
      </c>
      <c r="C1609" s="73">
        <v>52.5</v>
      </c>
      <c r="D1609" s="73" t="s">
        <v>1828</v>
      </c>
    </row>
    <row r="1610" spans="2:4" s="171" customFormat="1">
      <c r="B1610" s="92">
        <v>42384</v>
      </c>
      <c r="C1610" s="73">
        <v>65.8</v>
      </c>
      <c r="D1610" s="73" t="s">
        <v>1829</v>
      </c>
    </row>
    <row r="1611" spans="2:4" s="171" customFormat="1">
      <c r="B1611" s="92">
        <v>42384</v>
      </c>
      <c r="C1611" s="73">
        <v>667.23</v>
      </c>
      <c r="D1611" s="73" t="s">
        <v>1830</v>
      </c>
    </row>
    <row r="1612" spans="2:4" s="171" customFormat="1">
      <c r="B1612" s="92">
        <v>42384</v>
      </c>
      <c r="C1612" s="73">
        <v>80.63</v>
      </c>
      <c r="D1612" s="73" t="s">
        <v>1831</v>
      </c>
    </row>
    <row r="1613" spans="2:4" s="171" customFormat="1">
      <c r="B1613" s="92">
        <v>42384</v>
      </c>
      <c r="C1613" s="73">
        <v>68.09</v>
      </c>
      <c r="D1613" s="73" t="s">
        <v>1832</v>
      </c>
    </row>
    <row r="1614" spans="2:4" s="171" customFormat="1">
      <c r="B1614" s="92">
        <v>42384</v>
      </c>
      <c r="C1614" s="73">
        <v>164.34</v>
      </c>
      <c r="D1614" s="73" t="s">
        <v>1833</v>
      </c>
    </row>
    <row r="1615" spans="2:4" s="171" customFormat="1">
      <c r="B1615" s="92">
        <v>42384</v>
      </c>
      <c r="C1615" s="73">
        <v>11.03</v>
      </c>
      <c r="D1615" s="73" t="s">
        <v>1834</v>
      </c>
    </row>
    <row r="1616" spans="2:4" s="171" customFormat="1">
      <c r="B1616" s="92">
        <v>42384</v>
      </c>
      <c r="C1616" s="73">
        <v>19.09</v>
      </c>
      <c r="D1616" s="73" t="s">
        <v>1835</v>
      </c>
    </row>
    <row r="1617" spans="2:4" s="171" customFormat="1">
      <c r="B1617" s="92">
        <v>42384</v>
      </c>
      <c r="C1617" s="73">
        <v>45.69</v>
      </c>
      <c r="D1617" s="73" t="s">
        <v>1836</v>
      </c>
    </row>
    <row r="1618" spans="2:4" s="171" customFormat="1">
      <c r="B1618" s="92">
        <v>42384</v>
      </c>
      <c r="C1618" s="73">
        <v>23.03</v>
      </c>
      <c r="D1618" s="73" t="s">
        <v>1837</v>
      </c>
    </row>
    <row r="1619" spans="2:4" s="171" customFormat="1">
      <c r="B1619" s="92">
        <v>42384</v>
      </c>
      <c r="C1619" s="73">
        <v>23.27</v>
      </c>
      <c r="D1619" s="73" t="s">
        <v>1838</v>
      </c>
    </row>
    <row r="1620" spans="2:4" s="171" customFormat="1">
      <c r="B1620" s="92">
        <v>42384</v>
      </c>
      <c r="C1620" s="73">
        <v>3.34</v>
      </c>
      <c r="D1620" s="73" t="s">
        <v>1839</v>
      </c>
    </row>
    <row r="1621" spans="2:4" s="171" customFormat="1">
      <c r="B1621" s="92">
        <v>42384</v>
      </c>
      <c r="C1621" s="73">
        <v>5.74</v>
      </c>
      <c r="D1621" s="73" t="s">
        <v>1840</v>
      </c>
    </row>
    <row r="1622" spans="2:4" s="171" customFormat="1">
      <c r="B1622" s="92">
        <v>42384</v>
      </c>
      <c r="C1622" s="73">
        <v>3.24</v>
      </c>
      <c r="D1622" s="73" t="s">
        <v>1841</v>
      </c>
    </row>
    <row r="1623" spans="2:4" s="171" customFormat="1">
      <c r="B1623" s="92">
        <v>42384</v>
      </c>
      <c r="C1623" s="73">
        <v>69.63</v>
      </c>
      <c r="D1623" s="73" t="s">
        <v>1842</v>
      </c>
    </row>
    <row r="1624" spans="2:4" s="171" customFormat="1">
      <c r="B1624" s="92">
        <v>42384</v>
      </c>
      <c r="C1624" s="73">
        <v>70.650000000000006</v>
      </c>
      <c r="D1624" s="73" t="s">
        <v>1843</v>
      </c>
    </row>
    <row r="1625" spans="2:4" s="171" customFormat="1">
      <c r="B1625" s="92">
        <v>42384</v>
      </c>
      <c r="C1625" s="73">
        <v>7.18</v>
      </c>
      <c r="D1625" s="73" t="s">
        <v>1844</v>
      </c>
    </row>
    <row r="1626" spans="2:4" s="171" customFormat="1">
      <c r="B1626" s="92">
        <v>42384</v>
      </c>
      <c r="C1626" s="73">
        <v>4.25</v>
      </c>
      <c r="D1626" s="73" t="s">
        <v>1845</v>
      </c>
    </row>
    <row r="1627" spans="2:4" s="171" customFormat="1">
      <c r="B1627" s="92">
        <v>42384</v>
      </c>
      <c r="C1627" s="73">
        <v>146.51</v>
      </c>
      <c r="D1627" s="73" t="s">
        <v>1846</v>
      </c>
    </row>
    <row r="1628" spans="2:4" s="171" customFormat="1">
      <c r="B1628" s="92">
        <v>42384</v>
      </c>
      <c r="C1628" s="73">
        <v>3.53</v>
      </c>
      <c r="D1628" s="73" t="s">
        <v>1847</v>
      </c>
    </row>
    <row r="1629" spans="2:4" s="171" customFormat="1">
      <c r="B1629" s="92">
        <v>42384</v>
      </c>
      <c r="C1629" s="73">
        <v>8.9700000000000006</v>
      </c>
      <c r="D1629" s="73" t="s">
        <v>1848</v>
      </c>
    </row>
    <row r="1630" spans="2:4" s="171" customFormat="1">
      <c r="B1630" s="92">
        <v>42384</v>
      </c>
      <c r="C1630" s="73">
        <v>9.73</v>
      </c>
      <c r="D1630" s="73" t="s">
        <v>1849</v>
      </c>
    </row>
    <row r="1631" spans="2:4" s="171" customFormat="1">
      <c r="B1631" s="92">
        <v>42384</v>
      </c>
      <c r="C1631" s="73">
        <v>9.6</v>
      </c>
      <c r="D1631" s="73" t="s">
        <v>1850</v>
      </c>
    </row>
    <row r="1632" spans="2:4" s="171" customFormat="1">
      <c r="B1632" s="92">
        <v>42384</v>
      </c>
      <c r="C1632" s="73">
        <v>16.87</v>
      </c>
      <c r="D1632" s="73" t="s">
        <v>1517</v>
      </c>
    </row>
    <row r="1633" spans="2:4" s="171" customFormat="1">
      <c r="B1633" s="92">
        <v>42384</v>
      </c>
      <c r="C1633" s="73">
        <v>50.21</v>
      </c>
      <c r="D1633" s="73" t="s">
        <v>1851</v>
      </c>
    </row>
    <row r="1634" spans="2:4" s="171" customFormat="1">
      <c r="B1634" s="92">
        <v>42384</v>
      </c>
      <c r="C1634" s="73">
        <v>2.35</v>
      </c>
      <c r="D1634" s="73" t="s">
        <v>1852</v>
      </c>
    </row>
    <row r="1635" spans="2:4" s="171" customFormat="1">
      <c r="B1635" s="92">
        <v>42384</v>
      </c>
      <c r="C1635" s="73">
        <v>14.19</v>
      </c>
      <c r="D1635" s="73" t="s">
        <v>1853</v>
      </c>
    </row>
    <row r="1636" spans="2:4" s="171" customFormat="1">
      <c r="B1636" s="92">
        <v>42384</v>
      </c>
      <c r="C1636" s="73">
        <v>77.17</v>
      </c>
      <c r="D1636" s="73" t="s">
        <v>1854</v>
      </c>
    </row>
    <row r="1637" spans="2:4" s="171" customFormat="1">
      <c r="B1637" s="92">
        <v>42384</v>
      </c>
      <c r="C1637" s="73">
        <v>5.98</v>
      </c>
      <c r="D1637" s="73" t="s">
        <v>1855</v>
      </c>
    </row>
    <row r="1638" spans="2:4" s="171" customFormat="1">
      <c r="B1638" s="92">
        <v>42384</v>
      </c>
      <c r="C1638" s="73">
        <v>25.02</v>
      </c>
      <c r="D1638" s="73" t="s">
        <v>1811</v>
      </c>
    </row>
    <row r="1639" spans="2:4" s="171" customFormat="1">
      <c r="B1639" s="92">
        <v>42384</v>
      </c>
      <c r="C1639" s="73">
        <v>26.28</v>
      </c>
      <c r="D1639" s="73" t="s">
        <v>1856</v>
      </c>
    </row>
    <row r="1640" spans="2:4" s="171" customFormat="1">
      <c r="B1640" s="92">
        <v>42384</v>
      </c>
      <c r="C1640" s="73">
        <v>1.55</v>
      </c>
      <c r="D1640" s="73" t="s">
        <v>1857</v>
      </c>
    </row>
    <row r="1641" spans="2:4" s="171" customFormat="1">
      <c r="B1641" s="92">
        <v>42384</v>
      </c>
      <c r="C1641" s="73">
        <v>2.42</v>
      </c>
      <c r="D1641" s="73" t="s">
        <v>1858</v>
      </c>
    </row>
    <row r="1642" spans="2:4" s="171" customFormat="1">
      <c r="B1642" s="92">
        <v>42384</v>
      </c>
      <c r="C1642" s="73">
        <v>7.47</v>
      </c>
      <c r="D1642" s="73" t="s">
        <v>1859</v>
      </c>
    </row>
    <row r="1643" spans="2:4" s="171" customFormat="1">
      <c r="B1643" s="92">
        <v>42384</v>
      </c>
      <c r="C1643" s="73">
        <v>27.47</v>
      </c>
      <c r="D1643" s="73" t="s">
        <v>1860</v>
      </c>
    </row>
    <row r="1644" spans="2:4" s="171" customFormat="1">
      <c r="B1644" s="92">
        <v>42384</v>
      </c>
      <c r="C1644" s="73">
        <v>37.729999999999997</v>
      </c>
      <c r="D1644" s="73" t="s">
        <v>1861</v>
      </c>
    </row>
    <row r="1645" spans="2:4" s="171" customFormat="1">
      <c r="B1645" s="92">
        <v>42384</v>
      </c>
      <c r="C1645" s="73">
        <v>48.66</v>
      </c>
      <c r="D1645" s="73" t="s">
        <v>1862</v>
      </c>
    </row>
    <row r="1646" spans="2:4" s="171" customFormat="1">
      <c r="B1646" s="92">
        <v>42384</v>
      </c>
      <c r="C1646" s="73">
        <v>86.08</v>
      </c>
      <c r="D1646" s="73" t="s">
        <v>1863</v>
      </c>
    </row>
    <row r="1647" spans="2:4" s="171" customFormat="1">
      <c r="B1647" s="92">
        <v>42384</v>
      </c>
      <c r="C1647" s="73">
        <v>12.68</v>
      </c>
      <c r="D1647" s="73" t="s">
        <v>1864</v>
      </c>
    </row>
    <row r="1648" spans="2:4" s="171" customFormat="1">
      <c r="B1648" s="92">
        <v>42384</v>
      </c>
      <c r="C1648" s="73">
        <v>31.58</v>
      </c>
      <c r="D1648" s="73" t="s">
        <v>1865</v>
      </c>
    </row>
    <row r="1649" spans="2:4" s="171" customFormat="1">
      <c r="B1649" s="92">
        <v>42384</v>
      </c>
      <c r="C1649" s="73">
        <v>16.079999999999998</v>
      </c>
      <c r="D1649" s="73" t="s">
        <v>1866</v>
      </c>
    </row>
    <row r="1650" spans="2:4" s="171" customFormat="1">
      <c r="B1650" s="92">
        <v>42384</v>
      </c>
      <c r="C1650" s="73">
        <v>37.659999999999997</v>
      </c>
      <c r="D1650" s="73" t="s">
        <v>1867</v>
      </c>
    </row>
    <row r="1651" spans="2:4" s="171" customFormat="1">
      <c r="B1651" s="92">
        <v>42384</v>
      </c>
      <c r="C1651" s="73">
        <v>20.86</v>
      </c>
      <c r="D1651" s="73" t="s">
        <v>721</v>
      </c>
    </row>
    <row r="1652" spans="2:4" s="171" customFormat="1">
      <c r="B1652" s="92">
        <v>42384</v>
      </c>
      <c r="C1652" s="73">
        <v>12.01</v>
      </c>
      <c r="D1652" s="73" t="s">
        <v>1868</v>
      </c>
    </row>
    <row r="1653" spans="2:4" s="171" customFormat="1">
      <c r="B1653" s="92">
        <v>42384</v>
      </c>
      <c r="C1653" s="73">
        <v>11.09</v>
      </c>
      <c r="D1653" s="73" t="s">
        <v>1869</v>
      </c>
    </row>
    <row r="1654" spans="2:4" s="171" customFormat="1">
      <c r="B1654" s="92">
        <v>42384</v>
      </c>
      <c r="C1654" s="73">
        <v>20.77</v>
      </c>
      <c r="D1654" s="73" t="s">
        <v>1870</v>
      </c>
    </row>
    <row r="1655" spans="2:4" s="171" customFormat="1">
      <c r="B1655" s="92">
        <v>42384</v>
      </c>
      <c r="C1655" s="73">
        <v>25.52</v>
      </c>
      <c r="D1655" s="73" t="s">
        <v>1871</v>
      </c>
    </row>
    <row r="1656" spans="2:4" s="171" customFormat="1">
      <c r="B1656" s="92">
        <v>42384</v>
      </c>
      <c r="C1656" s="73">
        <v>70.13</v>
      </c>
      <c r="D1656" s="73" t="s">
        <v>992</v>
      </c>
    </row>
    <row r="1657" spans="2:4" s="171" customFormat="1">
      <c r="B1657" s="92">
        <v>42384</v>
      </c>
      <c r="C1657" s="73">
        <v>10.19</v>
      </c>
      <c r="D1657" s="73" t="s">
        <v>1872</v>
      </c>
    </row>
    <row r="1658" spans="2:4" s="171" customFormat="1">
      <c r="B1658" s="92">
        <v>42384</v>
      </c>
      <c r="C1658" s="73">
        <v>5.61</v>
      </c>
      <c r="D1658" s="73" t="s">
        <v>1873</v>
      </c>
    </row>
    <row r="1659" spans="2:4" s="171" customFormat="1">
      <c r="B1659" s="92">
        <v>42384</v>
      </c>
      <c r="C1659" s="73">
        <v>3.8</v>
      </c>
      <c r="D1659" s="73" t="s">
        <v>1874</v>
      </c>
    </row>
    <row r="1660" spans="2:4" s="171" customFormat="1">
      <c r="B1660" s="92">
        <v>42384</v>
      </c>
      <c r="C1660" s="73">
        <v>1.06</v>
      </c>
      <c r="D1660" s="73" t="s">
        <v>1875</v>
      </c>
    </row>
    <row r="1661" spans="2:4" s="171" customFormat="1">
      <c r="B1661" s="92">
        <v>42384</v>
      </c>
      <c r="C1661" s="73">
        <v>9.0500000000000007</v>
      </c>
      <c r="D1661" s="73" t="s">
        <v>1876</v>
      </c>
    </row>
    <row r="1662" spans="2:4" s="171" customFormat="1">
      <c r="B1662" s="92">
        <v>42384</v>
      </c>
      <c r="C1662" s="73">
        <v>180.97</v>
      </c>
      <c r="D1662" s="73" t="s">
        <v>1877</v>
      </c>
    </row>
    <row r="1663" spans="2:4" s="171" customFormat="1">
      <c r="B1663" s="92">
        <v>42384</v>
      </c>
      <c r="C1663" s="73">
        <v>6.57</v>
      </c>
      <c r="D1663" s="73" t="s">
        <v>1878</v>
      </c>
    </row>
    <row r="1664" spans="2:4" s="171" customFormat="1">
      <c r="B1664" s="92">
        <v>42384</v>
      </c>
      <c r="C1664" s="73">
        <v>4.9000000000000004</v>
      </c>
      <c r="D1664" s="73" t="s">
        <v>1879</v>
      </c>
    </row>
    <row r="1665" spans="2:4" s="171" customFormat="1">
      <c r="B1665" s="92">
        <v>42384</v>
      </c>
      <c r="C1665" s="73">
        <v>25.02</v>
      </c>
      <c r="D1665" s="73" t="s">
        <v>1034</v>
      </c>
    </row>
    <row r="1666" spans="2:4" s="171" customFormat="1">
      <c r="B1666" s="92">
        <v>42384</v>
      </c>
      <c r="C1666" s="73">
        <v>6.23</v>
      </c>
      <c r="D1666" s="73" t="s">
        <v>1880</v>
      </c>
    </row>
    <row r="1667" spans="2:4" s="171" customFormat="1">
      <c r="B1667" s="92">
        <v>42384</v>
      </c>
      <c r="C1667" s="73">
        <v>43.86</v>
      </c>
      <c r="D1667" s="73" t="s">
        <v>1881</v>
      </c>
    </row>
    <row r="1668" spans="2:4" s="171" customFormat="1">
      <c r="B1668" s="92">
        <v>42384</v>
      </c>
      <c r="C1668" s="73">
        <v>3.6</v>
      </c>
      <c r="D1668" s="73" t="s">
        <v>1882</v>
      </c>
    </row>
    <row r="1669" spans="2:4" s="171" customFormat="1">
      <c r="B1669" s="92">
        <v>42384</v>
      </c>
      <c r="C1669" s="73">
        <v>92.73</v>
      </c>
      <c r="D1669" s="73" t="s">
        <v>1883</v>
      </c>
    </row>
    <row r="1670" spans="2:4" s="171" customFormat="1">
      <c r="B1670" s="92">
        <v>42384</v>
      </c>
      <c r="C1670" s="73">
        <v>4.53</v>
      </c>
      <c r="D1670" s="73" t="s">
        <v>1884</v>
      </c>
    </row>
    <row r="1671" spans="2:4" s="171" customFormat="1">
      <c r="B1671" s="92">
        <v>42384</v>
      </c>
      <c r="C1671" s="73">
        <v>6.19</v>
      </c>
      <c r="D1671" s="73" t="s">
        <v>1885</v>
      </c>
    </row>
    <row r="1672" spans="2:4" s="171" customFormat="1">
      <c r="B1672" s="92">
        <v>42384</v>
      </c>
      <c r="C1672" s="73">
        <v>1.5</v>
      </c>
      <c r="D1672" s="73" t="s">
        <v>1886</v>
      </c>
    </row>
    <row r="1673" spans="2:4" s="171" customFormat="1">
      <c r="B1673" s="92">
        <v>42384</v>
      </c>
      <c r="C1673" s="73">
        <v>13.86</v>
      </c>
      <c r="D1673" s="73" t="s">
        <v>1887</v>
      </c>
    </row>
    <row r="1674" spans="2:4" s="171" customFormat="1">
      <c r="B1674" s="92">
        <v>42384</v>
      </c>
      <c r="C1674" s="73">
        <v>56.56</v>
      </c>
      <c r="D1674" s="73" t="s">
        <v>1888</v>
      </c>
    </row>
    <row r="1675" spans="2:4" s="171" customFormat="1">
      <c r="B1675" s="92">
        <v>42384</v>
      </c>
      <c r="C1675" s="73">
        <v>3.72</v>
      </c>
      <c r="D1675" s="73" t="s">
        <v>1889</v>
      </c>
    </row>
    <row r="1676" spans="2:4" s="171" customFormat="1">
      <c r="B1676" s="92">
        <v>42384</v>
      </c>
      <c r="C1676" s="73">
        <v>1.41</v>
      </c>
      <c r="D1676" s="73" t="s">
        <v>1890</v>
      </c>
    </row>
    <row r="1677" spans="2:4" s="171" customFormat="1">
      <c r="B1677" s="92">
        <v>42384</v>
      </c>
      <c r="C1677" s="73">
        <v>3.57</v>
      </c>
      <c r="D1677" s="73" t="s">
        <v>1891</v>
      </c>
    </row>
    <row r="1678" spans="2:4" s="171" customFormat="1">
      <c r="B1678" s="92">
        <v>42384</v>
      </c>
      <c r="C1678" s="73">
        <v>7.58</v>
      </c>
      <c r="D1678" s="73" t="s">
        <v>1892</v>
      </c>
    </row>
    <row r="1679" spans="2:4" s="171" customFormat="1">
      <c r="B1679" s="92">
        <v>42384</v>
      </c>
      <c r="C1679" s="73">
        <v>20.11</v>
      </c>
      <c r="D1679" s="73" t="s">
        <v>1893</v>
      </c>
    </row>
    <row r="1680" spans="2:4" s="171" customFormat="1">
      <c r="B1680" s="92">
        <v>42384</v>
      </c>
      <c r="C1680" s="73">
        <v>56.66</v>
      </c>
      <c r="D1680" s="73" t="s">
        <v>1894</v>
      </c>
    </row>
    <row r="1681" spans="2:4" s="171" customFormat="1">
      <c r="B1681" s="92">
        <v>42384</v>
      </c>
      <c r="C1681" s="73">
        <v>325.74</v>
      </c>
      <c r="D1681" s="73" t="s">
        <v>1895</v>
      </c>
    </row>
    <row r="1682" spans="2:4" s="171" customFormat="1">
      <c r="B1682" s="92">
        <v>42384</v>
      </c>
      <c r="C1682" s="73">
        <v>37.47</v>
      </c>
      <c r="D1682" s="73" t="s">
        <v>525</v>
      </c>
    </row>
    <row r="1683" spans="2:4" s="171" customFormat="1">
      <c r="B1683" s="92">
        <v>42384</v>
      </c>
      <c r="C1683" s="73">
        <v>0.04</v>
      </c>
      <c r="D1683" s="73" t="s">
        <v>1896</v>
      </c>
    </row>
    <row r="1684" spans="2:4" s="171" customFormat="1">
      <c r="B1684" s="92">
        <v>42384</v>
      </c>
      <c r="C1684" s="73">
        <v>5.14</v>
      </c>
      <c r="D1684" s="73" t="s">
        <v>1897</v>
      </c>
    </row>
    <row r="1685" spans="2:4" s="171" customFormat="1">
      <c r="B1685" s="92">
        <v>42384</v>
      </c>
      <c r="C1685" s="73">
        <v>12.25</v>
      </c>
      <c r="D1685" s="73" t="s">
        <v>1898</v>
      </c>
    </row>
    <row r="1686" spans="2:4" s="171" customFormat="1">
      <c r="B1686" s="92">
        <v>42384</v>
      </c>
      <c r="C1686" s="73">
        <v>11.12</v>
      </c>
      <c r="D1686" s="73" t="s">
        <v>1899</v>
      </c>
    </row>
    <row r="1687" spans="2:4" s="171" customFormat="1">
      <c r="B1687" s="92">
        <v>42384</v>
      </c>
      <c r="C1687" s="73">
        <v>21.22</v>
      </c>
      <c r="D1687" s="73" t="s">
        <v>1727</v>
      </c>
    </row>
    <row r="1688" spans="2:4" s="171" customFormat="1">
      <c r="B1688" s="92">
        <v>42384</v>
      </c>
      <c r="C1688" s="73">
        <v>11.07</v>
      </c>
      <c r="D1688" s="73" t="s">
        <v>1900</v>
      </c>
    </row>
    <row r="1689" spans="2:4" s="171" customFormat="1">
      <c r="B1689" s="92">
        <v>42384</v>
      </c>
      <c r="C1689" s="73">
        <v>1.76</v>
      </c>
      <c r="D1689" s="73" t="s">
        <v>1901</v>
      </c>
    </row>
    <row r="1690" spans="2:4" s="171" customFormat="1">
      <c r="B1690" s="92">
        <v>42384</v>
      </c>
      <c r="C1690" s="73">
        <v>4.2300000000000004</v>
      </c>
      <c r="D1690" s="73" t="s">
        <v>1902</v>
      </c>
    </row>
    <row r="1691" spans="2:4" s="171" customFormat="1">
      <c r="B1691" s="92">
        <v>42384</v>
      </c>
      <c r="C1691" s="73">
        <v>18.25</v>
      </c>
      <c r="D1691" s="73" t="s">
        <v>1903</v>
      </c>
    </row>
    <row r="1692" spans="2:4" s="171" customFormat="1">
      <c r="B1692" s="92">
        <v>42384</v>
      </c>
      <c r="C1692" s="73">
        <v>10.77</v>
      </c>
      <c r="D1692" s="73" t="s">
        <v>1904</v>
      </c>
    </row>
    <row r="1693" spans="2:4" s="171" customFormat="1">
      <c r="B1693" s="92">
        <v>42384</v>
      </c>
      <c r="C1693" s="73">
        <v>30.59</v>
      </c>
      <c r="D1693" s="73" t="s">
        <v>1905</v>
      </c>
    </row>
    <row r="1694" spans="2:4" s="171" customFormat="1">
      <c r="B1694" s="92">
        <v>42384</v>
      </c>
      <c r="C1694" s="73">
        <v>21.73</v>
      </c>
      <c r="D1694" s="73" t="s">
        <v>1906</v>
      </c>
    </row>
    <row r="1695" spans="2:4" s="171" customFormat="1">
      <c r="B1695" s="92">
        <v>42384</v>
      </c>
      <c r="C1695" s="73">
        <v>13.09</v>
      </c>
      <c r="D1695" s="73" t="s">
        <v>1907</v>
      </c>
    </row>
    <row r="1696" spans="2:4" s="171" customFormat="1">
      <c r="B1696" s="92">
        <v>42384</v>
      </c>
      <c r="C1696" s="73">
        <v>14.55</v>
      </c>
      <c r="D1696" s="73" t="s">
        <v>1908</v>
      </c>
    </row>
    <row r="1697" spans="2:4" s="171" customFormat="1">
      <c r="B1697" s="92">
        <v>42384</v>
      </c>
      <c r="C1697" s="73">
        <v>18.27</v>
      </c>
      <c r="D1697" s="73" t="s">
        <v>1909</v>
      </c>
    </row>
    <row r="1698" spans="2:4" s="171" customFormat="1">
      <c r="B1698" s="92">
        <v>42384</v>
      </c>
      <c r="C1698" s="73">
        <v>6.14</v>
      </c>
      <c r="D1698" s="73" t="s">
        <v>1910</v>
      </c>
    </row>
    <row r="1699" spans="2:4" s="171" customFormat="1">
      <c r="B1699" s="92">
        <v>42384</v>
      </c>
      <c r="C1699" s="73">
        <v>17.399999999999999</v>
      </c>
      <c r="D1699" s="73" t="s">
        <v>1911</v>
      </c>
    </row>
    <row r="1700" spans="2:4" s="171" customFormat="1">
      <c r="B1700" s="92">
        <v>42384</v>
      </c>
      <c r="C1700" s="73">
        <v>7.24</v>
      </c>
      <c r="D1700" s="73" t="s">
        <v>1912</v>
      </c>
    </row>
    <row r="1701" spans="2:4" s="171" customFormat="1">
      <c r="B1701" s="92">
        <v>42384</v>
      </c>
      <c r="C1701" s="73">
        <v>36.619999999999997</v>
      </c>
      <c r="D1701" s="73" t="s">
        <v>455</v>
      </c>
    </row>
    <row r="1702" spans="2:4" s="171" customFormat="1">
      <c r="B1702" s="92">
        <v>42384</v>
      </c>
      <c r="C1702" s="73">
        <v>91.92</v>
      </c>
      <c r="D1702" s="73" t="s">
        <v>1913</v>
      </c>
    </row>
    <row r="1703" spans="2:4" s="171" customFormat="1">
      <c r="B1703" s="92">
        <v>42384</v>
      </c>
      <c r="C1703" s="73">
        <v>18.100000000000001</v>
      </c>
      <c r="D1703" s="73" t="s">
        <v>1914</v>
      </c>
    </row>
    <row r="1704" spans="2:4" s="171" customFormat="1">
      <c r="B1704" s="92">
        <v>42384</v>
      </c>
      <c r="C1704" s="73">
        <v>96.96</v>
      </c>
      <c r="D1704" s="73" t="s">
        <v>1915</v>
      </c>
    </row>
    <row r="1705" spans="2:4" s="171" customFormat="1">
      <c r="B1705" s="92">
        <v>42384</v>
      </c>
      <c r="C1705" s="73">
        <v>27.5</v>
      </c>
      <c r="D1705" s="73" t="s">
        <v>1916</v>
      </c>
    </row>
    <row r="1706" spans="2:4" s="171" customFormat="1">
      <c r="B1706" s="92">
        <v>42384</v>
      </c>
      <c r="C1706" s="73">
        <v>21.51</v>
      </c>
      <c r="D1706" s="73" t="s">
        <v>1917</v>
      </c>
    </row>
    <row r="1707" spans="2:4" s="171" customFormat="1">
      <c r="B1707" s="92">
        <v>42384</v>
      </c>
      <c r="C1707" s="73">
        <v>4.75</v>
      </c>
      <c r="D1707" s="73" t="s">
        <v>1918</v>
      </c>
    </row>
    <row r="1708" spans="2:4" s="171" customFormat="1">
      <c r="B1708" s="92">
        <v>42384</v>
      </c>
      <c r="C1708" s="73">
        <v>2.35</v>
      </c>
      <c r="D1708" s="73" t="s">
        <v>1919</v>
      </c>
    </row>
    <row r="1709" spans="2:4" s="171" customFormat="1">
      <c r="B1709" s="92">
        <v>42384</v>
      </c>
      <c r="C1709" s="73">
        <v>3.07</v>
      </c>
      <c r="D1709" s="73" t="s">
        <v>1920</v>
      </c>
    </row>
    <row r="1710" spans="2:4" s="171" customFormat="1">
      <c r="B1710" s="92">
        <v>42384</v>
      </c>
      <c r="C1710" s="73">
        <v>11.73</v>
      </c>
      <c r="D1710" s="73" t="s">
        <v>1921</v>
      </c>
    </row>
    <row r="1711" spans="2:4" s="171" customFormat="1">
      <c r="B1711" s="92">
        <v>42384</v>
      </c>
      <c r="C1711" s="73">
        <v>3.33</v>
      </c>
      <c r="D1711" s="73" t="s">
        <v>1922</v>
      </c>
    </row>
    <row r="1712" spans="2:4" s="171" customFormat="1">
      <c r="B1712" s="92">
        <v>42384</v>
      </c>
      <c r="C1712" s="73"/>
      <c r="D1712" s="73" t="s">
        <v>1923</v>
      </c>
    </row>
    <row r="1713" spans="2:4" s="171" customFormat="1">
      <c r="B1713" s="92">
        <v>42384</v>
      </c>
      <c r="C1713" s="73">
        <v>16.91</v>
      </c>
      <c r="D1713" s="73" t="s">
        <v>1924</v>
      </c>
    </row>
    <row r="1714" spans="2:4" s="171" customFormat="1">
      <c r="B1714" s="92">
        <v>42384</v>
      </c>
      <c r="C1714" s="73">
        <v>1.75</v>
      </c>
      <c r="D1714" s="73" t="s">
        <v>941</v>
      </c>
    </row>
    <row r="1715" spans="2:4" s="171" customFormat="1">
      <c r="B1715" s="92">
        <v>42384</v>
      </c>
      <c r="C1715" s="73">
        <v>68.14</v>
      </c>
      <c r="D1715" s="73" t="s">
        <v>1925</v>
      </c>
    </row>
    <row r="1716" spans="2:4" s="171" customFormat="1">
      <c r="B1716" s="92">
        <v>42384</v>
      </c>
      <c r="C1716" s="73">
        <v>100.41</v>
      </c>
      <c r="D1716" s="73" t="s">
        <v>1926</v>
      </c>
    </row>
    <row r="1717" spans="2:4" s="171" customFormat="1">
      <c r="B1717" s="92">
        <v>42384</v>
      </c>
      <c r="C1717" s="73">
        <v>15.03</v>
      </c>
      <c r="D1717" s="73" t="s">
        <v>1927</v>
      </c>
    </row>
    <row r="1718" spans="2:4" s="171" customFormat="1">
      <c r="B1718" s="92">
        <v>42384</v>
      </c>
      <c r="C1718" s="73">
        <v>130.66999999999999</v>
      </c>
      <c r="D1718" s="73" t="s">
        <v>1928</v>
      </c>
    </row>
    <row r="1719" spans="2:4" s="171" customFormat="1">
      <c r="B1719" s="92">
        <v>42384</v>
      </c>
      <c r="C1719" s="73">
        <v>34.5</v>
      </c>
      <c r="D1719" s="73" t="s">
        <v>1929</v>
      </c>
    </row>
    <row r="1720" spans="2:4" s="171" customFormat="1">
      <c r="B1720" s="92">
        <v>42384</v>
      </c>
      <c r="C1720" s="73">
        <v>19.47</v>
      </c>
      <c r="D1720" s="73" t="s">
        <v>1930</v>
      </c>
    </row>
    <row r="1721" spans="2:4" s="171" customFormat="1">
      <c r="B1721" s="92">
        <v>42384</v>
      </c>
      <c r="C1721" s="73">
        <v>4.1900000000000004</v>
      </c>
      <c r="D1721" s="73" t="s">
        <v>1931</v>
      </c>
    </row>
    <row r="1722" spans="2:4" s="171" customFormat="1">
      <c r="B1722" s="92">
        <v>42384</v>
      </c>
      <c r="C1722" s="73">
        <v>37.619999999999997</v>
      </c>
      <c r="D1722" s="73" t="s">
        <v>1932</v>
      </c>
    </row>
    <row r="1723" spans="2:4" s="171" customFormat="1">
      <c r="B1723" s="92">
        <v>42384</v>
      </c>
      <c r="C1723" s="73">
        <v>2.77</v>
      </c>
      <c r="D1723" s="73" t="s">
        <v>1933</v>
      </c>
    </row>
    <row r="1724" spans="2:4" s="171" customFormat="1">
      <c r="B1724" s="92">
        <v>42384</v>
      </c>
      <c r="C1724" s="73">
        <v>35.94</v>
      </c>
      <c r="D1724" s="73" t="s">
        <v>1934</v>
      </c>
    </row>
    <row r="1725" spans="2:4" s="171" customFormat="1">
      <c r="B1725" s="92">
        <v>42384</v>
      </c>
      <c r="C1725" s="73">
        <v>3.79</v>
      </c>
      <c r="D1725" s="73" t="s">
        <v>1935</v>
      </c>
    </row>
    <row r="1726" spans="2:4" s="171" customFormat="1">
      <c r="B1726" s="92">
        <v>42384</v>
      </c>
      <c r="C1726" s="73">
        <v>2.27</v>
      </c>
      <c r="D1726" s="73" t="s">
        <v>1936</v>
      </c>
    </row>
    <row r="1727" spans="2:4" s="171" customFormat="1">
      <c r="B1727" s="92">
        <v>42384</v>
      </c>
      <c r="C1727" s="73">
        <v>0.74</v>
      </c>
      <c r="D1727" s="73" t="s">
        <v>1937</v>
      </c>
    </row>
    <row r="1728" spans="2:4" s="171" customFormat="1">
      <c r="B1728" s="92">
        <v>42384</v>
      </c>
      <c r="C1728" s="73">
        <v>53.29</v>
      </c>
      <c r="D1728" s="73" t="s">
        <v>1938</v>
      </c>
    </row>
    <row r="1729" spans="2:4" s="171" customFormat="1">
      <c r="B1729" s="92">
        <v>42384</v>
      </c>
      <c r="C1729" s="73">
        <v>8.67</v>
      </c>
      <c r="D1729" s="73" t="s">
        <v>1939</v>
      </c>
    </row>
    <row r="1730" spans="2:4" s="171" customFormat="1">
      <c r="B1730" s="92">
        <v>42384</v>
      </c>
      <c r="C1730" s="73">
        <v>4.2</v>
      </c>
      <c r="D1730" s="73" t="s">
        <v>1940</v>
      </c>
    </row>
    <row r="1731" spans="2:4" s="171" customFormat="1">
      <c r="B1731" s="92">
        <v>42384</v>
      </c>
      <c r="C1731" s="73">
        <v>56.39</v>
      </c>
      <c r="D1731" s="73" t="s">
        <v>1941</v>
      </c>
    </row>
    <row r="1732" spans="2:4" s="171" customFormat="1">
      <c r="B1732" s="92">
        <v>42384</v>
      </c>
      <c r="C1732" s="73">
        <v>253.57</v>
      </c>
      <c r="D1732" s="73" t="s">
        <v>1942</v>
      </c>
    </row>
    <row r="1733" spans="2:4" s="171" customFormat="1">
      <c r="B1733" s="92">
        <v>42384</v>
      </c>
      <c r="C1733" s="73">
        <v>12.03</v>
      </c>
      <c r="D1733" s="73" t="s">
        <v>1943</v>
      </c>
    </row>
    <row r="1734" spans="2:4" s="171" customFormat="1">
      <c r="B1734" s="92">
        <v>42384</v>
      </c>
      <c r="C1734" s="73">
        <v>192.99</v>
      </c>
      <c r="D1734" s="73" t="s">
        <v>1944</v>
      </c>
    </row>
    <row r="1735" spans="2:4" s="171" customFormat="1">
      <c r="B1735" s="92">
        <v>42384</v>
      </c>
      <c r="C1735" s="73">
        <v>16.600000000000001</v>
      </c>
      <c r="D1735" s="73" t="s">
        <v>1945</v>
      </c>
    </row>
    <row r="1736" spans="2:4" s="171" customFormat="1">
      <c r="B1736" s="92">
        <v>42384</v>
      </c>
      <c r="C1736" s="73">
        <v>4.05</v>
      </c>
      <c r="D1736" s="73" t="s">
        <v>1946</v>
      </c>
    </row>
    <row r="1737" spans="2:4" s="171" customFormat="1">
      <c r="B1737" s="92">
        <v>42384</v>
      </c>
      <c r="C1737" s="73">
        <v>14.72</v>
      </c>
      <c r="D1737" s="73" t="s">
        <v>1516</v>
      </c>
    </row>
    <row r="1738" spans="2:4" s="171" customFormat="1">
      <c r="B1738" s="92">
        <v>42384</v>
      </c>
      <c r="C1738" s="73">
        <v>3.95</v>
      </c>
      <c r="D1738" s="73" t="s">
        <v>1947</v>
      </c>
    </row>
    <row r="1739" spans="2:4" s="171" customFormat="1">
      <c r="B1739" s="92">
        <v>42384</v>
      </c>
      <c r="C1739" s="73">
        <v>42.39</v>
      </c>
      <c r="D1739" s="73" t="s">
        <v>1948</v>
      </c>
    </row>
    <row r="1740" spans="2:4" s="171" customFormat="1">
      <c r="B1740" s="92">
        <v>42384</v>
      </c>
      <c r="C1740" s="73">
        <v>14.42</v>
      </c>
      <c r="D1740" s="73" t="s">
        <v>1949</v>
      </c>
    </row>
    <row r="1741" spans="2:4" s="171" customFormat="1">
      <c r="B1741" s="92">
        <v>42384</v>
      </c>
      <c r="C1741" s="73">
        <v>18.940000000000001</v>
      </c>
      <c r="D1741" s="73" t="s">
        <v>1950</v>
      </c>
    </row>
    <row r="1742" spans="2:4" s="171" customFormat="1">
      <c r="B1742" s="92">
        <v>42384</v>
      </c>
      <c r="C1742" s="73">
        <v>14.08</v>
      </c>
      <c r="D1742" s="73" t="s">
        <v>1951</v>
      </c>
    </row>
    <row r="1743" spans="2:4" s="171" customFormat="1">
      <c r="B1743" s="92">
        <v>42384</v>
      </c>
      <c r="C1743" s="73">
        <v>2.91</v>
      </c>
      <c r="D1743" s="73" t="s">
        <v>1952</v>
      </c>
    </row>
    <row r="1744" spans="2:4" s="171" customFormat="1">
      <c r="B1744" s="92">
        <v>42384</v>
      </c>
      <c r="C1744" s="73">
        <v>18.54</v>
      </c>
      <c r="D1744" s="73" t="s">
        <v>1953</v>
      </c>
    </row>
    <row r="1745" spans="2:4" s="171" customFormat="1">
      <c r="B1745" s="92">
        <v>42384</v>
      </c>
      <c r="C1745" s="73">
        <v>3.37</v>
      </c>
      <c r="D1745" s="73" t="s">
        <v>1954</v>
      </c>
    </row>
    <row r="1746" spans="2:4" s="171" customFormat="1">
      <c r="B1746" s="92">
        <v>42384</v>
      </c>
      <c r="C1746" s="73">
        <v>1.63</v>
      </c>
      <c r="D1746" s="73" t="s">
        <v>1955</v>
      </c>
    </row>
    <row r="1747" spans="2:4" s="171" customFormat="1">
      <c r="B1747" s="92">
        <v>42384</v>
      </c>
      <c r="C1747" s="73">
        <v>0.77</v>
      </c>
      <c r="D1747" s="73" t="s">
        <v>1956</v>
      </c>
    </row>
    <row r="1748" spans="2:4" s="171" customFormat="1">
      <c r="B1748" s="92">
        <v>42384</v>
      </c>
      <c r="C1748" s="73">
        <v>19.850000000000001</v>
      </c>
      <c r="D1748" s="73" t="s">
        <v>1957</v>
      </c>
    </row>
    <row r="1749" spans="2:4" s="171" customFormat="1">
      <c r="B1749" s="92">
        <v>42384</v>
      </c>
      <c r="C1749" s="73">
        <v>3.98</v>
      </c>
      <c r="D1749" s="73" t="s">
        <v>1958</v>
      </c>
    </row>
    <row r="1750" spans="2:4" s="171" customFormat="1">
      <c r="B1750" s="92">
        <v>42384</v>
      </c>
      <c r="C1750" s="73">
        <v>2.2000000000000002</v>
      </c>
      <c r="D1750" s="73" t="s">
        <v>1959</v>
      </c>
    </row>
    <row r="1751" spans="2:4" s="171" customFormat="1">
      <c r="B1751" s="92">
        <v>42384</v>
      </c>
      <c r="C1751" s="73">
        <v>13.51</v>
      </c>
      <c r="D1751" s="73" t="s">
        <v>1960</v>
      </c>
    </row>
    <row r="1752" spans="2:4" s="171" customFormat="1">
      <c r="B1752" s="92">
        <v>42384</v>
      </c>
      <c r="C1752" s="73">
        <v>10.81</v>
      </c>
      <c r="D1752" s="73" t="s">
        <v>1961</v>
      </c>
    </row>
    <row r="1753" spans="2:4" s="171" customFormat="1">
      <c r="B1753" s="92">
        <v>42384</v>
      </c>
      <c r="C1753" s="73">
        <v>14.04</v>
      </c>
      <c r="D1753" s="73" t="s">
        <v>1962</v>
      </c>
    </row>
    <row r="1754" spans="2:4" s="171" customFormat="1">
      <c r="B1754" s="92">
        <v>42384</v>
      </c>
      <c r="C1754" s="73">
        <v>19.54</v>
      </c>
      <c r="D1754" s="73" t="s">
        <v>1963</v>
      </c>
    </row>
    <row r="1755" spans="2:4" s="171" customFormat="1">
      <c r="B1755" s="92">
        <v>42384</v>
      </c>
      <c r="C1755" s="73">
        <v>42.6</v>
      </c>
      <c r="D1755" s="73" t="s">
        <v>1963</v>
      </c>
    </row>
    <row r="1756" spans="2:4" s="171" customFormat="1">
      <c r="B1756" s="92">
        <v>42384</v>
      </c>
      <c r="C1756" s="73">
        <v>18.440000000000001</v>
      </c>
      <c r="D1756" s="73" t="s">
        <v>1964</v>
      </c>
    </row>
    <row r="1757" spans="2:4" s="171" customFormat="1">
      <c r="B1757" s="92">
        <v>42384</v>
      </c>
      <c r="C1757" s="73">
        <v>1.47</v>
      </c>
      <c r="D1757" s="73" t="s">
        <v>1965</v>
      </c>
    </row>
    <row r="1758" spans="2:4" s="171" customFormat="1">
      <c r="B1758" s="92">
        <v>42384</v>
      </c>
      <c r="C1758" s="73">
        <v>162.57</v>
      </c>
      <c r="D1758" s="73" t="s">
        <v>1966</v>
      </c>
    </row>
    <row r="1759" spans="2:4" s="171" customFormat="1">
      <c r="B1759" s="92">
        <v>42384</v>
      </c>
      <c r="C1759" s="73">
        <v>7.09</v>
      </c>
      <c r="D1759" s="73" t="s">
        <v>1967</v>
      </c>
    </row>
    <row r="1760" spans="2:4" s="171" customFormat="1">
      <c r="B1760" s="92">
        <v>42384</v>
      </c>
      <c r="C1760" s="73">
        <v>6.23</v>
      </c>
      <c r="D1760" s="73" t="s">
        <v>1968</v>
      </c>
    </row>
    <row r="1761" spans="2:4" s="171" customFormat="1">
      <c r="B1761" s="92">
        <v>42384</v>
      </c>
      <c r="C1761" s="73">
        <v>39.92</v>
      </c>
      <c r="D1761" s="73" t="s">
        <v>1969</v>
      </c>
    </row>
    <row r="1762" spans="2:4" s="171" customFormat="1">
      <c r="B1762" s="92">
        <v>42384</v>
      </c>
      <c r="C1762" s="73">
        <v>49.8</v>
      </c>
      <c r="D1762" s="73" t="s">
        <v>1970</v>
      </c>
    </row>
    <row r="1763" spans="2:4" s="171" customFormat="1">
      <c r="B1763" s="92">
        <v>42384</v>
      </c>
      <c r="C1763" s="73">
        <v>19.64</v>
      </c>
      <c r="D1763" s="73" t="s">
        <v>1971</v>
      </c>
    </row>
    <row r="1764" spans="2:4" s="171" customFormat="1">
      <c r="B1764" s="92">
        <v>42384</v>
      </c>
      <c r="C1764" s="73">
        <v>33.99</v>
      </c>
      <c r="D1764" s="73" t="s">
        <v>970</v>
      </c>
    </row>
    <row r="1765" spans="2:4" s="171" customFormat="1">
      <c r="B1765" s="92">
        <v>42384</v>
      </c>
      <c r="C1765" s="73">
        <v>6.56</v>
      </c>
      <c r="D1765" s="73" t="s">
        <v>1972</v>
      </c>
    </row>
    <row r="1766" spans="2:4" s="171" customFormat="1">
      <c r="B1766" s="92">
        <v>42384</v>
      </c>
      <c r="C1766" s="73">
        <v>6.62</v>
      </c>
      <c r="D1766" s="73" t="s">
        <v>1973</v>
      </c>
    </row>
    <row r="1767" spans="2:4" s="171" customFormat="1">
      <c r="B1767" s="92">
        <v>42384</v>
      </c>
      <c r="C1767" s="73">
        <v>9.6199999999999992</v>
      </c>
      <c r="D1767" s="73" t="s">
        <v>1974</v>
      </c>
    </row>
    <row r="1768" spans="2:4" s="171" customFormat="1">
      <c r="B1768" s="92">
        <v>42384</v>
      </c>
      <c r="C1768" s="73">
        <v>92.5</v>
      </c>
      <c r="D1768" s="73" t="s">
        <v>1975</v>
      </c>
    </row>
    <row r="1769" spans="2:4" s="171" customFormat="1">
      <c r="B1769" s="92">
        <v>42384</v>
      </c>
      <c r="C1769" s="73">
        <v>12.41</v>
      </c>
      <c r="D1769" s="73" t="s">
        <v>1976</v>
      </c>
    </row>
    <row r="1770" spans="2:4" s="171" customFormat="1">
      <c r="B1770" s="92">
        <v>42384</v>
      </c>
      <c r="C1770" s="73">
        <v>14.9</v>
      </c>
      <c r="D1770" s="73" t="s">
        <v>1977</v>
      </c>
    </row>
    <row r="1771" spans="2:4" s="171" customFormat="1">
      <c r="B1771" s="92">
        <v>42384</v>
      </c>
      <c r="C1771" s="73">
        <v>35.79</v>
      </c>
      <c r="D1771" s="73" t="s">
        <v>1977</v>
      </c>
    </row>
    <row r="1772" spans="2:4" s="171" customFormat="1">
      <c r="B1772" s="92">
        <v>42384</v>
      </c>
      <c r="C1772" s="73">
        <v>12.18</v>
      </c>
      <c r="D1772" s="73" t="s">
        <v>1978</v>
      </c>
    </row>
    <row r="1773" spans="2:4" s="171" customFormat="1">
      <c r="B1773" s="92">
        <v>42384</v>
      </c>
      <c r="C1773" s="73">
        <v>122.53</v>
      </c>
      <c r="D1773" s="73" t="s">
        <v>1045</v>
      </c>
    </row>
    <row r="1774" spans="2:4" s="171" customFormat="1">
      <c r="B1774" s="92">
        <v>42384</v>
      </c>
      <c r="C1774" s="73">
        <v>103.25</v>
      </c>
      <c r="D1774" s="73" t="s">
        <v>1979</v>
      </c>
    </row>
    <row r="1775" spans="2:4" s="171" customFormat="1">
      <c r="B1775" s="92">
        <v>42384</v>
      </c>
      <c r="C1775" s="73">
        <v>16.02</v>
      </c>
      <c r="D1775" s="73" t="s">
        <v>1980</v>
      </c>
    </row>
    <row r="1776" spans="2:4" s="171" customFormat="1">
      <c r="B1776" s="92">
        <v>42384</v>
      </c>
      <c r="C1776" s="73">
        <v>1.41</v>
      </c>
      <c r="D1776" s="73" t="s">
        <v>1981</v>
      </c>
    </row>
    <row r="1777" spans="2:4" s="171" customFormat="1">
      <c r="B1777" s="92">
        <v>42384</v>
      </c>
      <c r="C1777" s="73">
        <v>36.729999999999997</v>
      </c>
      <c r="D1777" s="73" t="s">
        <v>1982</v>
      </c>
    </row>
    <row r="1778" spans="2:4" s="171" customFormat="1">
      <c r="B1778" s="92">
        <v>42384</v>
      </c>
      <c r="C1778" s="73">
        <v>364.72</v>
      </c>
      <c r="D1778" s="73" t="s">
        <v>1983</v>
      </c>
    </row>
    <row r="1779" spans="2:4" s="171" customFormat="1">
      <c r="B1779" s="92">
        <v>42384</v>
      </c>
      <c r="C1779" s="73">
        <v>49.03</v>
      </c>
      <c r="D1779" s="73" t="s">
        <v>1984</v>
      </c>
    </row>
    <row r="1780" spans="2:4" s="171" customFormat="1">
      <c r="B1780" s="92">
        <v>42384</v>
      </c>
      <c r="C1780" s="73">
        <v>15.14</v>
      </c>
      <c r="D1780" s="73" t="s">
        <v>1985</v>
      </c>
    </row>
    <row r="1781" spans="2:4" s="171" customFormat="1">
      <c r="B1781" s="92">
        <v>42384</v>
      </c>
      <c r="C1781" s="73">
        <v>43.2</v>
      </c>
      <c r="D1781" s="73" t="s">
        <v>1986</v>
      </c>
    </row>
    <row r="1782" spans="2:4" s="171" customFormat="1">
      <c r="B1782" s="92">
        <v>42384</v>
      </c>
      <c r="C1782" s="73">
        <v>10.4</v>
      </c>
      <c r="D1782" s="73" t="s">
        <v>1987</v>
      </c>
    </row>
    <row r="1783" spans="2:4" s="171" customFormat="1">
      <c r="B1783" s="92">
        <v>42384</v>
      </c>
      <c r="C1783" s="73">
        <v>96.02</v>
      </c>
      <c r="D1783" s="73" t="s">
        <v>451</v>
      </c>
    </row>
    <row r="1784" spans="2:4" s="171" customFormat="1">
      <c r="B1784" s="92">
        <v>42384</v>
      </c>
      <c r="C1784" s="73">
        <v>16.920000000000002</v>
      </c>
      <c r="D1784" s="73" t="s">
        <v>1988</v>
      </c>
    </row>
    <row r="1785" spans="2:4" s="171" customFormat="1">
      <c r="B1785" s="92">
        <v>42384</v>
      </c>
      <c r="C1785" s="73">
        <v>21.58</v>
      </c>
      <c r="D1785" s="73" t="s">
        <v>1806</v>
      </c>
    </row>
    <row r="1786" spans="2:4" s="171" customFormat="1">
      <c r="B1786" s="92">
        <v>42384</v>
      </c>
      <c r="C1786" s="61">
        <v>9.43</v>
      </c>
      <c r="D1786" s="61" t="s">
        <v>1989</v>
      </c>
    </row>
    <row r="1787" spans="2:4" s="171" customFormat="1">
      <c r="B1787" s="92">
        <v>42384</v>
      </c>
      <c r="C1787" s="61">
        <v>9.1199999999999992</v>
      </c>
      <c r="D1787" s="61" t="s">
        <v>1990</v>
      </c>
    </row>
    <row r="1788" spans="2:4" s="171" customFormat="1">
      <c r="B1788" s="92">
        <v>42384</v>
      </c>
      <c r="C1788" s="61">
        <v>48.72</v>
      </c>
      <c r="D1788" s="61" t="s">
        <v>1991</v>
      </c>
    </row>
    <row r="1789" spans="2:4" s="171" customFormat="1">
      <c r="B1789" s="92">
        <v>42384</v>
      </c>
      <c r="C1789" s="61">
        <v>18.63</v>
      </c>
      <c r="D1789" s="61" t="s">
        <v>1992</v>
      </c>
    </row>
    <row r="1790" spans="2:4" s="171" customFormat="1">
      <c r="B1790" s="92">
        <v>42384</v>
      </c>
      <c r="C1790" s="61">
        <v>12.6</v>
      </c>
      <c r="D1790" s="61" t="s">
        <v>1993</v>
      </c>
    </row>
    <row r="1791" spans="2:4" s="171" customFormat="1">
      <c r="B1791" s="92">
        <v>42384</v>
      </c>
      <c r="C1791" s="61">
        <v>4.7699999999999996</v>
      </c>
      <c r="D1791" s="61" t="s">
        <v>1994</v>
      </c>
    </row>
    <row r="1792" spans="2:4" s="171" customFormat="1">
      <c r="B1792" s="92">
        <v>42384</v>
      </c>
      <c r="C1792" s="61"/>
      <c r="D1792" s="61" t="s">
        <v>1995</v>
      </c>
    </row>
    <row r="1793" spans="2:4" s="171" customFormat="1">
      <c r="B1793" s="92">
        <v>42384</v>
      </c>
      <c r="C1793" s="61">
        <v>6.58</v>
      </c>
      <c r="D1793" s="61" t="s">
        <v>1996</v>
      </c>
    </row>
    <row r="1794" spans="2:4" s="171" customFormat="1">
      <c r="B1794" s="92">
        <v>42384</v>
      </c>
      <c r="C1794" s="61">
        <v>0.56999999999999995</v>
      </c>
      <c r="D1794" s="61" t="s">
        <v>1997</v>
      </c>
    </row>
    <row r="1795" spans="2:4" s="171" customFormat="1">
      <c r="B1795" s="92">
        <v>42384</v>
      </c>
      <c r="C1795" s="61">
        <v>0.2</v>
      </c>
      <c r="D1795" s="61" t="s">
        <v>1998</v>
      </c>
    </row>
    <row r="1796" spans="2:4" s="171" customFormat="1">
      <c r="B1796" s="92">
        <v>42384</v>
      </c>
      <c r="C1796" s="61">
        <v>29.8</v>
      </c>
      <c r="D1796" s="61" t="s">
        <v>1999</v>
      </c>
    </row>
    <row r="1797" spans="2:4" s="171" customFormat="1">
      <c r="B1797" s="92">
        <v>42384</v>
      </c>
      <c r="C1797" s="61">
        <v>1.2</v>
      </c>
      <c r="D1797" s="61" t="s">
        <v>2000</v>
      </c>
    </row>
    <row r="1798" spans="2:4" s="171" customFormat="1">
      <c r="B1798" s="92">
        <v>42384</v>
      </c>
      <c r="C1798" s="61">
        <v>2.86</v>
      </c>
      <c r="D1798" s="61" t="s">
        <v>2001</v>
      </c>
    </row>
    <row r="1799" spans="2:4" s="171" customFormat="1">
      <c r="B1799" s="92">
        <v>42384</v>
      </c>
      <c r="C1799" s="61">
        <v>105.3</v>
      </c>
      <c r="D1799" s="61" t="s">
        <v>2002</v>
      </c>
    </row>
    <row r="1800" spans="2:4" s="171" customFormat="1">
      <c r="B1800" s="92">
        <v>42384</v>
      </c>
      <c r="C1800" s="61">
        <v>10.039999999999999</v>
      </c>
      <c r="D1800" s="61" t="s">
        <v>2003</v>
      </c>
    </row>
    <row r="1801" spans="2:4" s="171" customFormat="1">
      <c r="B1801" s="92">
        <v>42384</v>
      </c>
      <c r="C1801" s="61">
        <v>2.44</v>
      </c>
      <c r="D1801" s="61" t="s">
        <v>2004</v>
      </c>
    </row>
    <row r="1802" spans="2:4" s="171" customFormat="1">
      <c r="B1802" s="92">
        <v>42384</v>
      </c>
      <c r="C1802" s="61">
        <v>85.43</v>
      </c>
      <c r="D1802" s="61" t="s">
        <v>2005</v>
      </c>
    </row>
    <row r="1803" spans="2:4" s="171" customFormat="1">
      <c r="B1803" s="92">
        <v>42384</v>
      </c>
      <c r="C1803" s="61">
        <v>41.6</v>
      </c>
      <c r="D1803" s="61" t="s">
        <v>2006</v>
      </c>
    </row>
    <row r="1804" spans="2:4" s="171" customFormat="1">
      <c r="B1804" s="92">
        <v>42384</v>
      </c>
      <c r="C1804" s="61">
        <v>98.63</v>
      </c>
      <c r="D1804" s="61" t="s">
        <v>2007</v>
      </c>
    </row>
    <row r="1805" spans="2:4" s="171" customFormat="1">
      <c r="B1805" s="92">
        <v>42384</v>
      </c>
      <c r="C1805" s="61">
        <v>55.11</v>
      </c>
      <c r="D1805" s="61" t="s">
        <v>2008</v>
      </c>
    </row>
    <row r="1806" spans="2:4" s="171" customFormat="1">
      <c r="B1806" s="92">
        <v>42384</v>
      </c>
      <c r="C1806" s="61">
        <v>1.6</v>
      </c>
      <c r="D1806" s="61" t="s">
        <v>2009</v>
      </c>
    </row>
    <row r="1807" spans="2:4" s="171" customFormat="1">
      <c r="B1807" s="92">
        <v>42384</v>
      </c>
      <c r="C1807" s="61">
        <v>62.74</v>
      </c>
      <c r="D1807" s="61" t="s">
        <v>1705</v>
      </c>
    </row>
    <row r="1808" spans="2:4" s="171" customFormat="1">
      <c r="B1808" s="92">
        <v>42384</v>
      </c>
      <c r="C1808" s="61">
        <v>10.63</v>
      </c>
      <c r="D1808" s="61" t="s">
        <v>2010</v>
      </c>
    </row>
    <row r="1809" spans="2:4" s="171" customFormat="1">
      <c r="B1809" s="92">
        <v>42384</v>
      </c>
      <c r="C1809" s="61">
        <v>19.52</v>
      </c>
      <c r="D1809" s="61" t="s">
        <v>2011</v>
      </c>
    </row>
    <row r="1810" spans="2:4" s="171" customFormat="1">
      <c r="B1810" s="92">
        <v>42384</v>
      </c>
      <c r="C1810" s="61">
        <v>0.34</v>
      </c>
      <c r="D1810" s="61" t="s">
        <v>2002</v>
      </c>
    </row>
    <row r="1811" spans="2:4" s="171" customFormat="1">
      <c r="B1811" s="92">
        <v>42384</v>
      </c>
      <c r="C1811" s="61">
        <v>31.38</v>
      </c>
      <c r="D1811" s="61" t="s">
        <v>2012</v>
      </c>
    </row>
    <row r="1812" spans="2:4" s="171" customFormat="1">
      <c r="B1812" s="92">
        <v>42384</v>
      </c>
      <c r="C1812" s="61">
        <v>8.51</v>
      </c>
      <c r="D1812" s="61" t="s">
        <v>2013</v>
      </c>
    </row>
    <row r="1813" spans="2:4" s="171" customFormat="1">
      <c r="B1813" s="92">
        <v>42384</v>
      </c>
      <c r="C1813" s="61">
        <v>41.76</v>
      </c>
      <c r="D1813" s="61" t="s">
        <v>2014</v>
      </c>
    </row>
    <row r="1814" spans="2:4" s="171" customFormat="1">
      <c r="B1814" s="92">
        <v>42384</v>
      </c>
      <c r="C1814" s="61">
        <v>43.56</v>
      </c>
      <c r="D1814" s="61" t="s">
        <v>2015</v>
      </c>
    </row>
    <row r="1815" spans="2:4" s="171" customFormat="1">
      <c r="B1815" s="92">
        <v>42384</v>
      </c>
      <c r="C1815" s="61">
        <v>0.34</v>
      </c>
      <c r="D1815" s="61" t="s">
        <v>2016</v>
      </c>
    </row>
    <row r="1816" spans="2:4" s="171" customFormat="1">
      <c r="B1816" s="92">
        <v>42384</v>
      </c>
      <c r="C1816" s="61">
        <v>21.14</v>
      </c>
      <c r="D1816" s="61" t="s">
        <v>2017</v>
      </c>
    </row>
    <row r="1817" spans="2:4" s="171" customFormat="1">
      <c r="B1817" s="92">
        <v>42384</v>
      </c>
      <c r="C1817" s="61">
        <v>55.6</v>
      </c>
      <c r="D1817" s="61" t="s">
        <v>659</v>
      </c>
    </row>
    <row r="1818" spans="2:4" s="171" customFormat="1">
      <c r="B1818" s="92">
        <v>42384</v>
      </c>
      <c r="C1818" s="61">
        <v>80.16</v>
      </c>
      <c r="D1818" s="61" t="s">
        <v>2018</v>
      </c>
    </row>
    <row r="1819" spans="2:4" s="171" customFormat="1">
      <c r="B1819" s="92">
        <v>42384</v>
      </c>
      <c r="C1819" s="61">
        <v>7.68</v>
      </c>
      <c r="D1819" s="61" t="s">
        <v>2019</v>
      </c>
    </row>
    <row r="1820" spans="2:4" s="171" customFormat="1">
      <c r="B1820" s="92">
        <v>42384</v>
      </c>
      <c r="C1820" s="61">
        <v>3.1</v>
      </c>
      <c r="D1820" s="61" t="s">
        <v>2020</v>
      </c>
    </row>
    <row r="1821" spans="2:4" s="171" customFormat="1">
      <c r="B1821" s="92">
        <v>42384</v>
      </c>
      <c r="C1821" s="61">
        <v>6.12</v>
      </c>
      <c r="D1821" s="61" t="s">
        <v>2021</v>
      </c>
    </row>
    <row r="1822" spans="2:4" s="171" customFormat="1">
      <c r="B1822" s="92">
        <v>42384</v>
      </c>
      <c r="C1822" s="61">
        <v>6.89</v>
      </c>
      <c r="D1822" s="61" t="s">
        <v>1310</v>
      </c>
    </row>
    <row r="1823" spans="2:4" s="171" customFormat="1">
      <c r="B1823" s="92">
        <v>42384</v>
      </c>
      <c r="C1823" s="61">
        <v>115.9</v>
      </c>
      <c r="D1823" s="61" t="s">
        <v>2022</v>
      </c>
    </row>
    <row r="1824" spans="2:4" s="171" customFormat="1">
      <c r="B1824" s="92">
        <v>42384</v>
      </c>
      <c r="C1824" s="61">
        <v>16.739999999999998</v>
      </c>
      <c r="D1824" s="61" t="s">
        <v>2023</v>
      </c>
    </row>
    <row r="1825" spans="2:4" s="171" customFormat="1">
      <c r="B1825" s="92">
        <v>42384</v>
      </c>
      <c r="C1825" s="61">
        <v>2.65</v>
      </c>
      <c r="D1825" s="61" t="s">
        <v>2024</v>
      </c>
    </row>
    <row r="1826" spans="2:4" s="171" customFormat="1">
      <c r="B1826" s="92">
        <v>42384</v>
      </c>
      <c r="C1826" s="61">
        <v>0.21</v>
      </c>
      <c r="D1826" s="61" t="s">
        <v>984</v>
      </c>
    </row>
    <row r="1827" spans="2:4" s="171" customFormat="1">
      <c r="B1827" s="92">
        <v>42384</v>
      </c>
      <c r="C1827" s="61">
        <v>1.33</v>
      </c>
      <c r="D1827" s="61" t="s">
        <v>2025</v>
      </c>
    </row>
    <row r="1828" spans="2:4" s="171" customFormat="1">
      <c r="B1828" s="92">
        <v>42384</v>
      </c>
      <c r="C1828" s="61">
        <v>2.82</v>
      </c>
      <c r="D1828" s="61" t="s">
        <v>2026</v>
      </c>
    </row>
    <row r="1829" spans="2:4" s="171" customFormat="1">
      <c r="B1829" s="92">
        <v>42384</v>
      </c>
      <c r="C1829" s="61">
        <v>72.78</v>
      </c>
      <c r="D1829" s="61" t="s">
        <v>2027</v>
      </c>
    </row>
    <row r="1830" spans="2:4" s="171" customFormat="1">
      <c r="B1830" s="92">
        <v>42384</v>
      </c>
      <c r="C1830" s="61">
        <v>2.1</v>
      </c>
      <c r="D1830" s="61" t="s">
        <v>2028</v>
      </c>
    </row>
    <row r="1831" spans="2:4" s="171" customFormat="1">
      <c r="B1831" s="92">
        <v>42384</v>
      </c>
      <c r="C1831" s="61">
        <v>3.62</v>
      </c>
      <c r="D1831" s="61" t="s">
        <v>2029</v>
      </c>
    </row>
    <row r="1832" spans="2:4" s="171" customFormat="1">
      <c r="B1832" s="92">
        <v>42384</v>
      </c>
      <c r="C1832" s="61">
        <v>9.69</v>
      </c>
      <c r="D1832" s="61" t="s">
        <v>2030</v>
      </c>
    </row>
    <row r="1833" spans="2:4" s="171" customFormat="1">
      <c r="B1833" s="92">
        <v>42384</v>
      </c>
      <c r="C1833" s="61">
        <v>4.13</v>
      </c>
      <c r="D1833" s="61" t="s">
        <v>2031</v>
      </c>
    </row>
    <row r="1834" spans="2:4" s="171" customFormat="1">
      <c r="B1834" s="92">
        <v>42384</v>
      </c>
      <c r="C1834" s="61">
        <v>5.38</v>
      </c>
      <c r="D1834" s="61" t="s">
        <v>1847</v>
      </c>
    </row>
    <row r="1835" spans="2:4" s="171" customFormat="1">
      <c r="B1835" s="92">
        <v>42384</v>
      </c>
      <c r="C1835" s="61">
        <v>6.98</v>
      </c>
      <c r="D1835" s="61" t="s">
        <v>2032</v>
      </c>
    </row>
    <row r="1836" spans="2:4" s="171" customFormat="1">
      <c r="B1836" s="92">
        <v>42384</v>
      </c>
      <c r="C1836" s="61">
        <v>10.27</v>
      </c>
      <c r="D1836" s="61" t="s">
        <v>2033</v>
      </c>
    </row>
    <row r="1837" spans="2:4" s="171" customFormat="1">
      <c r="B1837" s="92">
        <v>42384</v>
      </c>
      <c r="C1837" s="61">
        <v>0.86</v>
      </c>
      <c r="D1837" s="61" t="s">
        <v>2034</v>
      </c>
    </row>
    <row r="1838" spans="2:4" s="171" customFormat="1">
      <c r="B1838" s="92">
        <v>42384</v>
      </c>
      <c r="C1838" s="73">
        <v>21.2</v>
      </c>
      <c r="D1838" s="73" t="s">
        <v>2035</v>
      </c>
    </row>
    <row r="1839" spans="2:4" s="171" customFormat="1">
      <c r="B1839" s="92">
        <v>42384</v>
      </c>
      <c r="C1839" s="73">
        <v>1.93</v>
      </c>
      <c r="D1839" s="73" t="s">
        <v>2036</v>
      </c>
    </row>
    <row r="1840" spans="2:4" s="171" customFormat="1">
      <c r="B1840" s="92">
        <v>42384</v>
      </c>
      <c r="C1840" s="73">
        <v>4.79</v>
      </c>
      <c r="D1840" s="73" t="s">
        <v>786</v>
      </c>
    </row>
    <row r="1841" spans="2:4" s="171" customFormat="1">
      <c r="B1841" s="92">
        <v>42384</v>
      </c>
      <c r="C1841" s="73">
        <v>4.53</v>
      </c>
      <c r="D1841" s="73" t="s">
        <v>2037</v>
      </c>
    </row>
    <row r="1842" spans="2:4" s="171" customFormat="1">
      <c r="B1842" s="92">
        <v>42384</v>
      </c>
      <c r="C1842" s="73">
        <v>18.11</v>
      </c>
      <c r="D1842" s="73" t="s">
        <v>2038</v>
      </c>
    </row>
    <row r="1843" spans="2:4" s="171" customFormat="1">
      <c r="B1843" s="92">
        <v>42384</v>
      </c>
      <c r="C1843" s="73">
        <v>5.53</v>
      </c>
      <c r="D1843" s="73" t="s">
        <v>2039</v>
      </c>
    </row>
    <row r="1844" spans="2:4" s="171" customFormat="1">
      <c r="B1844" s="92">
        <v>42384</v>
      </c>
      <c r="C1844" s="73">
        <v>1.23</v>
      </c>
      <c r="D1844" s="73" t="s">
        <v>2040</v>
      </c>
    </row>
    <row r="1845" spans="2:4" s="171" customFormat="1">
      <c r="B1845" s="92">
        <v>42384</v>
      </c>
      <c r="C1845" s="73">
        <v>48.4</v>
      </c>
      <c r="D1845" s="73" t="s">
        <v>2041</v>
      </c>
    </row>
    <row r="1846" spans="2:4" s="171" customFormat="1">
      <c r="B1846" s="92">
        <v>42384</v>
      </c>
      <c r="C1846" s="73">
        <v>174.1</v>
      </c>
      <c r="D1846" s="73" t="s">
        <v>2042</v>
      </c>
    </row>
    <row r="1847" spans="2:4" s="171" customFormat="1">
      <c r="B1847" s="92">
        <v>42384</v>
      </c>
      <c r="C1847" s="73"/>
      <c r="D1847" s="73" t="s">
        <v>2043</v>
      </c>
    </row>
    <row r="1848" spans="2:4" s="171" customFormat="1">
      <c r="B1848" s="92">
        <v>42384</v>
      </c>
      <c r="C1848" s="73">
        <v>12.65</v>
      </c>
      <c r="D1848" s="73" t="s">
        <v>2044</v>
      </c>
    </row>
    <row r="1849" spans="2:4" s="171" customFormat="1">
      <c r="B1849" s="92">
        <v>42384</v>
      </c>
      <c r="C1849" s="73">
        <v>13.45</v>
      </c>
      <c r="D1849" s="73" t="s">
        <v>2045</v>
      </c>
    </row>
    <row r="1850" spans="2:4" s="171" customFormat="1">
      <c r="B1850" s="92">
        <v>42384</v>
      </c>
      <c r="C1850" s="73">
        <v>36.04</v>
      </c>
      <c r="D1850" s="73" t="s">
        <v>2046</v>
      </c>
    </row>
    <row r="1851" spans="2:4" s="171" customFormat="1">
      <c r="B1851" s="92">
        <v>42384</v>
      </c>
      <c r="C1851" s="73">
        <v>3.32</v>
      </c>
      <c r="D1851" s="73" t="s">
        <v>2047</v>
      </c>
    </row>
    <row r="1852" spans="2:4" s="171" customFormat="1">
      <c r="B1852" s="92">
        <v>42384</v>
      </c>
      <c r="C1852" s="73">
        <v>9.4</v>
      </c>
      <c r="D1852" s="73" t="s">
        <v>2048</v>
      </c>
    </row>
    <row r="1853" spans="2:4" s="171" customFormat="1">
      <c r="B1853" s="92">
        <v>42384</v>
      </c>
      <c r="C1853" s="73">
        <v>13.37</v>
      </c>
      <c r="D1853" s="73" t="s">
        <v>2049</v>
      </c>
    </row>
    <row r="1854" spans="2:4" s="171" customFormat="1">
      <c r="B1854" s="92">
        <v>42384</v>
      </c>
      <c r="C1854" s="73">
        <v>56.47</v>
      </c>
      <c r="D1854" s="73" t="s">
        <v>2050</v>
      </c>
    </row>
    <row r="1855" spans="2:4" s="171" customFormat="1">
      <c r="B1855" s="92">
        <v>42384</v>
      </c>
      <c r="C1855" s="73">
        <v>5.65</v>
      </c>
      <c r="D1855" s="73" t="s">
        <v>2051</v>
      </c>
    </row>
    <row r="1856" spans="2:4" s="171" customFormat="1">
      <c r="B1856" s="92">
        <v>42384</v>
      </c>
      <c r="C1856" s="73">
        <v>10.99</v>
      </c>
      <c r="D1856" s="73" t="s">
        <v>2052</v>
      </c>
    </row>
    <row r="1857" spans="2:4" s="171" customFormat="1">
      <c r="B1857" s="92">
        <v>42384</v>
      </c>
      <c r="C1857" s="73">
        <v>9.19</v>
      </c>
      <c r="D1857" s="73" t="s">
        <v>2053</v>
      </c>
    </row>
    <row r="1858" spans="2:4" s="171" customFormat="1">
      <c r="B1858" s="92">
        <v>42384</v>
      </c>
      <c r="C1858" s="73">
        <v>2.74</v>
      </c>
      <c r="D1858" s="73" t="s">
        <v>2054</v>
      </c>
    </row>
    <row r="1859" spans="2:4" s="171" customFormat="1">
      <c r="B1859" s="92">
        <v>42384</v>
      </c>
      <c r="C1859" s="73">
        <v>2.63</v>
      </c>
      <c r="D1859" s="73" t="s">
        <v>2055</v>
      </c>
    </row>
    <row r="1860" spans="2:4" s="171" customFormat="1">
      <c r="B1860" s="92">
        <v>42384</v>
      </c>
      <c r="C1860" s="73">
        <v>0.23</v>
      </c>
      <c r="D1860" s="73" t="s">
        <v>2056</v>
      </c>
    </row>
    <row r="1861" spans="2:4" s="171" customFormat="1">
      <c r="B1861" s="92">
        <v>42384</v>
      </c>
      <c r="C1861" s="73">
        <v>50.63</v>
      </c>
      <c r="D1861" s="73" t="s">
        <v>2057</v>
      </c>
    </row>
    <row r="1862" spans="2:4" s="171" customFormat="1">
      <c r="B1862" s="92">
        <v>42384</v>
      </c>
      <c r="C1862" s="73">
        <v>36.020000000000003</v>
      </c>
      <c r="D1862" s="73" t="s">
        <v>2058</v>
      </c>
    </row>
    <row r="1863" spans="2:4" s="171" customFormat="1">
      <c r="B1863" s="92">
        <v>42384</v>
      </c>
      <c r="C1863" s="73">
        <v>34.96</v>
      </c>
      <c r="D1863" s="73" t="s">
        <v>2059</v>
      </c>
    </row>
    <row r="1864" spans="2:4" s="171" customFormat="1">
      <c r="B1864" s="92">
        <v>42384</v>
      </c>
      <c r="C1864" s="73">
        <v>10.99</v>
      </c>
      <c r="D1864" s="73" t="s">
        <v>2060</v>
      </c>
    </row>
    <row r="1865" spans="2:4" s="171" customFormat="1">
      <c r="B1865" s="92">
        <v>42384</v>
      </c>
      <c r="C1865" s="73">
        <v>23.79</v>
      </c>
      <c r="D1865" s="73" t="s">
        <v>2061</v>
      </c>
    </row>
    <row r="1866" spans="2:4" s="171" customFormat="1">
      <c r="B1866" s="92">
        <v>42384</v>
      </c>
      <c r="C1866" s="73">
        <v>24.77</v>
      </c>
      <c r="D1866" s="73" t="s">
        <v>2062</v>
      </c>
    </row>
    <row r="1867" spans="2:4" s="171" customFormat="1">
      <c r="B1867" s="92">
        <v>42384</v>
      </c>
      <c r="C1867" s="73">
        <v>35.4</v>
      </c>
      <c r="D1867" s="73" t="s">
        <v>2063</v>
      </c>
    </row>
    <row r="1868" spans="2:4" s="171" customFormat="1">
      <c r="B1868" s="92">
        <v>42384</v>
      </c>
      <c r="C1868" s="73">
        <v>41.92</v>
      </c>
      <c r="D1868" s="73" t="s">
        <v>2064</v>
      </c>
    </row>
    <row r="1869" spans="2:4" s="171" customFormat="1">
      <c r="B1869" s="92">
        <v>42384</v>
      </c>
      <c r="C1869" s="73">
        <v>43.94</v>
      </c>
      <c r="D1869" s="73" t="s">
        <v>2065</v>
      </c>
    </row>
    <row r="1870" spans="2:4" s="171" customFormat="1">
      <c r="B1870" s="92">
        <v>42384</v>
      </c>
      <c r="C1870" s="73">
        <v>31</v>
      </c>
      <c r="D1870" s="73" t="s">
        <v>2066</v>
      </c>
    </row>
    <row r="1871" spans="2:4" s="171" customFormat="1">
      <c r="B1871" s="92">
        <v>42384</v>
      </c>
      <c r="C1871" s="73">
        <v>8.42</v>
      </c>
      <c r="D1871" s="73" t="s">
        <v>1729</v>
      </c>
    </row>
    <row r="1872" spans="2:4" s="171" customFormat="1">
      <c r="B1872" s="92">
        <v>42384</v>
      </c>
      <c r="C1872" s="73">
        <v>24.65</v>
      </c>
      <c r="D1872" s="73" t="s">
        <v>2067</v>
      </c>
    </row>
    <row r="1873" spans="2:4" s="171" customFormat="1">
      <c r="B1873" s="92">
        <v>42384</v>
      </c>
      <c r="C1873" s="73">
        <v>10.97</v>
      </c>
      <c r="D1873" s="73" t="s">
        <v>2068</v>
      </c>
    </row>
    <row r="1874" spans="2:4" s="171" customFormat="1">
      <c r="B1874" s="92">
        <v>42384</v>
      </c>
      <c r="C1874" s="73">
        <v>21.62</v>
      </c>
      <c r="D1874" s="73" t="s">
        <v>2069</v>
      </c>
    </row>
    <row r="1875" spans="2:4" s="171" customFormat="1">
      <c r="B1875" s="92">
        <v>42384</v>
      </c>
      <c r="C1875" s="73">
        <v>47.3</v>
      </c>
      <c r="D1875" s="73" t="s">
        <v>2070</v>
      </c>
    </row>
    <row r="1876" spans="2:4" s="171" customFormat="1">
      <c r="B1876" s="92">
        <v>42384</v>
      </c>
      <c r="C1876" s="73">
        <v>57.81</v>
      </c>
      <c r="D1876" s="73" t="s">
        <v>2071</v>
      </c>
    </row>
    <row r="1877" spans="2:4" s="171" customFormat="1">
      <c r="B1877" s="92">
        <v>42384</v>
      </c>
      <c r="C1877" s="73">
        <v>132.41999999999999</v>
      </c>
      <c r="D1877" s="73" t="s">
        <v>2072</v>
      </c>
    </row>
    <row r="1878" spans="2:4" s="171" customFormat="1">
      <c r="B1878" s="92">
        <v>42384</v>
      </c>
      <c r="C1878" s="73">
        <v>14.49</v>
      </c>
      <c r="D1878" s="73" t="s">
        <v>2073</v>
      </c>
    </row>
    <row r="1879" spans="2:4" s="171" customFormat="1">
      <c r="B1879" s="92">
        <v>42384</v>
      </c>
      <c r="C1879" s="73">
        <v>1.5</v>
      </c>
      <c r="D1879" s="73" t="s">
        <v>2074</v>
      </c>
    </row>
    <row r="1880" spans="2:4" s="171" customFormat="1">
      <c r="B1880" s="92">
        <v>42384</v>
      </c>
      <c r="C1880" s="73"/>
      <c r="D1880" s="73" t="s">
        <v>2075</v>
      </c>
    </row>
    <row r="1881" spans="2:4" s="171" customFormat="1">
      <c r="B1881" s="92">
        <v>42384</v>
      </c>
      <c r="C1881" s="73">
        <v>24.02</v>
      </c>
      <c r="D1881" s="73" t="s">
        <v>2076</v>
      </c>
    </row>
    <row r="1882" spans="2:4" s="171" customFormat="1">
      <c r="B1882" s="92">
        <v>42384</v>
      </c>
      <c r="C1882" s="73">
        <v>2.35</v>
      </c>
      <c r="D1882" s="73" t="s">
        <v>2077</v>
      </c>
    </row>
    <row r="1883" spans="2:4" s="171" customFormat="1">
      <c r="B1883" s="92">
        <v>42384</v>
      </c>
      <c r="C1883" s="73">
        <v>55.7</v>
      </c>
      <c r="D1883" s="73" t="s">
        <v>2078</v>
      </c>
    </row>
    <row r="1884" spans="2:4" s="171" customFormat="1">
      <c r="B1884" s="92">
        <v>42384</v>
      </c>
      <c r="C1884" s="73">
        <v>7.42</v>
      </c>
      <c r="D1884" s="73" t="s">
        <v>793</v>
      </c>
    </row>
    <row r="1885" spans="2:4" s="171" customFormat="1">
      <c r="B1885" s="92">
        <v>42384</v>
      </c>
      <c r="C1885" s="73">
        <v>5.89</v>
      </c>
      <c r="D1885" s="73" t="s">
        <v>2079</v>
      </c>
    </row>
    <row r="1886" spans="2:4" s="171" customFormat="1">
      <c r="B1886" s="92">
        <v>42384</v>
      </c>
      <c r="C1886" s="61">
        <v>14.08</v>
      </c>
      <c r="D1886" s="61" t="s">
        <v>2080</v>
      </c>
    </row>
    <row r="1887" spans="2:4" s="171" customFormat="1">
      <c r="B1887" s="92">
        <v>42384</v>
      </c>
      <c r="C1887" s="61">
        <v>2.37</v>
      </c>
      <c r="D1887" s="61" t="s">
        <v>2081</v>
      </c>
    </row>
    <row r="1888" spans="2:4" s="171" customFormat="1">
      <c r="B1888" s="92">
        <v>42384</v>
      </c>
      <c r="C1888" s="61">
        <v>12.58</v>
      </c>
      <c r="D1888" s="61" t="s">
        <v>2082</v>
      </c>
    </row>
    <row r="1889" spans="2:4" s="171" customFormat="1">
      <c r="B1889" s="92">
        <v>42384</v>
      </c>
      <c r="C1889" s="61">
        <v>41.52</v>
      </c>
      <c r="D1889" s="61" t="s">
        <v>2083</v>
      </c>
    </row>
    <row r="1890" spans="2:4" s="171" customFormat="1">
      <c r="B1890" s="92">
        <v>42384</v>
      </c>
      <c r="C1890" s="61">
        <v>49.38</v>
      </c>
      <c r="D1890" s="61" t="s">
        <v>2084</v>
      </c>
    </row>
    <row r="1891" spans="2:4" s="171" customFormat="1">
      <c r="B1891" s="92">
        <v>42384</v>
      </c>
      <c r="C1891" s="61">
        <v>0.09</v>
      </c>
      <c r="D1891" s="61" t="s">
        <v>2085</v>
      </c>
    </row>
    <row r="1892" spans="2:4" s="171" customFormat="1">
      <c r="B1892" s="92">
        <v>42384</v>
      </c>
      <c r="C1892" s="61">
        <v>5.19</v>
      </c>
      <c r="D1892" s="61" t="s">
        <v>2086</v>
      </c>
    </row>
    <row r="1893" spans="2:4" s="171" customFormat="1">
      <c r="B1893" s="92">
        <v>42384</v>
      </c>
      <c r="C1893" s="61">
        <v>51.45</v>
      </c>
      <c r="D1893" s="61" t="s">
        <v>2087</v>
      </c>
    </row>
    <row r="1894" spans="2:4" s="171" customFormat="1">
      <c r="B1894" s="92">
        <v>42384</v>
      </c>
      <c r="C1894" s="61"/>
      <c r="D1894" s="61" t="s">
        <v>2088</v>
      </c>
    </row>
    <row r="1895" spans="2:4" s="171" customFormat="1">
      <c r="B1895" s="92">
        <v>42384</v>
      </c>
      <c r="C1895" s="61">
        <v>6.81</v>
      </c>
      <c r="D1895" s="61" t="s">
        <v>2089</v>
      </c>
    </row>
    <row r="1896" spans="2:4" s="171" customFormat="1">
      <c r="B1896" s="92">
        <v>42384</v>
      </c>
      <c r="C1896" s="61">
        <v>191.18</v>
      </c>
      <c r="D1896" s="61" t="s">
        <v>2090</v>
      </c>
    </row>
    <row r="1897" spans="2:4" s="171" customFormat="1">
      <c r="B1897" s="92">
        <v>42384</v>
      </c>
      <c r="C1897" s="61">
        <v>4.74</v>
      </c>
      <c r="D1897" s="61" t="s">
        <v>1974</v>
      </c>
    </row>
    <row r="1898" spans="2:4" s="171" customFormat="1">
      <c r="B1898" s="92">
        <v>42384</v>
      </c>
      <c r="C1898" s="61">
        <v>25.53</v>
      </c>
      <c r="D1898" s="61" t="s">
        <v>2091</v>
      </c>
    </row>
    <row r="1899" spans="2:4" s="171" customFormat="1">
      <c r="B1899" s="92">
        <v>42384</v>
      </c>
      <c r="C1899" s="61">
        <v>23.39</v>
      </c>
      <c r="D1899" s="61" t="s">
        <v>2092</v>
      </c>
    </row>
    <row r="1900" spans="2:4" s="171" customFormat="1">
      <c r="B1900" s="92">
        <v>42384</v>
      </c>
      <c r="C1900" s="61">
        <v>0.79</v>
      </c>
      <c r="D1900" s="61" t="s">
        <v>2093</v>
      </c>
    </row>
    <row r="1901" spans="2:4" s="171" customFormat="1">
      <c r="B1901" s="92">
        <v>42384</v>
      </c>
      <c r="C1901" s="61">
        <v>2.96</v>
      </c>
      <c r="D1901" s="61" t="s">
        <v>2094</v>
      </c>
    </row>
    <row r="1902" spans="2:4" s="171" customFormat="1">
      <c r="B1902" s="92">
        <v>42384</v>
      </c>
      <c r="C1902" s="61">
        <v>2.1</v>
      </c>
      <c r="D1902" s="61" t="s">
        <v>2095</v>
      </c>
    </row>
    <row r="1903" spans="2:4" s="171" customFormat="1">
      <c r="B1903" s="92">
        <v>42384</v>
      </c>
      <c r="C1903" s="61">
        <v>3.21</v>
      </c>
      <c r="D1903" s="61" t="s">
        <v>2096</v>
      </c>
    </row>
    <row r="1904" spans="2:4" s="171" customFormat="1">
      <c r="B1904" s="92">
        <v>42384</v>
      </c>
      <c r="C1904" s="61">
        <v>0.33</v>
      </c>
      <c r="D1904" s="61" t="s">
        <v>2097</v>
      </c>
    </row>
    <row r="1905" spans="2:4" s="171" customFormat="1">
      <c r="B1905" s="92">
        <v>42384</v>
      </c>
      <c r="C1905" s="61">
        <v>0.3</v>
      </c>
      <c r="D1905" s="61" t="s">
        <v>2098</v>
      </c>
    </row>
    <row r="1906" spans="2:4" s="171" customFormat="1">
      <c r="B1906" s="92">
        <v>42384</v>
      </c>
      <c r="C1906" s="61">
        <v>2.4700000000000002</v>
      </c>
      <c r="D1906" s="61" t="s">
        <v>2099</v>
      </c>
    </row>
    <row r="1907" spans="2:4" s="171" customFormat="1">
      <c r="B1907" s="92">
        <v>42384</v>
      </c>
      <c r="C1907" s="61">
        <v>24</v>
      </c>
      <c r="D1907" s="61" t="s">
        <v>2100</v>
      </c>
    </row>
    <row r="1908" spans="2:4" s="171" customFormat="1">
      <c r="B1908" s="92">
        <v>42384</v>
      </c>
      <c r="C1908" s="61">
        <v>0.6</v>
      </c>
      <c r="D1908" s="61" t="s">
        <v>1045</v>
      </c>
    </row>
    <row r="1909" spans="2:4" s="171" customFormat="1">
      <c r="B1909" s="92">
        <v>42384</v>
      </c>
      <c r="C1909" s="61">
        <v>8.31</v>
      </c>
      <c r="D1909" s="61" t="s">
        <v>2101</v>
      </c>
    </row>
    <row r="1910" spans="2:4" s="171" customFormat="1">
      <c r="B1910" s="92">
        <v>42384</v>
      </c>
      <c r="C1910" s="61">
        <v>8.02</v>
      </c>
      <c r="D1910" s="61" t="s">
        <v>2102</v>
      </c>
    </row>
    <row r="1911" spans="2:4" s="171" customFormat="1">
      <c r="B1911" s="92">
        <v>42384</v>
      </c>
      <c r="C1911" s="61">
        <v>4.5</v>
      </c>
      <c r="D1911" s="61" t="s">
        <v>2103</v>
      </c>
    </row>
    <row r="1912" spans="2:4" s="171" customFormat="1">
      <c r="B1912" s="92">
        <v>42384</v>
      </c>
      <c r="C1912" s="61">
        <v>10.43</v>
      </c>
      <c r="D1912" s="61" t="s">
        <v>1091</v>
      </c>
    </row>
    <row r="1913" spans="2:4" s="171" customFormat="1">
      <c r="B1913" s="92">
        <v>42384</v>
      </c>
      <c r="C1913" s="61">
        <v>22.14</v>
      </c>
      <c r="D1913" s="61" t="s">
        <v>2104</v>
      </c>
    </row>
    <row r="1914" spans="2:4" s="171" customFormat="1">
      <c r="B1914" s="92">
        <v>42384</v>
      </c>
      <c r="C1914" s="61">
        <v>30.04</v>
      </c>
      <c r="D1914" s="61" t="s">
        <v>2105</v>
      </c>
    </row>
    <row r="1915" spans="2:4" s="171" customFormat="1">
      <c r="B1915" s="92">
        <v>42384</v>
      </c>
      <c r="C1915" s="61">
        <v>35.619999999999997</v>
      </c>
      <c r="D1915" s="61" t="s">
        <v>2106</v>
      </c>
    </row>
    <row r="1916" spans="2:4" s="171" customFormat="1">
      <c r="B1916" s="92">
        <v>42384</v>
      </c>
      <c r="C1916" s="61">
        <v>25.6</v>
      </c>
      <c r="D1916" s="61" t="s">
        <v>2107</v>
      </c>
    </row>
    <row r="1917" spans="2:4" s="171" customFormat="1">
      <c r="B1917" s="92">
        <v>42384</v>
      </c>
      <c r="C1917" s="61">
        <v>160.19</v>
      </c>
      <c r="D1917" s="61" t="s">
        <v>2108</v>
      </c>
    </row>
    <row r="1918" spans="2:4" s="171" customFormat="1">
      <c r="B1918" s="92">
        <v>42384</v>
      </c>
      <c r="C1918" s="61">
        <v>32.24</v>
      </c>
      <c r="D1918" s="61" t="s">
        <v>2109</v>
      </c>
    </row>
    <row r="1919" spans="2:4" s="171" customFormat="1">
      <c r="B1919" s="92">
        <v>42384</v>
      </c>
      <c r="C1919" s="61">
        <v>1.47</v>
      </c>
      <c r="D1919" s="61" t="s">
        <v>2110</v>
      </c>
    </row>
    <row r="1920" spans="2:4" s="171" customFormat="1">
      <c r="B1920" s="92">
        <v>42384</v>
      </c>
      <c r="C1920" s="61">
        <v>27.73</v>
      </c>
      <c r="D1920" s="61" t="s">
        <v>2111</v>
      </c>
    </row>
    <row r="1921" spans="2:4" s="171" customFormat="1">
      <c r="B1921" s="92">
        <v>42384</v>
      </c>
      <c r="C1921" s="61">
        <v>1.03</v>
      </c>
      <c r="D1921" s="61" t="s">
        <v>2112</v>
      </c>
    </row>
    <row r="1922" spans="2:4" s="171" customFormat="1">
      <c r="B1922" s="92">
        <v>42384</v>
      </c>
      <c r="C1922" s="61">
        <v>6.6</v>
      </c>
      <c r="D1922" s="61" t="s">
        <v>455</v>
      </c>
    </row>
    <row r="1923" spans="2:4" s="171" customFormat="1">
      <c r="B1923" s="92">
        <v>42384</v>
      </c>
      <c r="C1923" s="61">
        <v>36.25</v>
      </c>
      <c r="D1923" s="61" t="s">
        <v>2113</v>
      </c>
    </row>
    <row r="1924" spans="2:4" s="171" customFormat="1">
      <c r="B1924" s="92">
        <v>42384</v>
      </c>
      <c r="C1924" s="61">
        <v>26.37</v>
      </c>
      <c r="D1924" s="61" t="s">
        <v>2114</v>
      </c>
    </row>
    <row r="1925" spans="2:4" s="171" customFormat="1">
      <c r="B1925" s="92">
        <v>42384</v>
      </c>
      <c r="C1925" s="61">
        <v>4.0599999999999996</v>
      </c>
      <c r="D1925" s="61" t="s">
        <v>2115</v>
      </c>
    </row>
    <row r="1926" spans="2:4" s="171" customFormat="1">
      <c r="B1926" s="92">
        <v>42384</v>
      </c>
      <c r="C1926" s="61">
        <v>16.850000000000001</v>
      </c>
      <c r="D1926" s="61" t="s">
        <v>2116</v>
      </c>
    </row>
    <row r="1927" spans="2:4" s="171" customFormat="1">
      <c r="B1927" s="92">
        <v>42384</v>
      </c>
      <c r="C1927" s="61">
        <v>9.7100000000000009</v>
      </c>
      <c r="D1927" s="61" t="s">
        <v>2117</v>
      </c>
    </row>
    <row r="1928" spans="2:4" s="171" customFormat="1">
      <c r="B1928" s="92">
        <v>42384</v>
      </c>
      <c r="C1928" s="61">
        <v>16.420000000000002</v>
      </c>
      <c r="D1928" s="61" t="s">
        <v>2118</v>
      </c>
    </row>
    <row r="1929" spans="2:4" s="171" customFormat="1">
      <c r="B1929" s="92">
        <v>42384</v>
      </c>
      <c r="C1929" s="61">
        <v>5.61</v>
      </c>
      <c r="D1929" s="61" t="s">
        <v>2119</v>
      </c>
    </row>
    <row r="1930" spans="2:4" s="171" customFormat="1">
      <c r="B1930" s="92">
        <v>42384</v>
      </c>
      <c r="C1930" s="61">
        <v>17.34</v>
      </c>
      <c r="D1930" s="61" t="s">
        <v>2120</v>
      </c>
    </row>
    <row r="1931" spans="2:4" s="171" customFormat="1">
      <c r="B1931" s="92">
        <v>42384</v>
      </c>
      <c r="C1931" s="61">
        <v>75.900000000000006</v>
      </c>
      <c r="D1931" s="61" t="s">
        <v>2121</v>
      </c>
    </row>
    <row r="1932" spans="2:4" s="171" customFormat="1">
      <c r="B1932" s="92">
        <v>42384</v>
      </c>
      <c r="C1932" s="61">
        <v>13.29</v>
      </c>
      <c r="D1932" s="61" t="s">
        <v>2122</v>
      </c>
    </row>
    <row r="1933" spans="2:4" s="171" customFormat="1">
      <c r="B1933" s="92">
        <v>42384</v>
      </c>
      <c r="C1933" s="61">
        <v>49.53</v>
      </c>
      <c r="D1933" s="61" t="s">
        <v>2123</v>
      </c>
    </row>
    <row r="1934" spans="2:4" s="171" customFormat="1">
      <c r="B1934" s="92">
        <v>42384</v>
      </c>
      <c r="C1934" s="61">
        <v>8.39</v>
      </c>
      <c r="D1934" s="61" t="s">
        <v>2124</v>
      </c>
    </row>
    <row r="1935" spans="2:4" s="171" customFormat="1">
      <c r="B1935" s="92">
        <v>42384</v>
      </c>
      <c r="C1935" s="61">
        <v>482.99</v>
      </c>
      <c r="D1935" s="61" t="s">
        <v>2125</v>
      </c>
    </row>
    <row r="1936" spans="2:4" s="171" customFormat="1">
      <c r="B1936" s="92">
        <v>42384</v>
      </c>
      <c r="C1936" s="61">
        <v>0.1</v>
      </c>
      <c r="D1936" s="61" t="s">
        <v>2126</v>
      </c>
    </row>
    <row r="1937" spans="2:4" s="171" customFormat="1">
      <c r="B1937" s="92">
        <v>42384</v>
      </c>
      <c r="C1937" s="61">
        <v>55.02</v>
      </c>
      <c r="D1937" s="61" t="s">
        <v>2127</v>
      </c>
    </row>
    <row r="1938" spans="2:4" s="171" customFormat="1">
      <c r="B1938" s="92">
        <v>42384</v>
      </c>
      <c r="C1938" s="61">
        <v>9.6199999999999992</v>
      </c>
      <c r="D1938" s="61" t="s">
        <v>2128</v>
      </c>
    </row>
    <row r="1939" spans="2:4" s="171" customFormat="1">
      <c r="B1939" s="92">
        <v>42384</v>
      </c>
      <c r="C1939" s="61">
        <v>6.27</v>
      </c>
      <c r="D1939" s="61" t="s">
        <v>1651</v>
      </c>
    </row>
    <row r="1940" spans="2:4" s="171" customFormat="1">
      <c r="B1940" s="92">
        <v>42384</v>
      </c>
      <c r="C1940" s="61">
        <v>12.58</v>
      </c>
      <c r="D1940" s="61" t="s">
        <v>2129</v>
      </c>
    </row>
    <row r="1941" spans="2:4" s="171" customFormat="1">
      <c r="B1941" s="92">
        <v>42384</v>
      </c>
      <c r="C1941" s="61">
        <v>14.64</v>
      </c>
      <c r="D1941" s="61" t="s">
        <v>2130</v>
      </c>
    </row>
    <row r="1942" spans="2:4" s="171" customFormat="1">
      <c r="B1942" s="92">
        <v>42384</v>
      </c>
      <c r="C1942" s="61">
        <v>5.13</v>
      </c>
      <c r="D1942" s="61" t="s">
        <v>2131</v>
      </c>
    </row>
    <row r="1943" spans="2:4" s="171" customFormat="1">
      <c r="B1943" s="92">
        <v>42384</v>
      </c>
      <c r="C1943" s="61">
        <v>4.59</v>
      </c>
      <c r="D1943" s="61" t="s">
        <v>2132</v>
      </c>
    </row>
    <row r="1944" spans="2:4" s="171" customFormat="1">
      <c r="B1944" s="92">
        <v>42384</v>
      </c>
      <c r="C1944" s="61">
        <v>17.93</v>
      </c>
      <c r="D1944" s="61" t="s">
        <v>988</v>
      </c>
    </row>
    <row r="1945" spans="2:4" s="171" customFormat="1">
      <c r="B1945" s="92">
        <v>42384</v>
      </c>
      <c r="C1945" s="61">
        <v>25.77</v>
      </c>
      <c r="D1945" s="61" t="s">
        <v>2133</v>
      </c>
    </row>
    <row r="1946" spans="2:4" s="171" customFormat="1">
      <c r="B1946" s="92">
        <v>42384</v>
      </c>
      <c r="C1946" s="61">
        <v>1.61</v>
      </c>
      <c r="D1946" s="61" t="s">
        <v>2134</v>
      </c>
    </row>
    <row r="1947" spans="2:4" s="171" customFormat="1">
      <c r="B1947" s="92">
        <v>42384</v>
      </c>
      <c r="C1947" s="61">
        <v>4.4400000000000004</v>
      </c>
      <c r="D1947" s="61" t="s">
        <v>2135</v>
      </c>
    </row>
    <row r="1948" spans="2:4" s="171" customFormat="1">
      <c r="B1948" s="92">
        <v>42384</v>
      </c>
      <c r="C1948" s="61">
        <v>9.81</v>
      </c>
      <c r="D1948" s="61" t="s">
        <v>2136</v>
      </c>
    </row>
    <row r="1949" spans="2:4" s="171" customFormat="1">
      <c r="B1949" s="92">
        <v>42384</v>
      </c>
      <c r="C1949" s="61">
        <v>62.85</v>
      </c>
      <c r="D1949" s="61" t="s">
        <v>2137</v>
      </c>
    </row>
    <row r="1950" spans="2:4" s="171" customFormat="1">
      <c r="B1950" s="92">
        <v>42384</v>
      </c>
      <c r="C1950" s="61">
        <v>86.07</v>
      </c>
      <c r="D1950" s="61" t="s">
        <v>2138</v>
      </c>
    </row>
    <row r="1951" spans="2:4" s="171" customFormat="1">
      <c r="B1951" s="92">
        <v>42384</v>
      </c>
      <c r="C1951" s="61">
        <v>11.98</v>
      </c>
      <c r="D1951" s="61" t="s">
        <v>2139</v>
      </c>
    </row>
    <row r="1952" spans="2:4" s="171" customFormat="1">
      <c r="B1952" s="92">
        <v>42384</v>
      </c>
      <c r="C1952" s="61">
        <v>6.04</v>
      </c>
      <c r="D1952" s="61" t="s">
        <v>2140</v>
      </c>
    </row>
    <row r="1953" spans="2:4" s="171" customFormat="1">
      <c r="B1953" s="92">
        <v>42384</v>
      </c>
      <c r="C1953" s="61">
        <v>2.0499999999999998</v>
      </c>
      <c r="D1953" s="61" t="s">
        <v>635</v>
      </c>
    </row>
    <row r="1954" spans="2:4" s="171" customFormat="1">
      <c r="B1954" s="92">
        <v>42384</v>
      </c>
      <c r="C1954" s="61">
        <v>5.57</v>
      </c>
      <c r="D1954" s="61" t="s">
        <v>2141</v>
      </c>
    </row>
    <row r="1955" spans="2:4" s="171" customFormat="1">
      <c r="B1955" s="92">
        <v>42384</v>
      </c>
      <c r="C1955" s="61">
        <v>69.48</v>
      </c>
      <c r="D1955" s="61" t="s">
        <v>2142</v>
      </c>
    </row>
    <row r="1956" spans="2:4" s="171" customFormat="1">
      <c r="B1956" s="92">
        <v>42384</v>
      </c>
      <c r="C1956" s="61">
        <v>51.64</v>
      </c>
      <c r="D1956" s="61" t="s">
        <v>2143</v>
      </c>
    </row>
    <row r="1957" spans="2:4" s="171" customFormat="1">
      <c r="B1957" s="92">
        <v>42384</v>
      </c>
      <c r="C1957" s="61">
        <v>11.63</v>
      </c>
      <c r="D1957" s="61" t="s">
        <v>2144</v>
      </c>
    </row>
    <row r="1958" spans="2:4" s="171" customFormat="1">
      <c r="B1958" s="92">
        <v>42384</v>
      </c>
      <c r="C1958" s="61">
        <v>5.78</v>
      </c>
      <c r="D1958" s="61" t="s">
        <v>2145</v>
      </c>
    </row>
    <row r="1959" spans="2:4" s="171" customFormat="1">
      <c r="B1959" s="92">
        <v>42384</v>
      </c>
      <c r="C1959" s="61">
        <v>2.87</v>
      </c>
      <c r="D1959" s="61" t="s">
        <v>2146</v>
      </c>
    </row>
    <row r="1960" spans="2:4" s="171" customFormat="1">
      <c r="B1960" s="92">
        <v>42384</v>
      </c>
      <c r="C1960" s="61">
        <v>1.2</v>
      </c>
      <c r="D1960" s="61" t="s">
        <v>2147</v>
      </c>
    </row>
    <row r="1961" spans="2:4" s="171" customFormat="1">
      <c r="B1961" s="92">
        <v>42384</v>
      </c>
      <c r="C1961" s="61">
        <v>103.18</v>
      </c>
      <c r="D1961" s="61" t="s">
        <v>2148</v>
      </c>
    </row>
    <row r="1962" spans="2:4" s="171" customFormat="1">
      <c r="B1962" s="92">
        <v>42384</v>
      </c>
      <c r="C1962" s="61">
        <v>25.05</v>
      </c>
      <c r="D1962" s="61" t="s">
        <v>2149</v>
      </c>
    </row>
    <row r="1963" spans="2:4" s="171" customFormat="1">
      <c r="B1963" s="92">
        <v>42384</v>
      </c>
      <c r="C1963" s="61">
        <v>46.04</v>
      </c>
      <c r="D1963" s="61" t="s">
        <v>2150</v>
      </c>
    </row>
    <row r="1964" spans="2:4" s="171" customFormat="1">
      <c r="B1964" s="92">
        <v>42384</v>
      </c>
      <c r="C1964" s="61">
        <v>912.98</v>
      </c>
      <c r="D1964" s="61" t="s">
        <v>2151</v>
      </c>
    </row>
    <row r="1965" spans="2:4" s="171" customFormat="1">
      <c r="B1965" s="92">
        <v>42384</v>
      </c>
      <c r="C1965" s="61">
        <v>20.84</v>
      </c>
      <c r="D1965" s="61" t="s">
        <v>2152</v>
      </c>
    </row>
    <row r="1966" spans="2:4" s="171" customFormat="1">
      <c r="B1966" s="92">
        <v>42384</v>
      </c>
      <c r="C1966" s="61">
        <v>19.55</v>
      </c>
      <c r="D1966" s="61" t="s">
        <v>2153</v>
      </c>
    </row>
    <row r="1967" spans="2:4" s="171" customFormat="1">
      <c r="B1967" s="92">
        <v>42384</v>
      </c>
      <c r="C1967" s="61">
        <v>51.94</v>
      </c>
      <c r="D1967" s="61" t="s">
        <v>2154</v>
      </c>
    </row>
    <row r="1968" spans="2:4" s="171" customFormat="1">
      <c r="B1968" s="92">
        <v>42384</v>
      </c>
      <c r="C1968" s="61">
        <v>6.15</v>
      </c>
      <c r="D1968" s="61" t="s">
        <v>2155</v>
      </c>
    </row>
    <row r="1969" spans="2:4" s="171" customFormat="1">
      <c r="B1969" s="92">
        <v>42384</v>
      </c>
      <c r="C1969" s="61">
        <v>18.37</v>
      </c>
      <c r="D1969" s="61" t="s">
        <v>2156</v>
      </c>
    </row>
    <row r="1970" spans="2:4" s="171" customFormat="1">
      <c r="B1970" s="92">
        <v>42384</v>
      </c>
      <c r="C1970" s="61">
        <v>24.98</v>
      </c>
      <c r="D1970" s="61" t="s">
        <v>2157</v>
      </c>
    </row>
    <row r="1971" spans="2:4" s="171" customFormat="1">
      <c r="B1971" s="92">
        <v>42384</v>
      </c>
      <c r="C1971" s="61">
        <v>3.76</v>
      </c>
      <c r="D1971" s="61" t="s">
        <v>2158</v>
      </c>
    </row>
    <row r="1972" spans="2:4" s="171" customFormat="1">
      <c r="B1972" s="92">
        <v>42384</v>
      </c>
      <c r="C1972" s="61">
        <v>3.83</v>
      </c>
      <c r="D1972" s="61" t="s">
        <v>2159</v>
      </c>
    </row>
    <row r="1973" spans="2:4" s="171" customFormat="1">
      <c r="B1973" s="92">
        <v>42384</v>
      </c>
      <c r="C1973" s="61">
        <v>11.66</v>
      </c>
      <c r="D1973" s="61" t="s">
        <v>2160</v>
      </c>
    </row>
    <row r="1974" spans="2:4" s="171" customFormat="1">
      <c r="B1974" s="92">
        <v>42384</v>
      </c>
      <c r="C1974" s="61">
        <v>9.0399999999999991</v>
      </c>
      <c r="D1974" s="61" t="s">
        <v>2161</v>
      </c>
    </row>
    <row r="1975" spans="2:4" s="171" customFormat="1">
      <c r="B1975" s="92">
        <v>42384</v>
      </c>
      <c r="C1975" s="61">
        <v>6.18</v>
      </c>
      <c r="D1975" s="61" t="s">
        <v>2162</v>
      </c>
    </row>
    <row r="1976" spans="2:4" s="171" customFormat="1">
      <c r="B1976" s="92">
        <v>42384</v>
      </c>
      <c r="C1976" s="61">
        <v>1.28</v>
      </c>
      <c r="D1976" s="61" t="s">
        <v>2163</v>
      </c>
    </row>
    <row r="1977" spans="2:4" s="171" customFormat="1">
      <c r="B1977" s="92">
        <v>42384</v>
      </c>
      <c r="C1977" s="61">
        <v>59.06</v>
      </c>
      <c r="D1977" s="61" t="s">
        <v>2164</v>
      </c>
    </row>
    <row r="1978" spans="2:4" s="171" customFormat="1">
      <c r="B1978" s="92">
        <v>42384</v>
      </c>
      <c r="C1978" s="61">
        <v>73.14</v>
      </c>
      <c r="D1978" s="61" t="s">
        <v>2165</v>
      </c>
    </row>
    <row r="1979" spans="2:4" s="171" customFormat="1">
      <c r="B1979" s="92">
        <v>42384</v>
      </c>
      <c r="C1979" s="61">
        <v>0.94</v>
      </c>
      <c r="D1979" s="61" t="s">
        <v>2166</v>
      </c>
    </row>
    <row r="1980" spans="2:4" s="171" customFormat="1">
      <c r="B1980" s="92">
        <v>42384</v>
      </c>
      <c r="C1980" s="61">
        <v>8.1</v>
      </c>
      <c r="D1980" s="61" t="s">
        <v>1981</v>
      </c>
    </row>
    <row r="1981" spans="2:4" s="171" customFormat="1">
      <c r="B1981" s="92">
        <v>42384</v>
      </c>
      <c r="C1981" s="61">
        <v>7.67</v>
      </c>
      <c r="D1981" s="61" t="s">
        <v>2167</v>
      </c>
    </row>
    <row r="1982" spans="2:4" s="171" customFormat="1">
      <c r="B1982" s="92">
        <v>42384</v>
      </c>
      <c r="C1982" s="61">
        <v>12.22</v>
      </c>
      <c r="D1982" s="61" t="s">
        <v>2168</v>
      </c>
    </row>
    <row r="1983" spans="2:4" s="171" customFormat="1">
      <c r="B1983" s="92">
        <v>42384</v>
      </c>
      <c r="C1983" s="61">
        <v>24.39</v>
      </c>
      <c r="D1983" s="61" t="s">
        <v>2169</v>
      </c>
    </row>
    <row r="1984" spans="2:4" s="171" customFormat="1">
      <c r="B1984" s="92">
        <v>42384</v>
      </c>
      <c r="C1984" s="61">
        <v>19.059999999999999</v>
      </c>
      <c r="D1984" s="61" t="s">
        <v>2170</v>
      </c>
    </row>
    <row r="1985" spans="2:4" s="171" customFormat="1">
      <c r="B1985" s="92">
        <v>42384</v>
      </c>
      <c r="C1985" s="61">
        <v>3.54</v>
      </c>
      <c r="D1985" s="61" t="s">
        <v>2171</v>
      </c>
    </row>
    <row r="1986" spans="2:4" s="171" customFormat="1">
      <c r="B1986" s="92">
        <v>42384</v>
      </c>
      <c r="C1986" s="61">
        <v>1.1599999999999999</v>
      </c>
      <c r="D1986" s="61" t="s">
        <v>2172</v>
      </c>
    </row>
    <row r="1987" spans="2:4" s="171" customFormat="1">
      <c r="B1987" s="92">
        <v>42384</v>
      </c>
      <c r="C1987" s="61">
        <v>9.44</v>
      </c>
      <c r="D1987" s="61" t="s">
        <v>2173</v>
      </c>
    </row>
    <row r="1988" spans="2:4" s="171" customFormat="1">
      <c r="B1988" s="92">
        <v>42384</v>
      </c>
      <c r="C1988" s="61">
        <v>13.32</v>
      </c>
      <c r="D1988" s="61" t="s">
        <v>2174</v>
      </c>
    </row>
    <row r="1989" spans="2:4" s="171" customFormat="1">
      <c r="B1989" s="92">
        <v>42384</v>
      </c>
      <c r="C1989" s="61">
        <v>7.09</v>
      </c>
      <c r="D1989" s="61" t="s">
        <v>2175</v>
      </c>
    </row>
    <row r="1990" spans="2:4" s="171" customFormat="1">
      <c r="B1990" s="92">
        <v>42384</v>
      </c>
      <c r="C1990" s="61">
        <v>143.25</v>
      </c>
      <c r="D1990" s="61" t="s">
        <v>2176</v>
      </c>
    </row>
    <row r="1991" spans="2:4" s="171" customFormat="1">
      <c r="B1991" s="92">
        <v>42384</v>
      </c>
      <c r="C1991" s="61">
        <v>0.88</v>
      </c>
      <c r="D1991" s="61" t="s">
        <v>2177</v>
      </c>
    </row>
    <row r="1992" spans="2:4" s="171" customFormat="1">
      <c r="B1992" s="92">
        <v>42384</v>
      </c>
      <c r="C1992" s="61">
        <v>5.12</v>
      </c>
      <c r="D1992" s="61" t="s">
        <v>2178</v>
      </c>
    </row>
    <row r="1993" spans="2:4" s="171" customFormat="1">
      <c r="B1993" s="92">
        <v>42384</v>
      </c>
      <c r="C1993" s="61">
        <v>16.09</v>
      </c>
      <c r="D1993" s="61" t="s">
        <v>801</v>
      </c>
    </row>
    <row r="1994" spans="2:4" s="171" customFormat="1">
      <c r="B1994" s="92">
        <v>42384</v>
      </c>
      <c r="C1994" s="61">
        <v>23.02</v>
      </c>
      <c r="D1994" s="61" t="s">
        <v>2179</v>
      </c>
    </row>
    <row r="1995" spans="2:4" s="171" customFormat="1">
      <c r="B1995" s="92">
        <v>42384</v>
      </c>
      <c r="C1995" s="61">
        <v>0.13</v>
      </c>
      <c r="D1995" s="61" t="s">
        <v>2180</v>
      </c>
    </row>
    <row r="1996" spans="2:4" s="171" customFormat="1">
      <c r="B1996" s="92">
        <v>42384</v>
      </c>
      <c r="C1996" s="61">
        <v>3.24</v>
      </c>
      <c r="D1996" s="61" t="s">
        <v>2181</v>
      </c>
    </row>
    <row r="1997" spans="2:4" s="171" customFormat="1">
      <c r="B1997" s="92">
        <v>42384</v>
      </c>
      <c r="C1997" s="61">
        <v>63.01</v>
      </c>
      <c r="D1997" s="61" t="s">
        <v>2182</v>
      </c>
    </row>
    <row r="1998" spans="2:4" s="171" customFormat="1">
      <c r="B1998" s="92">
        <v>42384</v>
      </c>
      <c r="C1998" s="61">
        <v>3.69</v>
      </c>
      <c r="D1998" s="61" t="s">
        <v>2183</v>
      </c>
    </row>
    <row r="1999" spans="2:4" s="171" customFormat="1">
      <c r="B1999" s="92">
        <v>42384</v>
      </c>
      <c r="C1999" s="61">
        <v>5.33</v>
      </c>
      <c r="D1999" s="61" t="s">
        <v>2184</v>
      </c>
    </row>
    <row r="2000" spans="2:4" s="171" customFormat="1">
      <c r="B2000" s="92">
        <v>42384</v>
      </c>
      <c r="C2000" s="61">
        <v>88.6</v>
      </c>
      <c r="D2000" s="61" t="s">
        <v>2185</v>
      </c>
    </row>
    <row r="2001" spans="2:4" s="171" customFormat="1">
      <c r="B2001" s="92">
        <v>42384</v>
      </c>
      <c r="C2001" s="61">
        <v>11.5</v>
      </c>
      <c r="D2001" s="61" t="s">
        <v>2186</v>
      </c>
    </row>
    <row r="2002" spans="2:4" s="171" customFormat="1">
      <c r="B2002" s="92">
        <v>42384</v>
      </c>
      <c r="C2002" s="61">
        <v>0.34</v>
      </c>
      <c r="D2002" s="61" t="s">
        <v>2187</v>
      </c>
    </row>
    <row r="2003" spans="2:4" s="171" customFormat="1">
      <c r="B2003" s="92">
        <v>42384</v>
      </c>
      <c r="C2003" s="61">
        <v>25.77</v>
      </c>
      <c r="D2003" s="61" t="s">
        <v>2188</v>
      </c>
    </row>
    <row r="2004" spans="2:4" s="171" customFormat="1">
      <c r="B2004" s="92">
        <v>42384</v>
      </c>
      <c r="C2004" s="61">
        <v>83.22</v>
      </c>
      <c r="D2004" s="61" t="s">
        <v>2189</v>
      </c>
    </row>
    <row r="2005" spans="2:4" s="171" customFormat="1">
      <c r="B2005" s="92">
        <v>42384</v>
      </c>
      <c r="C2005" s="61">
        <v>3.25</v>
      </c>
      <c r="D2005" s="61" t="s">
        <v>2190</v>
      </c>
    </row>
    <row r="2006" spans="2:4" s="171" customFormat="1">
      <c r="B2006" s="92">
        <v>42384</v>
      </c>
      <c r="C2006" s="61">
        <v>21.38</v>
      </c>
      <c r="D2006" s="61" t="s">
        <v>2191</v>
      </c>
    </row>
    <row r="2007" spans="2:4" s="171" customFormat="1">
      <c r="B2007" s="92">
        <v>42384</v>
      </c>
      <c r="C2007" s="61">
        <v>65.069999999999993</v>
      </c>
      <c r="D2007" s="61" t="s">
        <v>2192</v>
      </c>
    </row>
    <row r="2008" spans="2:4" s="171" customFormat="1">
      <c r="B2008" s="92">
        <v>42384</v>
      </c>
      <c r="C2008" s="61">
        <v>43.08</v>
      </c>
      <c r="D2008" s="61" t="s">
        <v>2193</v>
      </c>
    </row>
    <row r="2009" spans="2:4" s="171" customFormat="1">
      <c r="B2009" s="92">
        <v>42384</v>
      </c>
      <c r="C2009" s="61">
        <v>3.1</v>
      </c>
      <c r="D2009" s="61" t="s">
        <v>2194</v>
      </c>
    </row>
    <row r="2010" spans="2:4" s="171" customFormat="1">
      <c r="B2010" s="92">
        <v>42384</v>
      </c>
      <c r="C2010" s="61">
        <v>44.02</v>
      </c>
      <c r="D2010" s="61" t="s">
        <v>2195</v>
      </c>
    </row>
    <row r="2011" spans="2:4" s="171" customFormat="1">
      <c r="B2011" s="92">
        <v>42384</v>
      </c>
      <c r="C2011" s="61">
        <v>43.01</v>
      </c>
      <c r="D2011" s="61" t="s">
        <v>2196</v>
      </c>
    </row>
    <row r="2012" spans="2:4" s="171" customFormat="1">
      <c r="B2012" s="92">
        <v>42384</v>
      </c>
      <c r="C2012" s="61">
        <v>231.1</v>
      </c>
      <c r="D2012" s="61" t="s">
        <v>2197</v>
      </c>
    </row>
    <row r="2013" spans="2:4" s="171" customFormat="1">
      <c r="B2013" s="92">
        <v>42384</v>
      </c>
      <c r="C2013" s="61">
        <v>17.399999999999999</v>
      </c>
      <c r="D2013" s="61" t="s">
        <v>2198</v>
      </c>
    </row>
    <row r="2014" spans="2:4" s="171" customFormat="1">
      <c r="B2014" s="92">
        <v>42384</v>
      </c>
      <c r="C2014" s="61">
        <v>14.26</v>
      </c>
      <c r="D2014" s="61" t="s">
        <v>2199</v>
      </c>
    </row>
    <row r="2015" spans="2:4" s="171" customFormat="1">
      <c r="B2015" s="92">
        <v>42384</v>
      </c>
      <c r="C2015" s="61">
        <v>16.600000000000001</v>
      </c>
      <c r="D2015" s="61" t="s">
        <v>2200</v>
      </c>
    </row>
    <row r="2016" spans="2:4" s="171" customFormat="1">
      <c r="B2016" s="92">
        <v>42384</v>
      </c>
      <c r="C2016" s="61">
        <v>30.6</v>
      </c>
      <c r="D2016" s="61" t="s">
        <v>2201</v>
      </c>
    </row>
    <row r="2017" spans="2:4" s="171" customFormat="1">
      <c r="B2017" s="92">
        <v>42384</v>
      </c>
      <c r="C2017" s="61">
        <v>21.47</v>
      </c>
      <c r="D2017" s="61" t="s">
        <v>386</v>
      </c>
    </row>
    <row r="2018" spans="2:4" s="171" customFormat="1">
      <c r="B2018" s="92">
        <v>42384</v>
      </c>
      <c r="C2018" s="61">
        <v>12.43</v>
      </c>
      <c r="D2018" s="61" t="s">
        <v>2202</v>
      </c>
    </row>
    <row r="2019" spans="2:4" s="171" customFormat="1">
      <c r="B2019" s="92">
        <v>42384</v>
      </c>
      <c r="C2019" s="61">
        <v>1.93</v>
      </c>
      <c r="D2019" s="61" t="s">
        <v>2203</v>
      </c>
    </row>
    <row r="2020" spans="2:4" s="171" customFormat="1">
      <c r="B2020" s="92">
        <v>42384</v>
      </c>
      <c r="C2020" s="61">
        <v>17.690000000000001</v>
      </c>
      <c r="D2020" s="61" t="s">
        <v>2204</v>
      </c>
    </row>
    <row r="2021" spans="2:4" s="171" customFormat="1">
      <c r="B2021" s="92">
        <v>42384</v>
      </c>
      <c r="C2021" s="73">
        <v>2.38</v>
      </c>
      <c r="D2021" s="73" t="s">
        <v>1705</v>
      </c>
    </row>
    <row r="2022" spans="2:4" s="171" customFormat="1">
      <c r="B2022" s="92">
        <v>42384</v>
      </c>
      <c r="C2022" s="73">
        <v>92.75</v>
      </c>
      <c r="D2022" s="73" t="s">
        <v>2205</v>
      </c>
    </row>
    <row r="2023" spans="2:4" s="171" customFormat="1">
      <c r="B2023" s="92">
        <v>42384</v>
      </c>
      <c r="C2023" s="73">
        <v>13.01</v>
      </c>
      <c r="D2023" s="73" t="s">
        <v>2206</v>
      </c>
    </row>
    <row r="2024" spans="2:4" s="171" customFormat="1">
      <c r="B2024" s="92">
        <v>42384</v>
      </c>
      <c r="C2024" s="73">
        <v>0.14000000000000001</v>
      </c>
      <c r="D2024" s="73" t="s">
        <v>2076</v>
      </c>
    </row>
    <row r="2025" spans="2:4" s="171" customFormat="1">
      <c r="B2025" s="92">
        <v>42384</v>
      </c>
      <c r="C2025" s="73">
        <v>1.9</v>
      </c>
      <c r="D2025" s="73" t="s">
        <v>2207</v>
      </c>
    </row>
    <row r="2026" spans="2:4" s="171" customFormat="1">
      <c r="B2026" s="92">
        <v>42384</v>
      </c>
      <c r="C2026" s="73">
        <v>3.27</v>
      </c>
      <c r="D2026" s="73" t="s">
        <v>2208</v>
      </c>
    </row>
    <row r="2027" spans="2:4" s="171" customFormat="1">
      <c r="B2027" s="92">
        <v>42384</v>
      </c>
      <c r="C2027" s="73">
        <v>22.59</v>
      </c>
      <c r="D2027" s="73" t="s">
        <v>2209</v>
      </c>
    </row>
    <row r="2028" spans="2:4" s="171" customFormat="1">
      <c r="B2028" s="92">
        <v>42384</v>
      </c>
      <c r="C2028" s="73">
        <v>12</v>
      </c>
      <c r="D2028" s="73" t="s">
        <v>2210</v>
      </c>
    </row>
    <row r="2029" spans="2:4" s="171" customFormat="1">
      <c r="B2029" s="92">
        <v>42384</v>
      </c>
      <c r="C2029" s="73">
        <v>1.71</v>
      </c>
      <c r="D2029" s="73" t="s">
        <v>1345</v>
      </c>
    </row>
    <row r="2030" spans="2:4" s="171" customFormat="1">
      <c r="B2030" s="92">
        <v>42384</v>
      </c>
      <c r="C2030" s="73">
        <v>12.05</v>
      </c>
      <c r="D2030" s="73" t="s">
        <v>2211</v>
      </c>
    </row>
    <row r="2031" spans="2:4" s="171" customFormat="1">
      <c r="B2031" s="92">
        <v>42384</v>
      </c>
      <c r="C2031" s="73">
        <v>8.4700000000000006</v>
      </c>
      <c r="D2031" s="73" t="s">
        <v>2212</v>
      </c>
    </row>
    <row r="2032" spans="2:4" s="171" customFormat="1">
      <c r="B2032" s="92">
        <v>42384</v>
      </c>
      <c r="C2032" s="73">
        <v>3.21</v>
      </c>
      <c r="D2032" s="73" t="s">
        <v>2213</v>
      </c>
    </row>
    <row r="2033" spans="2:4" s="171" customFormat="1">
      <c r="B2033" s="92">
        <v>42384</v>
      </c>
      <c r="C2033" s="61">
        <v>30.63</v>
      </c>
      <c r="D2033" s="61" t="s">
        <v>2214</v>
      </c>
    </row>
    <row r="2034" spans="2:4" s="171" customFormat="1">
      <c r="B2034" s="92">
        <v>42384</v>
      </c>
      <c r="C2034" s="61">
        <v>8.7799999999999994</v>
      </c>
      <c r="D2034" s="61" t="s">
        <v>2215</v>
      </c>
    </row>
    <row r="2035" spans="2:4" s="171" customFormat="1">
      <c r="B2035" s="92">
        <v>42384</v>
      </c>
      <c r="C2035" s="61">
        <v>10.7</v>
      </c>
      <c r="D2035" s="61" t="s">
        <v>2216</v>
      </c>
    </row>
    <row r="2036" spans="2:4" s="171" customFormat="1">
      <c r="B2036" s="92">
        <v>42384</v>
      </c>
      <c r="C2036" s="61">
        <v>4.07</v>
      </c>
      <c r="D2036" s="61" t="s">
        <v>2217</v>
      </c>
    </row>
    <row r="2037" spans="2:4" s="171" customFormat="1">
      <c r="B2037" s="92">
        <v>42384</v>
      </c>
      <c r="C2037" s="61">
        <v>40.880000000000003</v>
      </c>
      <c r="D2037" s="61" t="s">
        <v>1064</v>
      </c>
    </row>
    <row r="2038" spans="2:4" s="171" customFormat="1">
      <c r="B2038" s="92">
        <v>42384</v>
      </c>
      <c r="C2038" s="61">
        <v>5.52</v>
      </c>
      <c r="D2038" s="61" t="s">
        <v>2218</v>
      </c>
    </row>
    <row r="2039" spans="2:4" s="171" customFormat="1">
      <c r="B2039" s="92">
        <v>42384</v>
      </c>
      <c r="C2039" s="61">
        <v>14.04</v>
      </c>
      <c r="D2039" s="61" t="s">
        <v>2219</v>
      </c>
    </row>
    <row r="2040" spans="2:4" s="171" customFormat="1">
      <c r="B2040" s="92">
        <v>42384</v>
      </c>
      <c r="C2040" s="61">
        <v>17.62</v>
      </c>
      <c r="D2040" s="61" t="s">
        <v>2220</v>
      </c>
    </row>
    <row r="2041" spans="2:4" s="171" customFormat="1">
      <c r="B2041" s="92">
        <v>42384</v>
      </c>
      <c r="C2041" s="61">
        <v>45.17</v>
      </c>
      <c r="D2041" s="61" t="s">
        <v>921</v>
      </c>
    </row>
    <row r="2042" spans="2:4" s="171" customFormat="1">
      <c r="B2042" s="92">
        <v>42384</v>
      </c>
      <c r="C2042" s="61">
        <v>36.69</v>
      </c>
      <c r="D2042" s="61" t="s">
        <v>2221</v>
      </c>
    </row>
    <row r="2043" spans="2:4" s="171" customFormat="1">
      <c r="B2043" s="92">
        <v>42384</v>
      </c>
      <c r="C2043" s="61">
        <v>352.42</v>
      </c>
      <c r="D2043" s="61" t="s">
        <v>2222</v>
      </c>
    </row>
    <row r="2044" spans="2:4" s="171" customFormat="1">
      <c r="B2044" s="92">
        <v>42384</v>
      </c>
      <c r="C2044" s="61">
        <v>18.96</v>
      </c>
      <c r="D2044" s="61" t="s">
        <v>2223</v>
      </c>
    </row>
    <row r="2045" spans="2:4" s="171" customFormat="1">
      <c r="B2045" s="92">
        <v>42384</v>
      </c>
      <c r="C2045" s="73">
        <v>8.56</v>
      </c>
      <c r="D2045" s="73" t="s">
        <v>2224</v>
      </c>
    </row>
    <row r="2046" spans="2:4" s="171" customFormat="1">
      <c r="B2046" s="92">
        <v>42384</v>
      </c>
      <c r="C2046" s="73">
        <v>16.850000000000001</v>
      </c>
      <c r="D2046" s="73" t="s">
        <v>2225</v>
      </c>
    </row>
    <row r="2047" spans="2:4" s="171" customFormat="1">
      <c r="B2047" s="92">
        <v>42384</v>
      </c>
      <c r="C2047" s="73">
        <v>1.05</v>
      </c>
      <c r="D2047" s="73" t="s">
        <v>2226</v>
      </c>
    </row>
    <row r="2048" spans="2:4" s="171" customFormat="1">
      <c r="B2048" s="92">
        <v>42384</v>
      </c>
      <c r="C2048" s="73">
        <v>5.3</v>
      </c>
      <c r="D2048" s="73" t="s">
        <v>2227</v>
      </c>
    </row>
    <row r="2049" spans="2:4" s="171" customFormat="1">
      <c r="B2049" s="92">
        <v>42384</v>
      </c>
      <c r="C2049" s="73">
        <v>21.47</v>
      </c>
      <c r="D2049" s="73" t="s">
        <v>1438</v>
      </c>
    </row>
    <row r="2050" spans="2:4" s="171" customFormat="1">
      <c r="B2050" s="92">
        <v>42384</v>
      </c>
      <c r="C2050" s="73">
        <v>2.04</v>
      </c>
      <c r="D2050" s="73" t="s">
        <v>2228</v>
      </c>
    </row>
    <row r="2051" spans="2:4" s="171" customFormat="1">
      <c r="B2051" s="92">
        <v>42384</v>
      </c>
      <c r="C2051" s="73">
        <v>0.1</v>
      </c>
      <c r="D2051" s="73" t="s">
        <v>2229</v>
      </c>
    </row>
    <row r="2052" spans="2:4" s="171" customFormat="1">
      <c r="B2052" s="92">
        <v>42384</v>
      </c>
      <c r="C2052" s="73">
        <v>44.37</v>
      </c>
      <c r="D2052" s="73" t="s">
        <v>2230</v>
      </c>
    </row>
    <row r="2053" spans="2:4" s="171" customFormat="1">
      <c r="B2053" s="92">
        <v>42384</v>
      </c>
      <c r="C2053" s="73">
        <v>4.96</v>
      </c>
      <c r="D2053" s="73" t="s">
        <v>2231</v>
      </c>
    </row>
    <row r="2054" spans="2:4" s="171" customFormat="1">
      <c r="B2054" s="92">
        <v>42384</v>
      </c>
      <c r="C2054" s="73">
        <v>6.58</v>
      </c>
      <c r="D2054" s="73" t="s">
        <v>2232</v>
      </c>
    </row>
    <row r="2055" spans="2:4" s="171" customFormat="1">
      <c r="B2055" s="92">
        <v>42384</v>
      </c>
      <c r="C2055" s="73">
        <v>13.37</v>
      </c>
      <c r="D2055" s="73" t="s">
        <v>1284</v>
      </c>
    </row>
    <row r="2056" spans="2:4" s="171" customFormat="1">
      <c r="B2056" s="92">
        <v>42384</v>
      </c>
      <c r="C2056" s="73">
        <v>54.64</v>
      </c>
      <c r="D2056" s="73" t="s">
        <v>2233</v>
      </c>
    </row>
    <row r="2057" spans="2:4" s="171" customFormat="1">
      <c r="B2057" s="92">
        <v>42384</v>
      </c>
      <c r="C2057" s="73">
        <v>2.73</v>
      </c>
      <c r="D2057" s="73" t="s">
        <v>943</v>
      </c>
    </row>
    <row r="2058" spans="2:4" s="171" customFormat="1">
      <c r="B2058" s="92">
        <v>42384</v>
      </c>
      <c r="C2058" s="73">
        <v>25.89</v>
      </c>
      <c r="D2058" s="73" t="s">
        <v>2234</v>
      </c>
    </row>
    <row r="2059" spans="2:4" s="171" customFormat="1">
      <c r="B2059" s="92">
        <v>42384</v>
      </c>
      <c r="C2059" s="73">
        <v>2.21</v>
      </c>
      <c r="D2059" s="73" t="s">
        <v>2235</v>
      </c>
    </row>
    <row r="2060" spans="2:4" s="171" customFormat="1">
      <c r="B2060" s="92">
        <v>42384</v>
      </c>
      <c r="C2060" s="73">
        <v>12.89</v>
      </c>
      <c r="D2060" s="73" t="s">
        <v>2236</v>
      </c>
    </row>
    <row r="2061" spans="2:4" s="171" customFormat="1">
      <c r="B2061" s="92">
        <v>42384</v>
      </c>
      <c r="C2061" s="73">
        <v>29.89</v>
      </c>
      <c r="D2061" s="73" t="s">
        <v>2237</v>
      </c>
    </row>
    <row r="2062" spans="2:4" s="171" customFormat="1">
      <c r="B2062" s="92">
        <v>42384</v>
      </c>
      <c r="C2062" s="73">
        <v>8.83</v>
      </c>
      <c r="D2062" s="73" t="s">
        <v>2238</v>
      </c>
    </row>
    <row r="2063" spans="2:4" s="171" customFormat="1">
      <c r="B2063" s="92">
        <v>42384</v>
      </c>
      <c r="C2063" s="73">
        <v>0.24</v>
      </c>
      <c r="D2063" s="73" t="s">
        <v>2239</v>
      </c>
    </row>
    <row r="2064" spans="2:4" s="171" customFormat="1">
      <c r="B2064" s="92">
        <v>42384</v>
      </c>
      <c r="C2064" s="73">
        <v>101.14</v>
      </c>
      <c r="D2064" s="73" t="s">
        <v>2240</v>
      </c>
    </row>
    <row r="2065" spans="2:4" s="171" customFormat="1">
      <c r="B2065" s="92">
        <v>42384</v>
      </c>
      <c r="C2065" s="73">
        <v>67.77</v>
      </c>
      <c r="D2065" s="73" t="s">
        <v>2241</v>
      </c>
    </row>
    <row r="2066" spans="2:4" s="171" customFormat="1">
      <c r="B2066" s="92">
        <v>42384</v>
      </c>
      <c r="C2066" s="73">
        <v>3.36</v>
      </c>
      <c r="D2066" s="73" t="s">
        <v>2242</v>
      </c>
    </row>
    <row r="2067" spans="2:4" s="171" customFormat="1">
      <c r="B2067" s="92">
        <v>42384</v>
      </c>
      <c r="C2067" s="73">
        <v>6.71</v>
      </c>
      <c r="D2067" s="73" t="s">
        <v>2243</v>
      </c>
    </row>
    <row r="2068" spans="2:4" s="171" customFormat="1">
      <c r="B2068" s="92">
        <v>42384</v>
      </c>
      <c r="C2068" s="73">
        <v>3.12</v>
      </c>
      <c r="D2068" s="73" t="s">
        <v>2244</v>
      </c>
    </row>
    <row r="2069" spans="2:4" s="171" customFormat="1">
      <c r="B2069" s="92">
        <v>42384</v>
      </c>
      <c r="C2069" s="73">
        <v>13.19</v>
      </c>
      <c r="D2069" s="73" t="s">
        <v>2245</v>
      </c>
    </row>
    <row r="2070" spans="2:4" s="171" customFormat="1">
      <c r="B2070" s="92">
        <v>42384</v>
      </c>
      <c r="C2070" s="73">
        <v>113.39</v>
      </c>
      <c r="D2070" s="73" t="s">
        <v>942</v>
      </c>
    </row>
    <row r="2071" spans="2:4" s="171" customFormat="1">
      <c r="B2071" s="92">
        <v>42384</v>
      </c>
      <c r="C2071" s="73">
        <v>75.64</v>
      </c>
      <c r="D2071" s="73" t="s">
        <v>2246</v>
      </c>
    </row>
    <row r="2072" spans="2:4" s="171" customFormat="1">
      <c r="B2072" s="92">
        <v>42384</v>
      </c>
      <c r="C2072" s="73">
        <v>136.58000000000001</v>
      </c>
      <c r="D2072" s="73" t="s">
        <v>2247</v>
      </c>
    </row>
    <row r="2073" spans="2:4" s="171" customFormat="1">
      <c r="B2073" s="92">
        <v>42384</v>
      </c>
      <c r="C2073" s="73">
        <v>22.97</v>
      </c>
      <c r="D2073" s="73" t="s">
        <v>2248</v>
      </c>
    </row>
    <row r="2074" spans="2:4" s="171" customFormat="1">
      <c r="B2074" s="92">
        <v>42384</v>
      </c>
      <c r="C2074" s="73">
        <v>22.9</v>
      </c>
      <c r="D2074" s="73" t="s">
        <v>2249</v>
      </c>
    </row>
    <row r="2075" spans="2:4" s="171" customFormat="1">
      <c r="B2075" s="92">
        <v>42384</v>
      </c>
      <c r="C2075" s="73">
        <v>43.69</v>
      </c>
      <c r="D2075" s="73" t="s">
        <v>2250</v>
      </c>
    </row>
    <row r="2076" spans="2:4" s="171" customFormat="1">
      <c r="B2076" s="92">
        <v>42384</v>
      </c>
      <c r="C2076" s="73">
        <v>8.2200000000000006</v>
      </c>
      <c r="D2076" s="73" t="s">
        <v>2251</v>
      </c>
    </row>
    <row r="2077" spans="2:4" s="171" customFormat="1">
      <c r="B2077" s="92">
        <v>42384</v>
      </c>
      <c r="C2077" s="73">
        <v>2.27</v>
      </c>
      <c r="D2077" s="73" t="s">
        <v>2252</v>
      </c>
    </row>
    <row r="2078" spans="2:4" s="171" customFormat="1">
      <c r="B2078" s="92">
        <v>42384</v>
      </c>
      <c r="C2078" s="73">
        <v>5.07</v>
      </c>
      <c r="D2078" s="73" t="s">
        <v>2253</v>
      </c>
    </row>
    <row r="2079" spans="2:4" s="171" customFormat="1">
      <c r="B2079" s="92">
        <v>42384</v>
      </c>
      <c r="C2079" s="73">
        <v>185.13</v>
      </c>
      <c r="D2079" s="73" t="s">
        <v>2254</v>
      </c>
    </row>
    <row r="2080" spans="2:4" s="171" customFormat="1">
      <c r="B2080" s="92">
        <v>42384</v>
      </c>
      <c r="C2080" s="73">
        <v>47.14</v>
      </c>
      <c r="D2080" s="73" t="s">
        <v>2255</v>
      </c>
    </row>
    <row r="2081" spans="2:4" s="171" customFormat="1">
      <c r="B2081" s="92">
        <v>42384</v>
      </c>
      <c r="C2081" s="73">
        <v>26.64</v>
      </c>
      <c r="D2081" s="73" t="s">
        <v>2256</v>
      </c>
    </row>
    <row r="2082" spans="2:4" s="171" customFormat="1">
      <c r="B2082" s="92">
        <v>42384</v>
      </c>
      <c r="C2082" s="73">
        <v>21.96</v>
      </c>
      <c r="D2082" s="73" t="s">
        <v>2257</v>
      </c>
    </row>
    <row r="2083" spans="2:4" s="171" customFormat="1">
      <c r="B2083" s="92">
        <v>42384</v>
      </c>
      <c r="C2083" s="73">
        <v>0.16</v>
      </c>
      <c r="D2083" s="73" t="s">
        <v>2258</v>
      </c>
    </row>
    <row r="2084" spans="2:4" s="171" customFormat="1">
      <c r="B2084" s="92">
        <v>42384</v>
      </c>
      <c r="C2084" s="73">
        <v>35.42</v>
      </c>
      <c r="D2084" s="73" t="s">
        <v>2259</v>
      </c>
    </row>
    <row r="2085" spans="2:4" s="171" customFormat="1">
      <c r="B2085" s="92">
        <v>42384</v>
      </c>
      <c r="C2085" s="73">
        <v>59.86</v>
      </c>
      <c r="D2085" s="73" t="s">
        <v>2260</v>
      </c>
    </row>
    <row r="2086" spans="2:4" s="171" customFormat="1">
      <c r="B2086" s="92">
        <v>42384</v>
      </c>
      <c r="C2086" s="73">
        <v>7.49</v>
      </c>
      <c r="D2086" s="73" t="s">
        <v>1889</v>
      </c>
    </row>
    <row r="2087" spans="2:4" s="171" customFormat="1">
      <c r="B2087" s="92">
        <v>42384</v>
      </c>
      <c r="C2087" s="73">
        <v>2.5099999999999998</v>
      </c>
      <c r="D2087" s="73" t="s">
        <v>2261</v>
      </c>
    </row>
    <row r="2088" spans="2:4" s="171" customFormat="1">
      <c r="B2088" s="92">
        <v>42384</v>
      </c>
      <c r="C2088" s="73">
        <v>11.21</v>
      </c>
      <c r="D2088" s="73" t="s">
        <v>2262</v>
      </c>
    </row>
    <row r="2089" spans="2:4" s="171" customFormat="1">
      <c r="B2089" s="92">
        <v>42384</v>
      </c>
      <c r="C2089" s="73">
        <v>71.69</v>
      </c>
      <c r="D2089" s="73" t="s">
        <v>2263</v>
      </c>
    </row>
    <row r="2090" spans="2:4" s="171" customFormat="1">
      <c r="B2090" s="92">
        <v>42384</v>
      </c>
      <c r="C2090" s="73">
        <v>43.65</v>
      </c>
      <c r="D2090" s="73" t="s">
        <v>2264</v>
      </c>
    </row>
    <row r="2091" spans="2:4" s="171" customFormat="1">
      <c r="B2091" s="92">
        <v>42384</v>
      </c>
      <c r="C2091" s="73">
        <v>3.77</v>
      </c>
      <c r="D2091" s="73" t="s">
        <v>2265</v>
      </c>
    </row>
    <row r="2092" spans="2:4" s="171" customFormat="1">
      <c r="B2092" s="92">
        <v>42384</v>
      </c>
      <c r="C2092" s="73">
        <v>16.13</v>
      </c>
      <c r="D2092" s="73" t="s">
        <v>2266</v>
      </c>
    </row>
    <row r="2093" spans="2:4" s="171" customFormat="1">
      <c r="B2093" s="92">
        <v>42384</v>
      </c>
      <c r="C2093" s="73">
        <v>3.59</v>
      </c>
      <c r="D2093" s="73" t="s">
        <v>2267</v>
      </c>
    </row>
    <row r="2094" spans="2:4" s="171" customFormat="1">
      <c r="B2094" s="92">
        <v>42384</v>
      </c>
      <c r="C2094" s="73">
        <v>15.2</v>
      </c>
      <c r="D2094" s="73" t="s">
        <v>2268</v>
      </c>
    </row>
    <row r="2095" spans="2:4" s="171" customFormat="1">
      <c r="B2095" s="92">
        <v>42384</v>
      </c>
      <c r="C2095" s="73">
        <v>40.82</v>
      </c>
      <c r="D2095" s="73" t="s">
        <v>2269</v>
      </c>
    </row>
    <row r="2096" spans="2:4" s="171" customFormat="1">
      <c r="B2096" s="92">
        <v>42384</v>
      </c>
      <c r="C2096" s="73">
        <v>23.76</v>
      </c>
      <c r="D2096" s="73" t="s">
        <v>2270</v>
      </c>
    </row>
    <row r="2097" spans="2:4" s="171" customFormat="1">
      <c r="B2097" s="92">
        <v>42384</v>
      </c>
      <c r="C2097" s="73">
        <v>0.53</v>
      </c>
      <c r="D2097" s="73" t="s">
        <v>2271</v>
      </c>
    </row>
    <row r="2098" spans="2:4" s="171" customFormat="1">
      <c r="B2098" s="92">
        <v>42384</v>
      </c>
      <c r="C2098" s="73">
        <v>10.77</v>
      </c>
      <c r="D2098" s="73" t="s">
        <v>2272</v>
      </c>
    </row>
    <row r="2099" spans="2:4" s="171" customFormat="1">
      <c r="B2099" s="92">
        <v>42384</v>
      </c>
      <c r="C2099" s="73">
        <v>0.06</v>
      </c>
      <c r="D2099" s="73" t="s">
        <v>2273</v>
      </c>
    </row>
    <row r="2100" spans="2:4" s="171" customFormat="1">
      <c r="B2100" s="92">
        <v>42384</v>
      </c>
      <c r="C2100" s="73">
        <v>5.63</v>
      </c>
      <c r="D2100" s="73" t="s">
        <v>2274</v>
      </c>
    </row>
    <row r="2101" spans="2:4" s="171" customFormat="1">
      <c r="B2101" s="92">
        <v>42384</v>
      </c>
      <c r="C2101" s="73">
        <v>20.73</v>
      </c>
      <c r="D2101" s="73" t="s">
        <v>2275</v>
      </c>
    </row>
    <row r="2102" spans="2:4" s="171" customFormat="1">
      <c r="B2102" s="92">
        <v>42384</v>
      </c>
      <c r="C2102" s="73">
        <v>16.93</v>
      </c>
      <c r="D2102" s="73" t="s">
        <v>2276</v>
      </c>
    </row>
    <row r="2103" spans="2:4" s="171" customFormat="1">
      <c r="B2103" s="92">
        <v>42384</v>
      </c>
      <c r="C2103" s="73">
        <v>4.12</v>
      </c>
      <c r="D2103" s="73" t="s">
        <v>2277</v>
      </c>
    </row>
    <row r="2104" spans="2:4" s="171" customFormat="1">
      <c r="B2104" s="92">
        <v>42384</v>
      </c>
      <c r="C2104" s="73">
        <v>10.15</v>
      </c>
      <c r="D2104" s="73" t="s">
        <v>2278</v>
      </c>
    </row>
    <row r="2105" spans="2:4" s="171" customFormat="1">
      <c r="B2105" s="92">
        <v>42384</v>
      </c>
      <c r="C2105" s="73">
        <v>6.44</v>
      </c>
      <c r="D2105" s="73" t="s">
        <v>2279</v>
      </c>
    </row>
    <row r="2106" spans="2:4" s="171" customFormat="1">
      <c r="B2106" s="92">
        <v>42384</v>
      </c>
      <c r="C2106" s="73">
        <v>55.38</v>
      </c>
      <c r="D2106" s="73" t="s">
        <v>2280</v>
      </c>
    </row>
    <row r="2107" spans="2:4" s="171" customFormat="1">
      <c r="B2107" s="92">
        <v>42384</v>
      </c>
      <c r="C2107" s="73">
        <v>61.37</v>
      </c>
      <c r="D2107" s="73" t="s">
        <v>393</v>
      </c>
    </row>
    <row r="2108" spans="2:4" s="171" customFormat="1">
      <c r="B2108" s="92">
        <v>42384</v>
      </c>
      <c r="C2108" s="73">
        <v>3.69</v>
      </c>
      <c r="D2108" s="73" t="s">
        <v>2281</v>
      </c>
    </row>
    <row r="2109" spans="2:4" s="171" customFormat="1">
      <c r="B2109" s="92">
        <v>42384</v>
      </c>
      <c r="C2109" s="73">
        <v>7.69</v>
      </c>
      <c r="D2109" s="73" t="s">
        <v>2282</v>
      </c>
    </row>
    <row r="2110" spans="2:4" s="171" customFormat="1">
      <c r="B2110" s="92">
        <v>42384</v>
      </c>
      <c r="C2110" s="73">
        <v>0.65</v>
      </c>
      <c r="D2110" s="73" t="s">
        <v>2283</v>
      </c>
    </row>
    <row r="2111" spans="2:4" s="171" customFormat="1">
      <c r="B2111" s="92">
        <v>42384</v>
      </c>
      <c r="C2111" s="73">
        <v>98.53</v>
      </c>
      <c r="D2111" s="73" t="s">
        <v>2284</v>
      </c>
    </row>
    <row r="2112" spans="2:4" s="171" customFormat="1">
      <c r="B2112" s="92">
        <v>42384</v>
      </c>
      <c r="C2112" s="73">
        <v>28.03</v>
      </c>
      <c r="D2112" s="73" t="s">
        <v>2285</v>
      </c>
    </row>
    <row r="2113" spans="2:4" s="171" customFormat="1">
      <c r="B2113" s="92">
        <v>42384</v>
      </c>
      <c r="C2113" s="73">
        <v>7.59</v>
      </c>
      <c r="D2113" s="73" t="s">
        <v>2286</v>
      </c>
    </row>
    <row r="2114" spans="2:4" s="171" customFormat="1">
      <c r="B2114" s="92">
        <v>42384</v>
      </c>
      <c r="C2114" s="73"/>
      <c r="D2114" s="73" t="s">
        <v>2287</v>
      </c>
    </row>
    <row r="2115" spans="2:4" s="171" customFormat="1">
      <c r="B2115" s="92">
        <v>42384</v>
      </c>
      <c r="C2115" s="73">
        <v>44.71</v>
      </c>
      <c r="D2115" s="73" t="s">
        <v>2288</v>
      </c>
    </row>
    <row r="2116" spans="2:4" s="171" customFormat="1">
      <c r="B2116" s="92">
        <v>42384</v>
      </c>
      <c r="C2116" s="73">
        <v>9.0299999999999994</v>
      </c>
      <c r="D2116" s="73" t="s">
        <v>2289</v>
      </c>
    </row>
    <row r="2117" spans="2:4" s="171" customFormat="1">
      <c r="B2117" s="92">
        <v>42384</v>
      </c>
      <c r="C2117" s="73">
        <v>5.23</v>
      </c>
      <c r="D2117" s="73" t="s">
        <v>1657</v>
      </c>
    </row>
    <row r="2118" spans="2:4" s="171" customFormat="1">
      <c r="B2118" s="92">
        <v>42384</v>
      </c>
      <c r="C2118" s="73">
        <v>0.45</v>
      </c>
      <c r="D2118" s="73" t="s">
        <v>2290</v>
      </c>
    </row>
    <row r="2119" spans="2:4" s="171" customFormat="1">
      <c r="B2119" s="92">
        <v>42384</v>
      </c>
      <c r="C2119" s="73">
        <v>7.2</v>
      </c>
      <c r="D2119" s="73" t="s">
        <v>2291</v>
      </c>
    </row>
    <row r="2120" spans="2:4" s="171" customFormat="1">
      <c r="B2120" s="92">
        <v>42384</v>
      </c>
      <c r="C2120" s="73">
        <v>109.72</v>
      </c>
      <c r="D2120" s="73" t="s">
        <v>2292</v>
      </c>
    </row>
    <row r="2121" spans="2:4" s="171" customFormat="1">
      <c r="B2121" s="92">
        <v>42384</v>
      </c>
      <c r="C2121" s="73">
        <v>123.01</v>
      </c>
      <c r="D2121" s="73" t="s">
        <v>2293</v>
      </c>
    </row>
    <row r="2122" spans="2:4" s="171" customFormat="1">
      <c r="B2122" s="92">
        <v>42384</v>
      </c>
      <c r="C2122" s="73">
        <v>1.17</v>
      </c>
      <c r="D2122" s="73" t="s">
        <v>2294</v>
      </c>
    </row>
    <row r="2123" spans="2:4" s="171" customFormat="1">
      <c r="B2123" s="92">
        <v>42384</v>
      </c>
      <c r="C2123" s="73">
        <v>12</v>
      </c>
      <c r="D2123" s="73" t="s">
        <v>2295</v>
      </c>
    </row>
    <row r="2124" spans="2:4" s="171" customFormat="1">
      <c r="B2124" s="92">
        <v>42384</v>
      </c>
      <c r="C2124" s="73">
        <v>6.59</v>
      </c>
      <c r="D2124" s="73" t="s">
        <v>2296</v>
      </c>
    </row>
    <row r="2125" spans="2:4" s="171" customFormat="1">
      <c r="B2125" s="92">
        <v>42384</v>
      </c>
      <c r="C2125" s="73">
        <v>19.190000000000001</v>
      </c>
      <c r="D2125" s="73" t="s">
        <v>1101</v>
      </c>
    </row>
    <row r="2126" spans="2:4" s="171" customFormat="1">
      <c r="B2126" s="92">
        <v>42384</v>
      </c>
      <c r="C2126" s="73">
        <v>2.93</v>
      </c>
      <c r="D2126" s="73" t="s">
        <v>2297</v>
      </c>
    </row>
    <row r="2127" spans="2:4" s="171" customFormat="1">
      <c r="B2127" s="92">
        <v>42384</v>
      </c>
      <c r="C2127" s="73">
        <v>56.73</v>
      </c>
      <c r="D2127" s="73" t="s">
        <v>2298</v>
      </c>
    </row>
    <row r="2128" spans="2:4" s="171" customFormat="1">
      <c r="B2128" s="92">
        <v>42384</v>
      </c>
      <c r="C2128" s="73">
        <v>5.12</v>
      </c>
      <c r="D2128" s="73" t="s">
        <v>2299</v>
      </c>
    </row>
    <row r="2129" spans="2:4" s="171" customFormat="1">
      <c r="B2129" s="92">
        <v>42384</v>
      </c>
      <c r="C2129" s="73">
        <v>53.61</v>
      </c>
      <c r="D2129" s="73" t="s">
        <v>2300</v>
      </c>
    </row>
    <row r="2130" spans="2:4" s="171" customFormat="1">
      <c r="B2130" s="92">
        <v>42384</v>
      </c>
      <c r="C2130" s="73">
        <v>50.3</v>
      </c>
      <c r="D2130" s="73" t="s">
        <v>2301</v>
      </c>
    </row>
    <row r="2131" spans="2:4" s="171" customFormat="1">
      <c r="B2131" s="92">
        <v>42384</v>
      </c>
      <c r="C2131" s="73">
        <v>8.1300000000000008</v>
      </c>
      <c r="D2131" s="73" t="s">
        <v>2302</v>
      </c>
    </row>
    <row r="2132" spans="2:4" s="171" customFormat="1">
      <c r="B2132" s="92">
        <v>42384</v>
      </c>
      <c r="C2132" s="73">
        <v>1.99</v>
      </c>
      <c r="D2132" s="73" t="s">
        <v>2303</v>
      </c>
    </row>
    <row r="2133" spans="2:4" s="171" customFormat="1">
      <c r="B2133" s="92">
        <v>42384</v>
      </c>
      <c r="C2133" s="73">
        <v>25.54</v>
      </c>
      <c r="D2133" s="73" t="s">
        <v>2304</v>
      </c>
    </row>
    <row r="2134" spans="2:4" s="171" customFormat="1">
      <c r="B2134" s="92">
        <v>42384</v>
      </c>
      <c r="C2134" s="73">
        <v>119.49</v>
      </c>
      <c r="D2134" s="73" t="s">
        <v>2305</v>
      </c>
    </row>
    <row r="2135" spans="2:4" s="171" customFormat="1">
      <c r="B2135" s="92">
        <v>42384</v>
      </c>
      <c r="C2135" s="73">
        <v>28.87</v>
      </c>
      <c r="D2135" s="73" t="s">
        <v>2306</v>
      </c>
    </row>
    <row r="2136" spans="2:4" s="171" customFormat="1">
      <c r="B2136" s="92">
        <v>42384</v>
      </c>
      <c r="C2136" s="73">
        <v>0.61</v>
      </c>
      <c r="D2136" s="73" t="s">
        <v>2307</v>
      </c>
    </row>
    <row r="2137" spans="2:4" s="171" customFormat="1">
      <c r="B2137" s="92">
        <v>42384</v>
      </c>
      <c r="C2137" s="73">
        <v>33.86</v>
      </c>
      <c r="D2137" s="73" t="s">
        <v>2308</v>
      </c>
    </row>
    <row r="2138" spans="2:4" s="171" customFormat="1">
      <c r="B2138" s="92">
        <v>42384</v>
      </c>
      <c r="C2138" s="73">
        <v>3.72</v>
      </c>
      <c r="D2138" s="73" t="s">
        <v>2309</v>
      </c>
    </row>
    <row r="2139" spans="2:4" s="171" customFormat="1">
      <c r="B2139" s="92">
        <v>42384</v>
      </c>
      <c r="C2139" s="73">
        <v>15.69</v>
      </c>
      <c r="D2139" s="73" t="s">
        <v>2310</v>
      </c>
    </row>
    <row r="2140" spans="2:4" s="171" customFormat="1">
      <c r="B2140" s="92">
        <v>42384</v>
      </c>
      <c r="C2140" s="61">
        <v>36.4</v>
      </c>
      <c r="D2140" s="61" t="s">
        <v>2311</v>
      </c>
    </row>
    <row r="2141" spans="2:4" s="171" customFormat="1">
      <c r="B2141" s="92">
        <v>42384</v>
      </c>
      <c r="C2141" s="61">
        <v>134.68</v>
      </c>
      <c r="D2141" s="61" t="s">
        <v>2312</v>
      </c>
    </row>
    <row r="2142" spans="2:4" s="171" customFormat="1">
      <c r="B2142" s="92">
        <v>42384</v>
      </c>
      <c r="C2142" s="73">
        <v>21.2</v>
      </c>
      <c r="D2142" s="73" t="s">
        <v>2313</v>
      </c>
    </row>
    <row r="2143" spans="2:4" s="171" customFormat="1">
      <c r="B2143" s="92">
        <v>42384</v>
      </c>
      <c r="C2143" s="73">
        <v>1.7</v>
      </c>
      <c r="D2143" s="73" t="s">
        <v>2314</v>
      </c>
    </row>
    <row r="2144" spans="2:4" s="171" customFormat="1">
      <c r="B2144" s="92">
        <v>42384</v>
      </c>
      <c r="C2144" s="73">
        <v>44.1</v>
      </c>
      <c r="D2144" s="73" t="s">
        <v>2315</v>
      </c>
    </row>
    <row r="2145" spans="2:4" s="171" customFormat="1">
      <c r="B2145" s="92">
        <v>42384</v>
      </c>
      <c r="C2145" s="73">
        <v>40.93</v>
      </c>
      <c r="D2145" s="73" t="s">
        <v>2316</v>
      </c>
    </row>
    <row r="2146" spans="2:4" s="171" customFormat="1">
      <c r="B2146" s="92">
        <v>42384</v>
      </c>
      <c r="C2146" s="73">
        <v>32.4</v>
      </c>
      <c r="D2146" s="73" t="s">
        <v>2317</v>
      </c>
    </row>
    <row r="2147" spans="2:4" s="171" customFormat="1">
      <c r="B2147" s="92">
        <v>42384</v>
      </c>
      <c r="C2147" s="73">
        <v>3.38</v>
      </c>
      <c r="D2147" s="73" t="s">
        <v>2318</v>
      </c>
    </row>
    <row r="2148" spans="2:4" s="171" customFormat="1">
      <c r="B2148" s="92">
        <v>42384</v>
      </c>
      <c r="C2148" s="73">
        <v>1.05</v>
      </c>
      <c r="D2148" s="73" t="s">
        <v>2319</v>
      </c>
    </row>
    <row r="2149" spans="2:4" s="171" customFormat="1">
      <c r="B2149" s="92">
        <v>42384</v>
      </c>
      <c r="C2149" s="73">
        <v>34.880000000000003</v>
      </c>
      <c r="D2149" s="73" t="s">
        <v>2320</v>
      </c>
    </row>
    <row r="2150" spans="2:4" s="171" customFormat="1">
      <c r="B2150" s="92">
        <v>42384</v>
      </c>
      <c r="C2150" s="73">
        <v>5.71</v>
      </c>
      <c r="D2150" s="73" t="s">
        <v>2321</v>
      </c>
    </row>
    <row r="2151" spans="2:4" s="171" customFormat="1">
      <c r="B2151" s="92">
        <v>42384</v>
      </c>
      <c r="C2151" s="73">
        <v>10.5</v>
      </c>
      <c r="D2151" s="73" t="s">
        <v>2322</v>
      </c>
    </row>
    <row r="2152" spans="2:4" s="171" customFormat="1">
      <c r="B2152" s="92">
        <v>42384</v>
      </c>
      <c r="C2152" s="73">
        <v>34.78</v>
      </c>
      <c r="D2152" s="73" t="s">
        <v>2323</v>
      </c>
    </row>
    <row r="2153" spans="2:4" s="171" customFormat="1">
      <c r="B2153" s="92">
        <v>42384</v>
      </c>
      <c r="C2153" s="73">
        <v>39.92</v>
      </c>
      <c r="D2153" s="73" t="s">
        <v>2324</v>
      </c>
    </row>
    <row r="2154" spans="2:4" s="171" customFormat="1">
      <c r="B2154" s="92">
        <v>42384</v>
      </c>
      <c r="C2154" s="73">
        <v>6.29</v>
      </c>
      <c r="D2154" s="73" t="s">
        <v>2325</v>
      </c>
    </row>
    <row r="2155" spans="2:4" s="171" customFormat="1">
      <c r="B2155" s="92">
        <v>42384</v>
      </c>
      <c r="C2155" s="73">
        <v>0.3</v>
      </c>
      <c r="D2155" s="73" t="s">
        <v>2326</v>
      </c>
    </row>
    <row r="2156" spans="2:4" s="171" customFormat="1">
      <c r="B2156" s="92">
        <v>42384</v>
      </c>
      <c r="C2156" s="73">
        <v>3.45</v>
      </c>
      <c r="D2156" s="73" t="s">
        <v>2327</v>
      </c>
    </row>
    <row r="2157" spans="2:4" s="171" customFormat="1">
      <c r="B2157" s="92">
        <v>42384</v>
      </c>
      <c r="C2157" s="73">
        <v>0.87</v>
      </c>
      <c r="D2157" s="73" t="s">
        <v>2328</v>
      </c>
    </row>
    <row r="2158" spans="2:4" s="171" customFormat="1">
      <c r="B2158" s="92">
        <v>42384</v>
      </c>
      <c r="C2158" s="73">
        <v>8.4600000000000009</v>
      </c>
      <c r="D2158" s="73" t="s">
        <v>2329</v>
      </c>
    </row>
    <row r="2159" spans="2:4" s="171" customFormat="1">
      <c r="B2159" s="92">
        <v>42384</v>
      </c>
      <c r="C2159" s="73">
        <v>89.01</v>
      </c>
      <c r="D2159" s="73" t="s">
        <v>2330</v>
      </c>
    </row>
    <row r="2160" spans="2:4" s="171" customFormat="1">
      <c r="B2160" s="92">
        <v>42384</v>
      </c>
      <c r="C2160" s="73">
        <v>19.09</v>
      </c>
      <c r="D2160" s="73" t="s">
        <v>2331</v>
      </c>
    </row>
    <row r="2161" spans="2:4" s="171" customFormat="1">
      <c r="B2161" s="92">
        <v>42384</v>
      </c>
      <c r="C2161" s="73">
        <v>4.53</v>
      </c>
      <c r="D2161" s="73" t="s">
        <v>2332</v>
      </c>
    </row>
    <row r="2162" spans="2:4" s="171" customFormat="1">
      <c r="B2162" s="92">
        <v>42384</v>
      </c>
      <c r="C2162" s="73">
        <v>0.89</v>
      </c>
      <c r="D2162" s="73" t="s">
        <v>2333</v>
      </c>
    </row>
    <row r="2163" spans="2:4" s="171" customFormat="1">
      <c r="B2163" s="92">
        <v>42384</v>
      </c>
      <c r="C2163" s="73">
        <v>20.78</v>
      </c>
      <c r="D2163" s="73" t="s">
        <v>2334</v>
      </c>
    </row>
    <row r="2164" spans="2:4" s="171" customFormat="1">
      <c r="B2164" s="92">
        <v>42384</v>
      </c>
      <c r="C2164" s="73">
        <v>30.58</v>
      </c>
      <c r="D2164" s="73" t="s">
        <v>1306</v>
      </c>
    </row>
    <row r="2165" spans="2:4" s="171" customFormat="1">
      <c r="B2165" s="92">
        <v>42384</v>
      </c>
      <c r="C2165" s="73">
        <v>38.58</v>
      </c>
      <c r="D2165" s="73" t="s">
        <v>2335</v>
      </c>
    </row>
    <row r="2166" spans="2:4" s="171" customFormat="1">
      <c r="B2166" s="92">
        <v>42384</v>
      </c>
      <c r="C2166" s="73">
        <v>121.93</v>
      </c>
      <c r="D2166" s="73" t="s">
        <v>2336</v>
      </c>
    </row>
    <row r="2167" spans="2:4" s="171" customFormat="1">
      <c r="B2167" s="92">
        <v>42384</v>
      </c>
      <c r="C2167" s="73">
        <v>8.52</v>
      </c>
      <c r="D2167" s="73" t="s">
        <v>2337</v>
      </c>
    </row>
    <row r="2168" spans="2:4" s="171" customFormat="1">
      <c r="B2168" s="92">
        <v>42384</v>
      </c>
      <c r="C2168" s="73">
        <v>25.04</v>
      </c>
      <c r="D2168" s="73" t="s">
        <v>2338</v>
      </c>
    </row>
    <row r="2169" spans="2:4" s="171" customFormat="1">
      <c r="B2169" s="92">
        <v>42384</v>
      </c>
      <c r="C2169" s="73">
        <v>60.96</v>
      </c>
      <c r="D2169" s="73" t="s">
        <v>2339</v>
      </c>
    </row>
    <row r="2170" spans="2:4" s="171" customFormat="1">
      <c r="B2170" s="92">
        <v>42384</v>
      </c>
      <c r="C2170" s="73">
        <v>54.47</v>
      </c>
      <c r="D2170" s="73" t="s">
        <v>2340</v>
      </c>
    </row>
    <row r="2171" spans="2:4" s="171" customFormat="1">
      <c r="B2171" s="92">
        <v>42384</v>
      </c>
      <c r="C2171" s="73">
        <v>18.21</v>
      </c>
      <c r="D2171" s="73" t="s">
        <v>2341</v>
      </c>
    </row>
    <row r="2172" spans="2:4" s="171" customFormat="1">
      <c r="B2172" s="92">
        <v>42384</v>
      </c>
      <c r="C2172" s="73">
        <v>10.49</v>
      </c>
      <c r="D2172" s="73" t="s">
        <v>2342</v>
      </c>
    </row>
    <row r="2173" spans="2:4" s="171" customFormat="1">
      <c r="B2173" s="92">
        <v>42384</v>
      </c>
      <c r="C2173" s="73">
        <v>16.920000000000002</v>
      </c>
      <c r="D2173" s="73" t="s">
        <v>2343</v>
      </c>
    </row>
    <row r="2174" spans="2:4" s="171" customFormat="1">
      <c r="B2174" s="92">
        <v>42384</v>
      </c>
      <c r="C2174" s="73">
        <v>18.8</v>
      </c>
      <c r="D2174" s="73" t="s">
        <v>2344</v>
      </c>
    </row>
    <row r="2175" spans="2:4" s="171" customFormat="1">
      <c r="B2175" s="92">
        <v>42384</v>
      </c>
      <c r="C2175" s="73"/>
      <c r="D2175" s="73" t="s">
        <v>2345</v>
      </c>
    </row>
    <row r="2176" spans="2:4" s="171" customFormat="1">
      <c r="B2176" s="92">
        <v>42384</v>
      </c>
      <c r="C2176" s="73">
        <v>3.9</v>
      </c>
      <c r="D2176" s="73" t="s">
        <v>2346</v>
      </c>
    </row>
    <row r="2177" spans="2:4" s="171" customFormat="1">
      <c r="B2177" s="92">
        <v>42384</v>
      </c>
      <c r="C2177" s="73">
        <v>3.01</v>
      </c>
      <c r="D2177" s="73" t="s">
        <v>2347</v>
      </c>
    </row>
    <row r="2178" spans="2:4" s="171" customFormat="1">
      <c r="B2178" s="92">
        <v>42384</v>
      </c>
      <c r="C2178" s="73">
        <v>130.68</v>
      </c>
      <c r="D2178" s="73" t="s">
        <v>2348</v>
      </c>
    </row>
    <row r="2179" spans="2:4" s="171" customFormat="1">
      <c r="B2179" s="92">
        <v>42384</v>
      </c>
      <c r="C2179" s="73">
        <v>102.47</v>
      </c>
      <c r="D2179" s="73" t="s">
        <v>2349</v>
      </c>
    </row>
    <row r="2180" spans="2:4" s="171" customFormat="1">
      <c r="B2180" s="92">
        <v>42384</v>
      </c>
      <c r="C2180" s="73">
        <v>2.75</v>
      </c>
      <c r="D2180" s="73" t="s">
        <v>2350</v>
      </c>
    </row>
    <row r="2181" spans="2:4" s="171" customFormat="1">
      <c r="B2181" s="92">
        <v>42384</v>
      </c>
      <c r="C2181" s="73">
        <v>8.59</v>
      </c>
      <c r="D2181" s="73" t="s">
        <v>2351</v>
      </c>
    </row>
    <row r="2182" spans="2:4" s="171" customFormat="1">
      <c r="B2182" s="92">
        <v>42384</v>
      </c>
      <c r="C2182" s="73">
        <v>13.51</v>
      </c>
      <c r="D2182" s="73" t="s">
        <v>791</v>
      </c>
    </row>
    <row r="2183" spans="2:4" s="171" customFormat="1">
      <c r="B2183" s="92">
        <v>42384</v>
      </c>
      <c r="C2183" s="73">
        <v>0.78</v>
      </c>
      <c r="D2183" s="73" t="s">
        <v>1011</v>
      </c>
    </row>
    <row r="2184" spans="2:4" s="171" customFormat="1">
      <c r="B2184" s="92">
        <v>42384</v>
      </c>
      <c r="C2184" s="73">
        <v>9.02</v>
      </c>
      <c r="D2184" s="73" t="s">
        <v>2352</v>
      </c>
    </row>
    <row r="2185" spans="2:4" s="171" customFormat="1">
      <c r="B2185" s="92">
        <v>42384</v>
      </c>
      <c r="C2185" s="73">
        <v>228.97</v>
      </c>
      <c r="D2185" s="73" t="s">
        <v>2353</v>
      </c>
    </row>
    <row r="2186" spans="2:4" s="171" customFormat="1">
      <c r="B2186" s="92">
        <v>42384</v>
      </c>
      <c r="C2186" s="73">
        <v>15.78</v>
      </c>
      <c r="D2186" s="73" t="s">
        <v>1127</v>
      </c>
    </row>
    <row r="2187" spans="2:4" s="171" customFormat="1">
      <c r="B2187" s="92">
        <v>42384</v>
      </c>
      <c r="C2187" s="73">
        <v>37.29</v>
      </c>
      <c r="D2187" s="73" t="s">
        <v>2354</v>
      </c>
    </row>
    <row r="2188" spans="2:4" s="171" customFormat="1">
      <c r="B2188" s="92">
        <v>42384</v>
      </c>
      <c r="C2188" s="73">
        <v>5.9</v>
      </c>
      <c r="D2188" s="73" t="s">
        <v>2355</v>
      </c>
    </row>
    <row r="2189" spans="2:4" s="171" customFormat="1">
      <c r="B2189" s="92">
        <v>42384</v>
      </c>
      <c r="C2189" s="73">
        <v>6.66</v>
      </c>
      <c r="D2189" s="73" t="s">
        <v>2356</v>
      </c>
    </row>
    <row r="2190" spans="2:4" s="171" customFormat="1">
      <c r="B2190" s="92">
        <v>42384</v>
      </c>
      <c r="C2190" s="73">
        <v>41.92</v>
      </c>
      <c r="D2190" s="73" t="s">
        <v>2357</v>
      </c>
    </row>
    <row r="2191" spans="2:4" s="171" customFormat="1">
      <c r="B2191" s="92">
        <v>42384</v>
      </c>
      <c r="C2191" s="73">
        <v>183.75</v>
      </c>
      <c r="D2191" s="73" t="s">
        <v>2358</v>
      </c>
    </row>
    <row r="2192" spans="2:4" s="171" customFormat="1">
      <c r="B2192" s="92">
        <v>42384</v>
      </c>
      <c r="C2192" s="73">
        <v>1.71</v>
      </c>
      <c r="D2192" s="73" t="s">
        <v>562</v>
      </c>
    </row>
    <row r="2193" spans="2:4" s="171" customFormat="1">
      <c r="B2193" s="92">
        <v>42384</v>
      </c>
      <c r="C2193" s="73">
        <v>22.02</v>
      </c>
      <c r="D2193" s="73" t="s">
        <v>2359</v>
      </c>
    </row>
    <row r="2194" spans="2:4" s="171" customFormat="1">
      <c r="B2194" s="92">
        <v>42384</v>
      </c>
      <c r="C2194" s="73">
        <v>56.96</v>
      </c>
      <c r="D2194" s="73" t="s">
        <v>2360</v>
      </c>
    </row>
    <row r="2195" spans="2:4" s="171" customFormat="1">
      <c r="B2195" s="92">
        <v>42384</v>
      </c>
      <c r="C2195" s="73">
        <v>76.88</v>
      </c>
      <c r="D2195" s="73" t="s">
        <v>2361</v>
      </c>
    </row>
    <row r="2196" spans="2:4" s="171" customFormat="1">
      <c r="B2196" s="92">
        <v>42384</v>
      </c>
      <c r="C2196" s="73">
        <v>20.41</v>
      </c>
      <c r="D2196" s="73" t="s">
        <v>2362</v>
      </c>
    </row>
    <row r="2197" spans="2:4" s="171" customFormat="1">
      <c r="B2197" s="92">
        <v>42384</v>
      </c>
      <c r="C2197" s="73">
        <v>17.91</v>
      </c>
      <c r="D2197" s="73" t="s">
        <v>2363</v>
      </c>
    </row>
    <row r="2198" spans="2:4" s="171" customFormat="1">
      <c r="B2198" s="92">
        <v>42384</v>
      </c>
      <c r="C2198" s="73">
        <v>2.98</v>
      </c>
      <c r="D2198" s="73" t="s">
        <v>2364</v>
      </c>
    </row>
    <row r="2199" spans="2:4" s="171" customFormat="1">
      <c r="B2199" s="92">
        <v>42384</v>
      </c>
      <c r="C2199" s="73">
        <v>47.97</v>
      </c>
      <c r="D2199" s="73" t="s">
        <v>2365</v>
      </c>
    </row>
    <row r="2200" spans="2:4" s="171" customFormat="1">
      <c r="B2200" s="92">
        <v>42384</v>
      </c>
      <c r="C2200" s="73">
        <v>0.7</v>
      </c>
      <c r="D2200" s="73" t="s">
        <v>2365</v>
      </c>
    </row>
    <row r="2201" spans="2:4" s="171" customFormat="1">
      <c r="B2201" s="92">
        <v>42384</v>
      </c>
      <c r="C2201" s="73">
        <v>5.32</v>
      </c>
      <c r="D2201" s="73" t="s">
        <v>2365</v>
      </c>
    </row>
    <row r="2202" spans="2:4" s="171" customFormat="1">
      <c r="B2202" s="92">
        <v>42384</v>
      </c>
      <c r="C2202" s="73">
        <v>65.22</v>
      </c>
      <c r="D2202" s="73" t="s">
        <v>2366</v>
      </c>
    </row>
    <row r="2203" spans="2:4" s="171" customFormat="1">
      <c r="B2203" s="92">
        <v>42384</v>
      </c>
      <c r="C2203" s="73">
        <v>7.37</v>
      </c>
      <c r="D2203" s="73" t="s">
        <v>2367</v>
      </c>
    </row>
    <row r="2204" spans="2:4" s="171" customFormat="1">
      <c r="B2204" s="92">
        <v>42384</v>
      </c>
      <c r="C2204" s="73">
        <v>20.75</v>
      </c>
      <c r="D2204" s="73" t="s">
        <v>2368</v>
      </c>
    </row>
    <row r="2205" spans="2:4" s="171" customFormat="1">
      <c r="B2205" s="92">
        <v>42384</v>
      </c>
      <c r="C2205" s="73">
        <v>40.46</v>
      </c>
      <c r="D2205" s="73" t="s">
        <v>2369</v>
      </c>
    </row>
    <row r="2206" spans="2:4" s="171" customFormat="1">
      <c r="B2206" s="92">
        <v>42384</v>
      </c>
      <c r="C2206" s="73">
        <v>3</v>
      </c>
      <c r="D2206" s="73" t="s">
        <v>679</v>
      </c>
    </row>
    <row r="2207" spans="2:4" s="171" customFormat="1">
      <c r="B2207" s="92">
        <v>42384</v>
      </c>
      <c r="C2207" s="73">
        <v>77.81</v>
      </c>
      <c r="D2207" s="73" t="s">
        <v>2370</v>
      </c>
    </row>
    <row r="2208" spans="2:4" s="171" customFormat="1">
      <c r="B2208" s="92">
        <v>42384</v>
      </c>
      <c r="C2208" s="73">
        <v>27.85</v>
      </c>
      <c r="D2208" s="73" t="s">
        <v>2371</v>
      </c>
    </row>
    <row r="2209" spans="2:4" s="171" customFormat="1">
      <c r="B2209" s="92">
        <v>42384</v>
      </c>
      <c r="C2209" s="73"/>
      <c r="D2209" s="73" t="s">
        <v>2372</v>
      </c>
    </row>
    <row r="2210" spans="2:4" s="171" customFormat="1">
      <c r="B2210" s="92">
        <v>42384</v>
      </c>
      <c r="C2210" s="73">
        <v>2.1</v>
      </c>
      <c r="D2210" s="73" t="s">
        <v>2373</v>
      </c>
    </row>
    <row r="2211" spans="2:4" s="171" customFormat="1">
      <c r="B2211" s="92">
        <v>42384</v>
      </c>
      <c r="C2211" s="73">
        <v>18.47</v>
      </c>
      <c r="D2211" s="73" t="s">
        <v>2374</v>
      </c>
    </row>
    <row r="2212" spans="2:4" s="171" customFormat="1">
      <c r="B2212" s="92">
        <v>42384</v>
      </c>
      <c r="C2212" s="73">
        <v>0.84</v>
      </c>
      <c r="D2212" s="73" t="s">
        <v>1613</v>
      </c>
    </row>
    <row r="2213" spans="2:4" s="171" customFormat="1">
      <c r="B2213" s="92">
        <v>42384</v>
      </c>
      <c r="C2213" s="73">
        <v>9.27</v>
      </c>
      <c r="D2213" s="73" t="s">
        <v>2375</v>
      </c>
    </row>
    <row r="2214" spans="2:4" s="171" customFormat="1">
      <c r="B2214" s="92">
        <v>42384</v>
      </c>
      <c r="C2214" s="73">
        <v>1.05</v>
      </c>
      <c r="D2214" s="73" t="s">
        <v>1084</v>
      </c>
    </row>
    <row r="2215" spans="2:4" s="171" customFormat="1">
      <c r="B2215" s="92">
        <v>42384</v>
      </c>
      <c r="C2215" s="73">
        <v>140.36000000000001</v>
      </c>
      <c r="D2215" s="73" t="s">
        <v>2376</v>
      </c>
    </row>
    <row r="2216" spans="2:4" s="171" customFormat="1">
      <c r="B2216" s="92">
        <v>42384</v>
      </c>
      <c r="C2216" s="73">
        <v>5.64</v>
      </c>
      <c r="D2216" s="73" t="s">
        <v>2377</v>
      </c>
    </row>
    <row r="2217" spans="2:4" s="171" customFormat="1">
      <c r="B2217" s="92">
        <v>42384</v>
      </c>
      <c r="C2217" s="73">
        <v>6.38</v>
      </c>
      <c r="D2217" s="73" t="s">
        <v>2378</v>
      </c>
    </row>
    <row r="2218" spans="2:4" s="171" customFormat="1">
      <c r="B2218" s="92">
        <v>42384</v>
      </c>
      <c r="C2218" s="73">
        <v>21.96</v>
      </c>
      <c r="D2218" s="73" t="s">
        <v>2379</v>
      </c>
    </row>
    <row r="2219" spans="2:4" s="171" customFormat="1">
      <c r="B2219" s="92">
        <v>42384</v>
      </c>
      <c r="C2219" s="73">
        <v>0.28999999999999998</v>
      </c>
      <c r="D2219" s="73" t="s">
        <v>2380</v>
      </c>
    </row>
    <row r="2220" spans="2:4" s="171" customFormat="1">
      <c r="B2220" s="92">
        <v>42384</v>
      </c>
      <c r="C2220" s="73">
        <v>176.5</v>
      </c>
      <c r="D2220" s="73" t="s">
        <v>2381</v>
      </c>
    </row>
    <row r="2221" spans="2:4" s="171" customFormat="1">
      <c r="B2221" s="92">
        <v>42384</v>
      </c>
      <c r="C2221" s="73">
        <v>2.39</v>
      </c>
      <c r="D2221" s="73" t="s">
        <v>1887</v>
      </c>
    </row>
    <row r="2222" spans="2:4" s="171" customFormat="1">
      <c r="B2222" s="92">
        <v>42384</v>
      </c>
      <c r="C2222" s="73">
        <v>28.33</v>
      </c>
      <c r="D2222" s="73" t="s">
        <v>2382</v>
      </c>
    </row>
    <row r="2223" spans="2:4" s="171" customFormat="1">
      <c r="B2223" s="92">
        <v>42384</v>
      </c>
      <c r="C2223" s="73">
        <v>5.88</v>
      </c>
      <c r="D2223" s="73" t="s">
        <v>2383</v>
      </c>
    </row>
    <row r="2224" spans="2:4" s="171" customFormat="1">
      <c r="B2224" s="92">
        <v>42384</v>
      </c>
      <c r="C2224" s="73">
        <v>15.59</v>
      </c>
      <c r="D2224" s="73" t="s">
        <v>2384</v>
      </c>
    </row>
    <row r="2225" spans="2:4" s="171" customFormat="1">
      <c r="B2225" s="92">
        <v>42384</v>
      </c>
      <c r="C2225" s="73">
        <v>1.5</v>
      </c>
      <c r="D2225" s="73" t="s">
        <v>2385</v>
      </c>
    </row>
    <row r="2226" spans="2:4" s="171" customFormat="1">
      <c r="B2226" s="92">
        <v>42384</v>
      </c>
      <c r="C2226" s="73">
        <v>22.3</v>
      </c>
      <c r="D2226" s="73" t="s">
        <v>2386</v>
      </c>
    </row>
    <row r="2227" spans="2:4" s="171" customFormat="1">
      <c r="B2227" s="92">
        <v>42384</v>
      </c>
      <c r="C2227" s="73">
        <v>7.05</v>
      </c>
      <c r="D2227" s="73" t="s">
        <v>2387</v>
      </c>
    </row>
    <row r="2228" spans="2:4" s="171" customFormat="1">
      <c r="B2228" s="92">
        <v>42384</v>
      </c>
      <c r="C2228" s="73">
        <v>33.880000000000003</v>
      </c>
      <c r="D2228" s="73" t="s">
        <v>2388</v>
      </c>
    </row>
    <row r="2229" spans="2:4" s="171" customFormat="1">
      <c r="B2229" s="92">
        <v>42384</v>
      </c>
      <c r="C2229" s="73">
        <v>79.150000000000006</v>
      </c>
      <c r="D2229" s="73" t="s">
        <v>2389</v>
      </c>
    </row>
    <row r="2230" spans="2:4" s="171" customFormat="1">
      <c r="B2230" s="92">
        <v>42384</v>
      </c>
      <c r="C2230" s="73">
        <v>1.1399999999999999</v>
      </c>
      <c r="D2230" s="73" t="s">
        <v>380</v>
      </c>
    </row>
    <row r="2231" spans="2:4" s="171" customFormat="1">
      <c r="B2231" s="92">
        <v>42384</v>
      </c>
      <c r="C2231" s="73">
        <v>0.53</v>
      </c>
      <c r="D2231" s="73" t="s">
        <v>2390</v>
      </c>
    </row>
    <row r="2232" spans="2:4" s="171" customFormat="1">
      <c r="B2232" s="92">
        <v>42384</v>
      </c>
      <c r="C2232" s="73">
        <v>7.18</v>
      </c>
      <c r="D2232" s="73" t="s">
        <v>2391</v>
      </c>
    </row>
    <row r="2233" spans="2:4" s="171" customFormat="1">
      <c r="B2233" s="92">
        <v>42384</v>
      </c>
      <c r="C2233" s="73">
        <v>6.3</v>
      </c>
      <c r="D2233" s="73" t="s">
        <v>2392</v>
      </c>
    </row>
    <row r="2234" spans="2:4" s="171" customFormat="1">
      <c r="B2234" s="92">
        <v>42384</v>
      </c>
      <c r="C2234" s="73">
        <v>0.7</v>
      </c>
      <c r="D2234" s="73" t="s">
        <v>2393</v>
      </c>
    </row>
    <row r="2235" spans="2:4" s="171" customFormat="1">
      <c r="B2235" s="92">
        <v>42384</v>
      </c>
      <c r="C2235" s="73">
        <v>36.619999999999997</v>
      </c>
      <c r="D2235" s="73" t="s">
        <v>2394</v>
      </c>
    </row>
    <row r="2236" spans="2:4" s="171" customFormat="1">
      <c r="B2236" s="92">
        <v>42384</v>
      </c>
      <c r="C2236" s="73">
        <v>28.34</v>
      </c>
      <c r="D2236" s="73" t="s">
        <v>2395</v>
      </c>
    </row>
    <row r="2237" spans="2:4" s="171" customFormat="1">
      <c r="B2237" s="92">
        <v>42384</v>
      </c>
      <c r="C2237" s="73">
        <v>0.74</v>
      </c>
      <c r="D2237" s="73" t="s">
        <v>2396</v>
      </c>
    </row>
    <row r="2238" spans="2:4" s="171" customFormat="1">
      <c r="B2238" s="92">
        <v>42384</v>
      </c>
      <c r="C2238" s="73">
        <v>3.72</v>
      </c>
      <c r="D2238" s="73" t="s">
        <v>2397</v>
      </c>
    </row>
    <row r="2239" spans="2:4" s="171" customFormat="1">
      <c r="B2239" s="92">
        <v>42384</v>
      </c>
      <c r="C2239" s="73">
        <v>4.76</v>
      </c>
      <c r="D2239" s="73" t="s">
        <v>2398</v>
      </c>
    </row>
    <row r="2240" spans="2:4" s="171" customFormat="1">
      <c r="B2240" s="92">
        <v>42384</v>
      </c>
      <c r="C2240" s="73">
        <v>0.18</v>
      </c>
      <c r="D2240" s="73" t="s">
        <v>2399</v>
      </c>
    </row>
    <row r="2241" spans="2:4" s="171" customFormat="1">
      <c r="B2241" s="92">
        <v>42384</v>
      </c>
      <c r="C2241" s="73">
        <v>23.8</v>
      </c>
      <c r="D2241" s="73" t="s">
        <v>2400</v>
      </c>
    </row>
    <row r="2242" spans="2:4" s="171" customFormat="1">
      <c r="B2242" s="92">
        <v>42384</v>
      </c>
      <c r="C2242" s="73">
        <v>6.03</v>
      </c>
      <c r="D2242" s="73" t="s">
        <v>2401</v>
      </c>
    </row>
    <row r="2243" spans="2:4" s="171" customFormat="1">
      <c r="B2243" s="92">
        <v>42384</v>
      </c>
      <c r="C2243" s="73">
        <v>32.4</v>
      </c>
      <c r="D2243" s="73" t="s">
        <v>2402</v>
      </c>
    </row>
    <row r="2244" spans="2:4" s="171" customFormat="1">
      <c r="B2244" s="92">
        <v>42384</v>
      </c>
      <c r="C2244" s="73">
        <v>4.47</v>
      </c>
      <c r="D2244" s="73" t="s">
        <v>2403</v>
      </c>
    </row>
    <row r="2245" spans="2:4" s="171" customFormat="1">
      <c r="B2245" s="92">
        <v>42384</v>
      </c>
      <c r="C2245" s="73">
        <v>28.28</v>
      </c>
      <c r="D2245" s="73" t="s">
        <v>2404</v>
      </c>
    </row>
    <row r="2246" spans="2:4" s="171" customFormat="1">
      <c r="B2246" s="92">
        <v>42384</v>
      </c>
      <c r="C2246" s="73">
        <v>10.07</v>
      </c>
      <c r="D2246" s="73" t="s">
        <v>2405</v>
      </c>
    </row>
    <row r="2247" spans="2:4" s="171" customFormat="1">
      <c r="B2247" s="92">
        <v>42384</v>
      </c>
      <c r="C2247" s="73">
        <v>30.05</v>
      </c>
      <c r="D2247" s="73" t="s">
        <v>2406</v>
      </c>
    </row>
    <row r="2248" spans="2:4" s="171" customFormat="1">
      <c r="B2248" s="92">
        <v>42384</v>
      </c>
      <c r="C2248" s="73"/>
      <c r="D2248" s="73" t="s">
        <v>2407</v>
      </c>
    </row>
    <row r="2249" spans="2:4" s="171" customFormat="1">
      <c r="B2249" s="92">
        <v>42384</v>
      </c>
      <c r="C2249" s="73">
        <v>14.02</v>
      </c>
      <c r="D2249" s="73" t="s">
        <v>2408</v>
      </c>
    </row>
    <row r="2250" spans="2:4" s="171" customFormat="1">
      <c r="B2250" s="92">
        <v>42384</v>
      </c>
      <c r="C2250" s="73">
        <v>0.57999999999999996</v>
      </c>
      <c r="D2250" s="73" t="s">
        <v>2409</v>
      </c>
    </row>
    <row r="2251" spans="2:4" s="171" customFormat="1">
      <c r="B2251" s="92">
        <v>42384</v>
      </c>
      <c r="C2251" s="73">
        <v>59.36</v>
      </c>
      <c r="D2251" s="73" t="s">
        <v>2410</v>
      </c>
    </row>
    <row r="2252" spans="2:4" s="171" customFormat="1">
      <c r="B2252" s="92">
        <v>42384</v>
      </c>
      <c r="C2252" s="73">
        <v>22.9</v>
      </c>
      <c r="D2252" s="73" t="s">
        <v>1270</v>
      </c>
    </row>
    <row r="2253" spans="2:4" s="171" customFormat="1">
      <c r="B2253" s="92">
        <v>42384</v>
      </c>
      <c r="C2253" s="73">
        <v>3.09</v>
      </c>
      <c r="D2253" s="73" t="s">
        <v>2411</v>
      </c>
    </row>
    <row r="2254" spans="2:4" s="171" customFormat="1">
      <c r="B2254" s="92">
        <v>42384</v>
      </c>
      <c r="C2254" s="73">
        <v>141.46</v>
      </c>
      <c r="D2254" s="73" t="s">
        <v>2412</v>
      </c>
    </row>
    <row r="2255" spans="2:4" s="171" customFormat="1">
      <c r="B2255" s="92">
        <v>42384</v>
      </c>
      <c r="C2255" s="73">
        <v>16.62</v>
      </c>
      <c r="D2255" s="73" t="s">
        <v>2413</v>
      </c>
    </row>
    <row r="2256" spans="2:4" s="171" customFormat="1">
      <c r="B2256" s="92">
        <v>42384</v>
      </c>
      <c r="C2256" s="73">
        <v>7.58</v>
      </c>
      <c r="D2256" s="73" t="s">
        <v>2414</v>
      </c>
    </row>
    <row r="2257" spans="2:4" s="171" customFormat="1">
      <c r="B2257" s="92">
        <v>42384</v>
      </c>
      <c r="C2257" s="73">
        <v>54.44</v>
      </c>
      <c r="D2257" s="73" t="s">
        <v>2415</v>
      </c>
    </row>
    <row r="2258" spans="2:4" s="171" customFormat="1">
      <c r="B2258" s="92">
        <v>42384</v>
      </c>
      <c r="C2258" s="73">
        <v>1.37</v>
      </c>
      <c r="D2258" s="73" t="s">
        <v>2416</v>
      </c>
    </row>
    <row r="2259" spans="2:4" s="171" customFormat="1">
      <c r="B2259" s="92">
        <v>42384</v>
      </c>
      <c r="C2259" s="73">
        <v>21.31</v>
      </c>
      <c r="D2259" s="73" t="s">
        <v>2417</v>
      </c>
    </row>
    <row r="2260" spans="2:4" s="171" customFormat="1">
      <c r="B2260" s="92">
        <v>42384</v>
      </c>
      <c r="C2260" s="73">
        <v>20.41</v>
      </c>
      <c r="D2260" s="73" t="s">
        <v>2418</v>
      </c>
    </row>
    <row r="2261" spans="2:4" s="171" customFormat="1">
      <c r="B2261" s="92">
        <v>42384</v>
      </c>
      <c r="C2261" s="73">
        <v>36.18</v>
      </c>
      <c r="D2261" s="73" t="s">
        <v>2413</v>
      </c>
    </row>
    <row r="2262" spans="2:4" s="171" customFormat="1">
      <c r="B2262" s="92">
        <v>42384</v>
      </c>
      <c r="C2262" s="73">
        <v>7.88</v>
      </c>
      <c r="D2262" s="73" t="s">
        <v>2419</v>
      </c>
    </row>
    <row r="2263" spans="2:4" s="171" customFormat="1">
      <c r="B2263" s="92">
        <v>42384</v>
      </c>
      <c r="C2263" s="73">
        <v>0.84</v>
      </c>
      <c r="D2263" s="73" t="s">
        <v>2420</v>
      </c>
    </row>
    <row r="2264" spans="2:4" s="171" customFormat="1">
      <c r="B2264" s="92">
        <v>42384</v>
      </c>
      <c r="C2264" s="73">
        <v>13.11</v>
      </c>
      <c r="D2264" s="73" t="s">
        <v>2421</v>
      </c>
    </row>
    <row r="2265" spans="2:4" s="171" customFormat="1">
      <c r="B2265" s="92">
        <v>42384</v>
      </c>
      <c r="C2265" s="73">
        <v>3.16</v>
      </c>
      <c r="D2265" s="73" t="s">
        <v>2422</v>
      </c>
    </row>
    <row r="2266" spans="2:4" s="171" customFormat="1">
      <c r="B2266" s="92">
        <v>42384</v>
      </c>
      <c r="C2266" s="73">
        <v>4.9800000000000004</v>
      </c>
      <c r="D2266" s="73" t="s">
        <v>2423</v>
      </c>
    </row>
    <row r="2267" spans="2:4" s="171" customFormat="1">
      <c r="B2267" s="92">
        <v>42384</v>
      </c>
      <c r="C2267" s="73">
        <v>3.15</v>
      </c>
      <c r="D2267" s="73" t="s">
        <v>2424</v>
      </c>
    </row>
    <row r="2268" spans="2:4" s="171" customFormat="1">
      <c r="B2268" s="92">
        <v>42384</v>
      </c>
      <c r="C2268" s="73">
        <v>17.12</v>
      </c>
      <c r="D2268" s="73" t="s">
        <v>2425</v>
      </c>
    </row>
    <row r="2269" spans="2:4" s="171" customFormat="1">
      <c r="B2269" s="92">
        <v>42384</v>
      </c>
      <c r="C2269" s="73">
        <v>9.15</v>
      </c>
      <c r="D2269" s="73" t="s">
        <v>2426</v>
      </c>
    </row>
    <row r="2270" spans="2:4" s="171" customFormat="1">
      <c r="B2270" s="92">
        <v>42384</v>
      </c>
      <c r="C2270" s="73">
        <v>83.76</v>
      </c>
      <c r="D2270" s="73" t="s">
        <v>2427</v>
      </c>
    </row>
    <row r="2271" spans="2:4" s="171" customFormat="1">
      <c r="B2271" s="92">
        <v>42384</v>
      </c>
      <c r="C2271" s="73">
        <v>19.350000000000001</v>
      </c>
      <c r="D2271" s="73" t="s">
        <v>2428</v>
      </c>
    </row>
    <row r="2272" spans="2:4" s="171" customFormat="1">
      <c r="B2272" s="92">
        <v>42384</v>
      </c>
      <c r="C2272" s="73">
        <v>1.07</v>
      </c>
      <c r="D2272" s="73" t="s">
        <v>2429</v>
      </c>
    </row>
    <row r="2273" spans="2:4" s="171" customFormat="1">
      <c r="B2273" s="92">
        <v>42384</v>
      </c>
      <c r="C2273" s="73">
        <v>15.41</v>
      </c>
      <c r="D2273" s="73" t="s">
        <v>944</v>
      </c>
    </row>
    <row r="2274" spans="2:4" s="171" customFormat="1">
      <c r="B2274" s="92">
        <v>42384</v>
      </c>
      <c r="C2274" s="73">
        <v>1.8</v>
      </c>
      <c r="D2274" s="73" t="s">
        <v>2430</v>
      </c>
    </row>
    <row r="2275" spans="2:4" s="171" customFormat="1">
      <c r="B2275" s="92">
        <v>42384</v>
      </c>
      <c r="C2275" s="73">
        <v>60</v>
      </c>
      <c r="D2275" s="73" t="s">
        <v>2431</v>
      </c>
    </row>
    <row r="2276" spans="2:4" s="171" customFormat="1">
      <c r="B2276" s="92">
        <v>42384</v>
      </c>
      <c r="C2276" s="73">
        <v>4.75</v>
      </c>
      <c r="D2276" s="73" t="s">
        <v>2432</v>
      </c>
    </row>
    <row r="2277" spans="2:4" s="171" customFormat="1">
      <c r="B2277" s="92">
        <v>42384</v>
      </c>
      <c r="C2277" s="73">
        <v>55.99</v>
      </c>
      <c r="D2277" s="73" t="s">
        <v>2433</v>
      </c>
    </row>
    <row r="2278" spans="2:4" s="171" customFormat="1">
      <c r="B2278" s="92">
        <v>42384</v>
      </c>
      <c r="C2278" s="73">
        <v>8.7899999999999991</v>
      </c>
      <c r="D2278" s="73" t="s">
        <v>2434</v>
      </c>
    </row>
    <row r="2279" spans="2:4" s="171" customFormat="1">
      <c r="B2279" s="92">
        <v>42384</v>
      </c>
      <c r="C2279" s="73">
        <v>11.7</v>
      </c>
      <c r="D2279" s="73" t="s">
        <v>2130</v>
      </c>
    </row>
    <row r="2280" spans="2:4" s="171" customFormat="1">
      <c r="B2280" s="92">
        <v>42384</v>
      </c>
      <c r="C2280" s="73">
        <v>9.52</v>
      </c>
      <c r="D2280" s="73" t="s">
        <v>2435</v>
      </c>
    </row>
    <row r="2281" spans="2:4" s="171" customFormat="1">
      <c r="B2281" s="92">
        <v>42384</v>
      </c>
      <c r="C2281" s="73">
        <v>59.99</v>
      </c>
      <c r="D2281" s="73" t="s">
        <v>1548</v>
      </c>
    </row>
    <row r="2282" spans="2:4" s="171" customFormat="1">
      <c r="B2282" s="92">
        <v>42384</v>
      </c>
      <c r="C2282" s="73">
        <v>9.24</v>
      </c>
      <c r="D2282" s="73" t="s">
        <v>2436</v>
      </c>
    </row>
    <row r="2283" spans="2:4" s="171" customFormat="1">
      <c r="B2283" s="92">
        <v>42384</v>
      </c>
      <c r="C2283" s="73">
        <v>12.7</v>
      </c>
      <c r="D2283" s="73" t="s">
        <v>2437</v>
      </c>
    </row>
    <row r="2284" spans="2:4" s="171" customFormat="1">
      <c r="B2284" s="92">
        <v>42384</v>
      </c>
      <c r="C2284" s="73">
        <v>22.75</v>
      </c>
      <c r="D2284" s="73" t="s">
        <v>2438</v>
      </c>
    </row>
    <row r="2285" spans="2:4" s="171" customFormat="1">
      <c r="B2285" s="92">
        <v>42384</v>
      </c>
      <c r="C2285" s="73">
        <v>6.15</v>
      </c>
      <c r="D2285" s="73" t="s">
        <v>2439</v>
      </c>
    </row>
    <row r="2286" spans="2:4" s="171" customFormat="1">
      <c r="B2286" s="92">
        <v>42384</v>
      </c>
      <c r="C2286" s="73">
        <v>106.79</v>
      </c>
      <c r="D2286" s="73" t="s">
        <v>2440</v>
      </c>
    </row>
    <row r="2287" spans="2:4" s="171" customFormat="1">
      <c r="B2287" s="92">
        <v>42384</v>
      </c>
      <c r="C2287" s="73">
        <v>19.739999999999998</v>
      </c>
      <c r="D2287" s="73" t="s">
        <v>2441</v>
      </c>
    </row>
    <row r="2288" spans="2:4" s="171" customFormat="1">
      <c r="B2288" s="92">
        <v>42384</v>
      </c>
      <c r="C2288" s="73">
        <v>13.68</v>
      </c>
      <c r="D2288" s="73" t="s">
        <v>2442</v>
      </c>
    </row>
    <row r="2289" spans="2:4" s="171" customFormat="1">
      <c r="B2289" s="92">
        <v>42384</v>
      </c>
      <c r="C2289" s="73">
        <v>61.53</v>
      </c>
      <c r="D2289" s="73" t="s">
        <v>2443</v>
      </c>
    </row>
    <row r="2290" spans="2:4" s="171" customFormat="1">
      <c r="B2290" s="92">
        <v>42384</v>
      </c>
      <c r="C2290" s="73">
        <v>2.4</v>
      </c>
      <c r="D2290" s="73" t="s">
        <v>2444</v>
      </c>
    </row>
    <row r="2291" spans="2:4" s="171" customFormat="1">
      <c r="B2291" s="92">
        <v>42384</v>
      </c>
      <c r="C2291" s="73">
        <v>210.24</v>
      </c>
      <c r="D2291" s="73" t="s">
        <v>2445</v>
      </c>
    </row>
    <row r="2292" spans="2:4" s="171" customFormat="1">
      <c r="B2292" s="92">
        <v>42384</v>
      </c>
      <c r="C2292" s="61">
        <v>8.08</v>
      </c>
      <c r="D2292" s="61" t="s">
        <v>2446</v>
      </c>
    </row>
    <row r="2293" spans="2:4" s="171" customFormat="1">
      <c r="B2293" s="92">
        <v>42384</v>
      </c>
      <c r="C2293" s="61">
        <v>8.6999999999999993</v>
      </c>
      <c r="D2293" s="61" t="s">
        <v>2447</v>
      </c>
    </row>
    <row r="2294" spans="2:4" s="171" customFormat="1">
      <c r="B2294" s="92">
        <v>42384</v>
      </c>
      <c r="C2294" s="61">
        <v>19.190000000000001</v>
      </c>
      <c r="D2294" s="61" t="s">
        <v>2448</v>
      </c>
    </row>
    <row r="2295" spans="2:4" s="171" customFormat="1">
      <c r="B2295" s="92">
        <v>42384</v>
      </c>
      <c r="C2295" s="61">
        <v>12.29</v>
      </c>
      <c r="D2295" s="61" t="s">
        <v>2449</v>
      </c>
    </row>
    <row r="2296" spans="2:4" s="171" customFormat="1">
      <c r="B2296" s="92">
        <v>42384</v>
      </c>
      <c r="C2296" s="61">
        <v>6.63</v>
      </c>
      <c r="D2296" s="61" t="s">
        <v>2450</v>
      </c>
    </row>
    <row r="2297" spans="2:4" s="171" customFormat="1">
      <c r="B2297" s="92">
        <v>42384</v>
      </c>
      <c r="C2297" s="61">
        <v>15.5</v>
      </c>
      <c r="D2297" s="61" t="s">
        <v>2451</v>
      </c>
    </row>
    <row r="2298" spans="2:4" s="171" customFormat="1">
      <c r="B2298" s="92">
        <v>42384</v>
      </c>
      <c r="C2298" s="61">
        <v>16.88</v>
      </c>
      <c r="D2298" s="61" t="s">
        <v>2452</v>
      </c>
    </row>
    <row r="2299" spans="2:4" s="171" customFormat="1">
      <c r="B2299" s="92">
        <v>42384</v>
      </c>
      <c r="C2299" s="61">
        <v>6.37</v>
      </c>
      <c r="D2299" s="61" t="s">
        <v>2453</v>
      </c>
    </row>
    <row r="2300" spans="2:4" s="171" customFormat="1">
      <c r="B2300" s="92">
        <v>42384</v>
      </c>
      <c r="C2300" s="61">
        <v>77.319999999999993</v>
      </c>
      <c r="D2300" s="61" t="s">
        <v>2454</v>
      </c>
    </row>
    <row r="2301" spans="2:4" s="171" customFormat="1">
      <c r="B2301" s="92">
        <v>42384</v>
      </c>
      <c r="C2301" s="61">
        <v>277.39</v>
      </c>
      <c r="D2301" s="61" t="s">
        <v>2455</v>
      </c>
    </row>
    <row r="2302" spans="2:4" s="171" customFormat="1">
      <c r="B2302" s="92">
        <v>42384</v>
      </c>
      <c r="C2302" s="61">
        <v>144.46</v>
      </c>
      <c r="D2302" s="61" t="s">
        <v>709</v>
      </c>
    </row>
    <row r="2303" spans="2:4" s="171" customFormat="1">
      <c r="B2303" s="92">
        <v>42384</v>
      </c>
      <c r="C2303" s="61">
        <v>0.22</v>
      </c>
      <c r="D2303" s="61" t="s">
        <v>2456</v>
      </c>
    </row>
    <row r="2304" spans="2:4" s="171" customFormat="1">
      <c r="B2304" s="92">
        <v>42384</v>
      </c>
      <c r="C2304" s="61">
        <v>14.62</v>
      </c>
      <c r="D2304" s="61" t="s">
        <v>1817</v>
      </c>
    </row>
    <row r="2305" spans="2:4" s="171" customFormat="1">
      <c r="B2305" s="92">
        <v>42384</v>
      </c>
      <c r="C2305" s="61">
        <v>13.43</v>
      </c>
      <c r="D2305" s="61" t="s">
        <v>849</v>
      </c>
    </row>
    <row r="2306" spans="2:4" s="171" customFormat="1">
      <c r="B2306" s="92">
        <v>42384</v>
      </c>
      <c r="C2306" s="61">
        <v>27.47</v>
      </c>
      <c r="D2306" s="61" t="s">
        <v>2457</v>
      </c>
    </row>
    <row r="2307" spans="2:4" s="171" customFormat="1">
      <c r="B2307" s="92">
        <v>42384</v>
      </c>
      <c r="C2307" s="61">
        <v>17.079999999999998</v>
      </c>
      <c r="D2307" s="61" t="s">
        <v>2458</v>
      </c>
    </row>
    <row r="2308" spans="2:4" s="171" customFormat="1">
      <c r="B2308" s="92">
        <v>42384</v>
      </c>
      <c r="C2308" s="61">
        <v>95.2</v>
      </c>
      <c r="D2308" s="61" t="s">
        <v>2185</v>
      </c>
    </row>
    <row r="2309" spans="2:4" s="171" customFormat="1">
      <c r="B2309" s="92">
        <v>42384</v>
      </c>
      <c r="C2309" s="61">
        <v>6.15</v>
      </c>
      <c r="D2309" s="61" t="s">
        <v>2459</v>
      </c>
    </row>
    <row r="2310" spans="2:4" s="171" customFormat="1">
      <c r="B2310" s="92">
        <v>42384</v>
      </c>
      <c r="C2310" s="61">
        <v>0.21</v>
      </c>
      <c r="D2310" s="61" t="s">
        <v>1461</v>
      </c>
    </row>
    <row r="2311" spans="2:4" s="171" customFormat="1">
      <c r="B2311" s="92">
        <v>42384</v>
      </c>
      <c r="C2311" s="61">
        <v>3</v>
      </c>
      <c r="D2311" s="61" t="s">
        <v>2460</v>
      </c>
    </row>
    <row r="2312" spans="2:4" s="171" customFormat="1">
      <c r="B2312" s="92">
        <v>42384</v>
      </c>
      <c r="C2312" s="61">
        <v>1.38</v>
      </c>
      <c r="D2312" s="61" t="s">
        <v>2461</v>
      </c>
    </row>
    <row r="2313" spans="2:4" s="171" customFormat="1">
      <c r="B2313" s="92">
        <v>42384</v>
      </c>
      <c r="C2313" s="61">
        <v>73.53</v>
      </c>
      <c r="D2313" s="61" t="s">
        <v>1276</v>
      </c>
    </row>
    <row r="2314" spans="2:4" s="171" customFormat="1">
      <c r="B2314" s="92">
        <v>42384</v>
      </c>
      <c r="C2314" s="61">
        <v>24.59</v>
      </c>
      <c r="D2314" s="61" t="s">
        <v>2462</v>
      </c>
    </row>
    <row r="2315" spans="2:4" s="171" customFormat="1">
      <c r="B2315" s="92">
        <v>42384</v>
      </c>
      <c r="C2315" s="61">
        <v>7.35</v>
      </c>
      <c r="D2315" s="61" t="s">
        <v>2463</v>
      </c>
    </row>
    <row r="2316" spans="2:4" s="171" customFormat="1">
      <c r="B2316" s="92">
        <v>42384</v>
      </c>
      <c r="C2316" s="61">
        <v>313.7</v>
      </c>
      <c r="D2316" s="61" t="s">
        <v>2464</v>
      </c>
    </row>
    <row r="2317" spans="2:4" s="171" customFormat="1">
      <c r="B2317" s="92">
        <v>42384</v>
      </c>
      <c r="C2317" s="61">
        <v>2.5</v>
      </c>
      <c r="D2317" s="61" t="s">
        <v>2465</v>
      </c>
    </row>
    <row r="2318" spans="2:4" s="171" customFormat="1">
      <c r="B2318" s="92">
        <v>42384</v>
      </c>
      <c r="C2318" s="61">
        <v>2.9</v>
      </c>
      <c r="D2318" s="61" t="s">
        <v>2466</v>
      </c>
    </row>
    <row r="2319" spans="2:4" s="171" customFormat="1">
      <c r="B2319" s="92">
        <v>42384</v>
      </c>
      <c r="C2319" s="61">
        <v>8.4600000000000009</v>
      </c>
      <c r="D2319" s="61" t="s">
        <v>2467</v>
      </c>
    </row>
    <row r="2320" spans="2:4" s="171" customFormat="1">
      <c r="B2320" s="92">
        <v>42384</v>
      </c>
      <c r="C2320" s="61">
        <v>1338.91</v>
      </c>
      <c r="D2320" s="61" t="s">
        <v>2468</v>
      </c>
    </row>
    <row r="2321" spans="2:4" s="171" customFormat="1">
      <c r="B2321" s="92">
        <v>42384</v>
      </c>
      <c r="C2321" s="61">
        <v>3.12</v>
      </c>
      <c r="D2321" s="61" t="s">
        <v>2469</v>
      </c>
    </row>
    <row r="2322" spans="2:4" s="171" customFormat="1">
      <c r="B2322" s="92">
        <v>42384</v>
      </c>
      <c r="C2322" s="61">
        <v>9.09</v>
      </c>
      <c r="D2322" s="61" t="s">
        <v>2470</v>
      </c>
    </row>
    <row r="2323" spans="2:4" s="171" customFormat="1">
      <c r="B2323" s="92">
        <v>42384</v>
      </c>
      <c r="C2323" s="61">
        <v>3.66</v>
      </c>
      <c r="D2323" s="61" t="s">
        <v>2471</v>
      </c>
    </row>
    <row r="2324" spans="2:4" s="171" customFormat="1">
      <c r="B2324" s="92">
        <v>42384</v>
      </c>
      <c r="C2324" s="61">
        <v>46.18</v>
      </c>
      <c r="D2324" s="61" t="s">
        <v>480</v>
      </c>
    </row>
    <row r="2325" spans="2:4" s="171" customFormat="1">
      <c r="B2325" s="92">
        <v>42384</v>
      </c>
      <c r="C2325" s="61">
        <v>1.5</v>
      </c>
      <c r="D2325" s="61" t="s">
        <v>2209</v>
      </c>
    </row>
    <row r="2326" spans="2:4" s="171" customFormat="1">
      <c r="B2326" s="92">
        <v>42384</v>
      </c>
      <c r="C2326" s="61">
        <v>11.06</v>
      </c>
      <c r="D2326" s="61" t="s">
        <v>2472</v>
      </c>
    </row>
    <row r="2327" spans="2:4" s="171" customFormat="1">
      <c r="B2327" s="92">
        <v>42384</v>
      </c>
      <c r="C2327" s="61">
        <v>27.08</v>
      </c>
      <c r="D2327" s="61" t="s">
        <v>1727</v>
      </c>
    </row>
    <row r="2328" spans="2:4" s="171" customFormat="1">
      <c r="B2328" s="92">
        <v>42384</v>
      </c>
      <c r="C2328" s="61">
        <v>29.44</v>
      </c>
      <c r="D2328" s="61" t="s">
        <v>2473</v>
      </c>
    </row>
    <row r="2329" spans="2:4" s="171" customFormat="1">
      <c r="B2329" s="92">
        <v>42384</v>
      </c>
      <c r="C2329" s="61">
        <v>46.74</v>
      </c>
      <c r="D2329" s="61" t="s">
        <v>2474</v>
      </c>
    </row>
    <row r="2330" spans="2:4" s="171" customFormat="1">
      <c r="B2330" s="92">
        <v>42384</v>
      </c>
      <c r="C2330" s="61">
        <v>8.66</v>
      </c>
      <c r="D2330" s="61" t="s">
        <v>1102</v>
      </c>
    </row>
    <row r="2331" spans="2:4" s="171" customFormat="1">
      <c r="B2331" s="92">
        <v>42384</v>
      </c>
      <c r="C2331" s="61">
        <v>56.44</v>
      </c>
      <c r="D2331" s="61" t="s">
        <v>2475</v>
      </c>
    </row>
    <row r="2332" spans="2:4" s="171" customFormat="1">
      <c r="B2332" s="92">
        <v>42384</v>
      </c>
      <c r="C2332" s="61">
        <v>54.79</v>
      </c>
      <c r="D2332" s="61" t="s">
        <v>1279</v>
      </c>
    </row>
    <row r="2333" spans="2:4" s="171" customFormat="1">
      <c r="B2333" s="92">
        <v>42384</v>
      </c>
      <c r="C2333" s="61">
        <v>15.06</v>
      </c>
      <c r="D2333" s="61" t="s">
        <v>2347</v>
      </c>
    </row>
    <row r="2334" spans="2:4" s="171" customFormat="1">
      <c r="B2334" s="92">
        <v>42384</v>
      </c>
      <c r="C2334" s="61"/>
      <c r="D2334" s="61" t="s">
        <v>2476</v>
      </c>
    </row>
    <row r="2335" spans="2:4" s="171" customFormat="1">
      <c r="B2335" s="92">
        <v>42384</v>
      </c>
      <c r="C2335" s="61">
        <v>3.08</v>
      </c>
      <c r="D2335" s="61" t="s">
        <v>1951</v>
      </c>
    </row>
    <row r="2336" spans="2:4" s="171" customFormat="1">
      <c r="B2336" s="92">
        <v>42384</v>
      </c>
      <c r="C2336" s="61">
        <v>67.069999999999993</v>
      </c>
      <c r="D2336" s="61" t="s">
        <v>2477</v>
      </c>
    </row>
    <row r="2337" spans="2:4" s="171" customFormat="1">
      <c r="B2337" s="92">
        <v>42384</v>
      </c>
      <c r="C2337" s="61">
        <v>29.16</v>
      </c>
      <c r="D2337" s="61" t="s">
        <v>2478</v>
      </c>
    </row>
    <row r="2338" spans="2:4" s="171" customFormat="1">
      <c r="B2338" s="92">
        <v>42384</v>
      </c>
      <c r="C2338" s="61">
        <v>15.56</v>
      </c>
      <c r="D2338" s="61" t="s">
        <v>2479</v>
      </c>
    </row>
    <row r="2339" spans="2:4" s="171" customFormat="1">
      <c r="B2339" s="92">
        <v>42384</v>
      </c>
      <c r="C2339" s="61">
        <v>23.09</v>
      </c>
      <c r="D2339" s="61" t="s">
        <v>2480</v>
      </c>
    </row>
    <row r="2340" spans="2:4" s="171" customFormat="1">
      <c r="B2340" s="92">
        <v>42384</v>
      </c>
      <c r="C2340" s="61">
        <v>10.050000000000001</v>
      </c>
      <c r="D2340" s="61" t="s">
        <v>2481</v>
      </c>
    </row>
    <row r="2341" spans="2:4" s="171" customFormat="1">
      <c r="B2341" s="92">
        <v>42384</v>
      </c>
      <c r="C2341" s="61">
        <v>7.58</v>
      </c>
      <c r="D2341" s="61" t="s">
        <v>2482</v>
      </c>
    </row>
    <row r="2342" spans="2:4" s="171" customFormat="1">
      <c r="B2342" s="92">
        <v>42384</v>
      </c>
      <c r="C2342" s="61">
        <v>10.65</v>
      </c>
      <c r="D2342" s="61" t="s">
        <v>2483</v>
      </c>
    </row>
    <row r="2343" spans="2:4" s="171" customFormat="1">
      <c r="B2343" s="92">
        <v>42384</v>
      </c>
      <c r="C2343" s="61">
        <v>76.31</v>
      </c>
      <c r="D2343" s="61" t="s">
        <v>2484</v>
      </c>
    </row>
    <row r="2344" spans="2:4" s="171" customFormat="1">
      <c r="B2344" s="92">
        <v>42384</v>
      </c>
      <c r="C2344" s="61">
        <v>6.05</v>
      </c>
      <c r="D2344" s="61" t="s">
        <v>2485</v>
      </c>
    </row>
    <row r="2345" spans="2:4" s="171" customFormat="1">
      <c r="B2345" s="92">
        <v>42384</v>
      </c>
      <c r="C2345" s="61">
        <v>36</v>
      </c>
      <c r="D2345" s="61" t="s">
        <v>2486</v>
      </c>
    </row>
    <row r="2346" spans="2:4" s="171" customFormat="1">
      <c r="B2346" s="92">
        <v>42384</v>
      </c>
      <c r="C2346" s="61">
        <v>6.37</v>
      </c>
      <c r="D2346" s="61" t="s">
        <v>2487</v>
      </c>
    </row>
    <row r="2347" spans="2:4" s="171" customFormat="1">
      <c r="B2347" s="92">
        <v>42384</v>
      </c>
      <c r="C2347" s="61">
        <v>62.35</v>
      </c>
      <c r="D2347" s="61" t="s">
        <v>471</v>
      </c>
    </row>
    <row r="2348" spans="2:4" s="171" customFormat="1">
      <c r="B2348" s="92">
        <v>42384</v>
      </c>
      <c r="C2348" s="61">
        <v>14.42</v>
      </c>
      <c r="D2348" s="61" t="s">
        <v>2488</v>
      </c>
    </row>
    <row r="2349" spans="2:4" s="171" customFormat="1">
      <c r="B2349" s="92">
        <v>42384</v>
      </c>
      <c r="C2349" s="61">
        <v>5.73</v>
      </c>
      <c r="D2349" s="61" t="s">
        <v>2489</v>
      </c>
    </row>
    <row r="2350" spans="2:4" s="171" customFormat="1">
      <c r="B2350" s="92">
        <v>42384</v>
      </c>
      <c r="C2350" s="61">
        <v>9.27</v>
      </c>
      <c r="D2350" s="61" t="s">
        <v>2490</v>
      </c>
    </row>
    <row r="2351" spans="2:4" s="171" customFormat="1">
      <c r="B2351" s="92">
        <v>42384</v>
      </c>
      <c r="C2351" s="61">
        <v>9.5399999999999991</v>
      </c>
      <c r="D2351" s="61" t="s">
        <v>2114</v>
      </c>
    </row>
    <row r="2352" spans="2:4" s="171" customFormat="1">
      <c r="B2352" s="92">
        <v>42384</v>
      </c>
      <c r="C2352" s="61">
        <v>1.41</v>
      </c>
      <c r="D2352" s="61" t="s">
        <v>2491</v>
      </c>
    </row>
    <row r="2353" spans="2:4" s="171" customFormat="1">
      <c r="B2353" s="92">
        <v>42384</v>
      </c>
      <c r="C2353" s="61"/>
      <c r="D2353" s="61" t="s">
        <v>2492</v>
      </c>
    </row>
    <row r="2354" spans="2:4" s="171" customFormat="1">
      <c r="B2354" s="92">
        <v>42384</v>
      </c>
      <c r="C2354" s="73">
        <v>3.59</v>
      </c>
      <c r="D2354" s="73" t="s">
        <v>2493</v>
      </c>
    </row>
    <row r="2355" spans="2:4" s="171" customFormat="1">
      <c r="B2355" s="92">
        <v>42384</v>
      </c>
      <c r="C2355" s="73">
        <v>60.74</v>
      </c>
      <c r="D2355" s="73" t="s">
        <v>2494</v>
      </c>
    </row>
    <row r="2356" spans="2:4" s="171" customFormat="1">
      <c r="B2356" s="92">
        <v>42384</v>
      </c>
      <c r="C2356" s="73">
        <v>51.15</v>
      </c>
      <c r="D2356" s="73" t="s">
        <v>2495</v>
      </c>
    </row>
    <row r="2357" spans="2:4" s="171" customFormat="1">
      <c r="B2357" s="92">
        <v>42384</v>
      </c>
      <c r="C2357" s="73">
        <v>1.0900000000000001</v>
      </c>
      <c r="D2357" s="73" t="s">
        <v>2496</v>
      </c>
    </row>
    <row r="2358" spans="2:4" s="171" customFormat="1">
      <c r="B2358" s="92">
        <v>42384</v>
      </c>
      <c r="C2358" s="73">
        <v>2.19</v>
      </c>
      <c r="D2358" s="73" t="s">
        <v>2497</v>
      </c>
    </row>
    <row r="2359" spans="2:4" s="171" customFormat="1">
      <c r="B2359" s="92">
        <v>42384</v>
      </c>
      <c r="C2359" s="73">
        <v>11.85</v>
      </c>
      <c r="D2359" s="73" t="s">
        <v>2498</v>
      </c>
    </row>
    <row r="2360" spans="2:4" s="171" customFormat="1">
      <c r="B2360" s="92">
        <v>42384</v>
      </c>
      <c r="C2360" s="73"/>
      <c r="D2360" s="73" t="s">
        <v>2499</v>
      </c>
    </row>
    <row r="2361" spans="2:4" s="171" customFormat="1">
      <c r="B2361" s="92">
        <v>42384</v>
      </c>
      <c r="C2361" s="73">
        <v>88.55</v>
      </c>
      <c r="D2361" s="73" t="s">
        <v>2500</v>
      </c>
    </row>
    <row r="2362" spans="2:4" s="171" customFormat="1">
      <c r="B2362" s="92">
        <v>42384</v>
      </c>
      <c r="C2362" s="73">
        <v>22.59</v>
      </c>
      <c r="D2362" s="73" t="s">
        <v>2501</v>
      </c>
    </row>
    <row r="2363" spans="2:4" s="171" customFormat="1">
      <c r="B2363" s="92">
        <v>42384</v>
      </c>
      <c r="C2363" s="73">
        <v>0.7</v>
      </c>
      <c r="D2363" s="73" t="s">
        <v>2502</v>
      </c>
    </row>
    <row r="2364" spans="2:4" s="171" customFormat="1">
      <c r="B2364" s="92">
        <v>42384</v>
      </c>
      <c r="C2364" s="73">
        <v>4.08</v>
      </c>
      <c r="D2364" s="73" t="s">
        <v>2503</v>
      </c>
    </row>
    <row r="2365" spans="2:4" s="171" customFormat="1">
      <c r="B2365" s="92">
        <v>42384</v>
      </c>
      <c r="C2365" s="73">
        <v>15.85</v>
      </c>
      <c r="D2365" s="73" t="s">
        <v>2504</v>
      </c>
    </row>
    <row r="2366" spans="2:4" s="171" customFormat="1">
      <c r="B2366" s="92">
        <v>42384</v>
      </c>
      <c r="C2366" s="73">
        <v>45.26</v>
      </c>
      <c r="D2366" s="73" t="s">
        <v>2505</v>
      </c>
    </row>
    <row r="2367" spans="2:4" s="171" customFormat="1">
      <c r="B2367" s="92">
        <v>42384</v>
      </c>
      <c r="C2367" s="73">
        <v>49.16</v>
      </c>
      <c r="D2367" s="73" t="s">
        <v>598</v>
      </c>
    </row>
    <row r="2368" spans="2:4" s="171" customFormat="1">
      <c r="B2368" s="92">
        <v>42384</v>
      </c>
      <c r="C2368" s="73">
        <v>76.95</v>
      </c>
      <c r="D2368" s="73" t="s">
        <v>2506</v>
      </c>
    </row>
    <row r="2369" spans="2:4" s="171" customFormat="1">
      <c r="B2369" s="92">
        <v>42384</v>
      </c>
      <c r="C2369" s="73">
        <v>104.56</v>
      </c>
      <c r="D2369" s="73" t="s">
        <v>2507</v>
      </c>
    </row>
    <row r="2370" spans="2:4" s="171" customFormat="1">
      <c r="B2370" s="92">
        <v>42384</v>
      </c>
      <c r="C2370" s="73">
        <v>5.0999999999999996</v>
      </c>
      <c r="D2370" s="73" t="s">
        <v>2508</v>
      </c>
    </row>
    <row r="2371" spans="2:4" s="171" customFormat="1">
      <c r="B2371" s="92">
        <v>42384</v>
      </c>
      <c r="C2371" s="73"/>
      <c r="D2371" s="73" t="s">
        <v>2509</v>
      </c>
    </row>
    <row r="2372" spans="2:4" s="171" customFormat="1">
      <c r="B2372" s="92">
        <v>42384</v>
      </c>
      <c r="C2372" s="73">
        <v>5.49</v>
      </c>
      <c r="D2372" s="73" t="s">
        <v>2510</v>
      </c>
    </row>
    <row r="2373" spans="2:4" s="171" customFormat="1">
      <c r="B2373" s="92">
        <v>42384</v>
      </c>
      <c r="C2373" s="73">
        <v>26.88</v>
      </c>
      <c r="D2373" s="73" t="s">
        <v>2511</v>
      </c>
    </row>
    <row r="2374" spans="2:4" s="171" customFormat="1">
      <c r="B2374" s="92">
        <v>42384</v>
      </c>
      <c r="C2374" s="73">
        <v>1.96</v>
      </c>
      <c r="D2374" s="73" t="s">
        <v>2512</v>
      </c>
    </row>
    <row r="2375" spans="2:4" s="171" customFormat="1">
      <c r="B2375" s="92">
        <v>42384</v>
      </c>
      <c r="C2375" s="73">
        <v>1.52</v>
      </c>
      <c r="D2375" s="73" t="s">
        <v>2513</v>
      </c>
    </row>
    <row r="2376" spans="2:4" s="171" customFormat="1">
      <c r="B2376" s="92">
        <v>42384</v>
      </c>
      <c r="C2376" s="73">
        <v>14.16</v>
      </c>
      <c r="D2376" s="73" t="s">
        <v>2514</v>
      </c>
    </row>
    <row r="2377" spans="2:4" s="171" customFormat="1">
      <c r="B2377" s="92">
        <v>42384</v>
      </c>
      <c r="C2377" s="73">
        <v>46.05</v>
      </c>
      <c r="D2377" s="73" t="s">
        <v>2515</v>
      </c>
    </row>
    <row r="2378" spans="2:4" s="171" customFormat="1">
      <c r="B2378" s="92">
        <v>42384</v>
      </c>
      <c r="C2378" s="73">
        <v>26.25</v>
      </c>
      <c r="D2378" s="73" t="s">
        <v>1776</v>
      </c>
    </row>
    <row r="2379" spans="2:4" s="171" customFormat="1">
      <c r="B2379" s="92">
        <v>42384</v>
      </c>
      <c r="C2379" s="73">
        <v>66.459999999999994</v>
      </c>
      <c r="D2379" s="73" t="s">
        <v>2516</v>
      </c>
    </row>
    <row r="2380" spans="2:4" s="171" customFormat="1">
      <c r="B2380" s="92">
        <v>42384</v>
      </c>
      <c r="C2380" s="73">
        <v>13.94</v>
      </c>
      <c r="D2380" s="73" t="s">
        <v>2517</v>
      </c>
    </row>
    <row r="2381" spans="2:4" s="171" customFormat="1">
      <c r="B2381" s="92">
        <v>42384</v>
      </c>
      <c r="C2381" s="73">
        <v>19.22</v>
      </c>
      <c r="D2381" s="73" t="s">
        <v>2518</v>
      </c>
    </row>
    <row r="2382" spans="2:4" s="171" customFormat="1">
      <c r="B2382" s="92">
        <v>42384</v>
      </c>
      <c r="C2382" s="73">
        <v>5.1100000000000003</v>
      </c>
      <c r="D2382" s="73" t="s">
        <v>2519</v>
      </c>
    </row>
    <row r="2383" spans="2:4" s="171" customFormat="1">
      <c r="B2383" s="92">
        <v>42384</v>
      </c>
      <c r="C2383" s="73">
        <v>31.71</v>
      </c>
      <c r="D2383" s="73" t="s">
        <v>2520</v>
      </c>
    </row>
    <row r="2384" spans="2:4" s="171" customFormat="1">
      <c r="B2384" s="92">
        <v>42384</v>
      </c>
      <c r="C2384" s="73">
        <v>4.3499999999999996</v>
      </c>
      <c r="D2384" s="73" t="s">
        <v>2521</v>
      </c>
    </row>
    <row r="2385" spans="2:4" s="171" customFormat="1">
      <c r="B2385" s="92">
        <v>42384</v>
      </c>
      <c r="C2385" s="73">
        <v>0.93</v>
      </c>
      <c r="D2385" s="73" t="s">
        <v>2522</v>
      </c>
    </row>
    <row r="2386" spans="2:4" s="171" customFormat="1">
      <c r="B2386" s="92">
        <v>42384</v>
      </c>
      <c r="C2386" s="73">
        <v>16.329999999999998</v>
      </c>
      <c r="D2386" s="73" t="s">
        <v>2523</v>
      </c>
    </row>
    <row r="2387" spans="2:4" s="171" customFormat="1">
      <c r="B2387" s="92">
        <v>42384</v>
      </c>
      <c r="C2387" s="73">
        <v>17.809999999999999</v>
      </c>
      <c r="D2387" s="73" t="s">
        <v>2524</v>
      </c>
    </row>
    <row r="2388" spans="2:4" s="171" customFormat="1">
      <c r="B2388" s="92">
        <v>42384</v>
      </c>
      <c r="C2388" s="73">
        <v>170.81</v>
      </c>
      <c r="D2388" s="73" t="s">
        <v>2525</v>
      </c>
    </row>
    <row r="2389" spans="2:4" s="171" customFormat="1">
      <c r="B2389" s="92">
        <v>42384</v>
      </c>
      <c r="C2389" s="73">
        <v>19.43</v>
      </c>
      <c r="D2389" s="73" t="s">
        <v>2526</v>
      </c>
    </row>
    <row r="2390" spans="2:4" s="171" customFormat="1">
      <c r="B2390" s="92">
        <v>42384</v>
      </c>
      <c r="C2390" s="73">
        <v>48.14</v>
      </c>
      <c r="D2390" s="73" t="s">
        <v>1229</v>
      </c>
    </row>
    <row r="2391" spans="2:4" s="171" customFormat="1">
      <c r="B2391" s="92">
        <v>42384</v>
      </c>
      <c r="C2391" s="73">
        <v>61.68</v>
      </c>
      <c r="D2391" s="73" t="s">
        <v>1907</v>
      </c>
    </row>
    <row r="2392" spans="2:4" s="171" customFormat="1">
      <c r="B2392" s="92">
        <v>42384</v>
      </c>
      <c r="C2392" s="73">
        <v>8.91</v>
      </c>
      <c r="D2392" s="73" t="s">
        <v>2527</v>
      </c>
    </row>
    <row r="2393" spans="2:4" s="171" customFormat="1">
      <c r="B2393" s="92">
        <v>42384</v>
      </c>
      <c r="C2393" s="73">
        <v>2.64</v>
      </c>
      <c r="D2393" s="73" t="s">
        <v>2528</v>
      </c>
    </row>
    <row r="2394" spans="2:4" s="171" customFormat="1">
      <c r="B2394" s="92">
        <v>42384</v>
      </c>
      <c r="C2394" s="73">
        <v>3.26</v>
      </c>
      <c r="D2394" s="73" t="s">
        <v>2529</v>
      </c>
    </row>
    <row r="2395" spans="2:4" s="171" customFormat="1">
      <c r="B2395" s="92">
        <v>42384</v>
      </c>
      <c r="C2395" s="73"/>
      <c r="D2395" s="73" t="s">
        <v>2530</v>
      </c>
    </row>
    <row r="2396" spans="2:4" s="171" customFormat="1">
      <c r="B2396" s="92">
        <v>42384</v>
      </c>
      <c r="C2396" s="73">
        <v>176.53</v>
      </c>
      <c r="D2396" s="73" t="s">
        <v>2531</v>
      </c>
    </row>
    <row r="2397" spans="2:4" s="171" customFormat="1">
      <c r="B2397" s="92">
        <v>42384</v>
      </c>
      <c r="C2397" s="73">
        <v>9.24</v>
      </c>
      <c r="D2397" s="73" t="s">
        <v>2532</v>
      </c>
    </row>
    <row r="2398" spans="2:4" s="171" customFormat="1">
      <c r="B2398" s="92">
        <v>42384</v>
      </c>
      <c r="C2398" s="73">
        <v>39.94</v>
      </c>
      <c r="D2398" s="73" t="s">
        <v>2533</v>
      </c>
    </row>
    <row r="2399" spans="2:4" s="171" customFormat="1">
      <c r="B2399" s="92">
        <v>42384</v>
      </c>
      <c r="C2399" s="73">
        <v>17.93</v>
      </c>
      <c r="D2399" s="73" t="s">
        <v>2534</v>
      </c>
    </row>
    <row r="2400" spans="2:4" s="171" customFormat="1">
      <c r="B2400" s="92">
        <v>42384</v>
      </c>
      <c r="C2400" s="73">
        <v>42.95</v>
      </c>
      <c r="D2400" s="73" t="s">
        <v>2535</v>
      </c>
    </row>
    <row r="2401" spans="2:4" s="171" customFormat="1">
      <c r="B2401" s="92">
        <v>42384</v>
      </c>
      <c r="C2401" s="73">
        <v>31.06</v>
      </c>
      <c r="D2401" s="73" t="s">
        <v>2536</v>
      </c>
    </row>
    <row r="2402" spans="2:4" s="171" customFormat="1">
      <c r="B2402" s="92">
        <v>42384</v>
      </c>
      <c r="C2402" s="73">
        <v>48.74</v>
      </c>
      <c r="D2402" s="73" t="s">
        <v>2537</v>
      </c>
    </row>
    <row r="2403" spans="2:4" s="171" customFormat="1">
      <c r="B2403" s="92">
        <v>42384</v>
      </c>
      <c r="C2403" s="73">
        <v>23.79</v>
      </c>
      <c r="D2403" s="73" t="s">
        <v>2538</v>
      </c>
    </row>
    <row r="2404" spans="2:4" s="171" customFormat="1">
      <c r="B2404" s="92">
        <v>42384</v>
      </c>
      <c r="C2404" s="73">
        <v>5.04</v>
      </c>
      <c r="D2404" s="73" t="s">
        <v>2539</v>
      </c>
    </row>
    <row r="2405" spans="2:4" s="171" customFormat="1">
      <c r="B2405" s="92">
        <v>42384</v>
      </c>
      <c r="C2405" s="73">
        <v>6.86</v>
      </c>
      <c r="D2405" s="73" t="s">
        <v>2540</v>
      </c>
    </row>
    <row r="2406" spans="2:4" s="171" customFormat="1">
      <c r="B2406" s="92">
        <v>42384</v>
      </c>
      <c r="C2406" s="73">
        <v>32.659999999999997</v>
      </c>
      <c r="D2406" s="73" t="s">
        <v>2541</v>
      </c>
    </row>
    <row r="2407" spans="2:4" s="171" customFormat="1">
      <c r="B2407" s="92">
        <v>42384</v>
      </c>
      <c r="C2407" s="73">
        <v>31.62</v>
      </c>
      <c r="D2407" s="73" t="s">
        <v>2542</v>
      </c>
    </row>
    <row r="2408" spans="2:4" s="171" customFormat="1">
      <c r="B2408" s="92">
        <v>42384</v>
      </c>
      <c r="C2408" s="73">
        <v>26.95</v>
      </c>
      <c r="D2408" s="73" t="s">
        <v>1285</v>
      </c>
    </row>
    <row r="2409" spans="2:4" s="171" customFormat="1">
      <c r="B2409" s="92">
        <v>42384</v>
      </c>
      <c r="C2409" s="73">
        <v>18.059999999999999</v>
      </c>
      <c r="D2409" s="73" t="s">
        <v>2543</v>
      </c>
    </row>
    <row r="2410" spans="2:4" s="171" customFormat="1">
      <c r="B2410" s="92">
        <v>42384</v>
      </c>
      <c r="C2410" s="73">
        <v>25.4</v>
      </c>
      <c r="D2410" s="73" t="s">
        <v>2544</v>
      </c>
    </row>
    <row r="2411" spans="2:4" s="171" customFormat="1">
      <c r="B2411" s="92">
        <v>42384</v>
      </c>
      <c r="C2411" s="73">
        <v>8.7100000000000009</v>
      </c>
      <c r="D2411" s="73" t="s">
        <v>2545</v>
      </c>
    </row>
    <row r="2412" spans="2:4" s="171" customFormat="1">
      <c r="B2412" s="92">
        <v>42384</v>
      </c>
      <c r="C2412" s="73">
        <v>2.27</v>
      </c>
      <c r="D2412" s="73" t="s">
        <v>2546</v>
      </c>
    </row>
    <row r="2413" spans="2:4" s="171" customFormat="1">
      <c r="B2413" s="92">
        <v>42384</v>
      </c>
      <c r="C2413" s="73">
        <v>3.84</v>
      </c>
      <c r="D2413" s="73" t="s">
        <v>1787</v>
      </c>
    </row>
    <row r="2414" spans="2:4" s="171" customFormat="1">
      <c r="B2414" s="92">
        <v>42384</v>
      </c>
      <c r="C2414" s="73">
        <v>38.520000000000003</v>
      </c>
      <c r="D2414" s="73" t="s">
        <v>2299</v>
      </c>
    </row>
    <row r="2415" spans="2:4" s="171" customFormat="1">
      <c r="B2415" s="92">
        <v>42384</v>
      </c>
      <c r="C2415" s="73">
        <v>0.48</v>
      </c>
      <c r="D2415" s="73" t="s">
        <v>2547</v>
      </c>
    </row>
    <row r="2416" spans="2:4" s="171" customFormat="1">
      <c r="B2416" s="92">
        <v>42384</v>
      </c>
      <c r="C2416" s="73">
        <v>17.670000000000002</v>
      </c>
      <c r="D2416" s="73" t="s">
        <v>2548</v>
      </c>
    </row>
    <row r="2417" spans="2:4" s="171" customFormat="1">
      <c r="B2417" s="92">
        <v>42384</v>
      </c>
      <c r="C2417" s="73">
        <v>150.03</v>
      </c>
      <c r="D2417" s="73" t="s">
        <v>2549</v>
      </c>
    </row>
    <row r="2418" spans="2:4" s="171" customFormat="1">
      <c r="B2418" s="92">
        <v>42384</v>
      </c>
      <c r="C2418" s="73">
        <v>3.72</v>
      </c>
      <c r="D2418" s="73" t="s">
        <v>705</v>
      </c>
    </row>
    <row r="2419" spans="2:4" s="171" customFormat="1">
      <c r="B2419" s="92">
        <v>42384</v>
      </c>
      <c r="C2419" s="73">
        <v>12.65</v>
      </c>
      <c r="D2419" s="73" t="s">
        <v>2550</v>
      </c>
    </row>
    <row r="2420" spans="2:4" s="171" customFormat="1">
      <c r="B2420" s="92">
        <v>42384</v>
      </c>
      <c r="C2420" s="73">
        <v>67.5</v>
      </c>
      <c r="D2420" s="73" t="s">
        <v>2551</v>
      </c>
    </row>
    <row r="2421" spans="2:4" s="171" customFormat="1">
      <c r="B2421" s="92">
        <v>42384</v>
      </c>
      <c r="C2421" s="73">
        <v>1.79</v>
      </c>
      <c r="D2421" s="73" t="s">
        <v>1596</v>
      </c>
    </row>
    <row r="2422" spans="2:4" s="171" customFormat="1">
      <c r="B2422" s="92">
        <v>42384</v>
      </c>
      <c r="C2422" s="73">
        <v>5.16</v>
      </c>
      <c r="D2422" s="73" t="s">
        <v>2552</v>
      </c>
    </row>
    <row r="2423" spans="2:4" s="171" customFormat="1">
      <c r="B2423" s="92">
        <v>42384</v>
      </c>
      <c r="C2423" s="73">
        <v>57.27</v>
      </c>
      <c r="D2423" s="73" t="s">
        <v>2553</v>
      </c>
    </row>
    <row r="2424" spans="2:4" s="171" customFormat="1">
      <c r="B2424" s="92">
        <v>42384</v>
      </c>
      <c r="C2424" s="73">
        <v>5.26</v>
      </c>
      <c r="D2424" s="73" t="s">
        <v>2554</v>
      </c>
    </row>
    <row r="2425" spans="2:4" s="171" customFormat="1">
      <c r="B2425" s="92">
        <v>42384</v>
      </c>
      <c r="C2425" s="73">
        <v>52.59</v>
      </c>
      <c r="D2425" s="73" t="s">
        <v>2555</v>
      </c>
    </row>
    <row r="2426" spans="2:4" s="171" customFormat="1">
      <c r="B2426" s="92">
        <v>42384</v>
      </c>
      <c r="C2426" s="73">
        <v>64.22</v>
      </c>
      <c r="D2426" s="73" t="s">
        <v>2556</v>
      </c>
    </row>
    <row r="2427" spans="2:4" s="171" customFormat="1">
      <c r="B2427" s="92">
        <v>42384</v>
      </c>
      <c r="C2427" s="73">
        <v>37.47</v>
      </c>
      <c r="D2427" s="73" t="s">
        <v>2557</v>
      </c>
    </row>
    <row r="2428" spans="2:4" s="171" customFormat="1">
      <c r="B2428" s="92">
        <v>42384</v>
      </c>
      <c r="C2428" s="73">
        <v>8.4</v>
      </c>
      <c r="D2428" s="73" t="s">
        <v>838</v>
      </c>
    </row>
    <row r="2429" spans="2:4" s="171" customFormat="1">
      <c r="B2429" s="92">
        <v>42384</v>
      </c>
      <c r="C2429" s="73">
        <v>2.4</v>
      </c>
      <c r="D2429" s="73" t="s">
        <v>2558</v>
      </c>
    </row>
    <row r="2430" spans="2:4" s="171" customFormat="1">
      <c r="B2430" s="92">
        <v>42384</v>
      </c>
      <c r="C2430" s="73">
        <v>3.95</v>
      </c>
      <c r="D2430" s="73" t="s">
        <v>2559</v>
      </c>
    </row>
    <row r="2431" spans="2:4" s="171" customFormat="1">
      <c r="B2431" s="92">
        <v>42384</v>
      </c>
      <c r="C2431" s="73">
        <v>1.84</v>
      </c>
      <c r="D2431" s="73" t="s">
        <v>2560</v>
      </c>
    </row>
    <row r="2432" spans="2:4" s="171" customFormat="1">
      <c r="B2432" s="92">
        <v>42384</v>
      </c>
      <c r="C2432" s="73">
        <v>6.31</v>
      </c>
      <c r="D2432" s="73" t="s">
        <v>2561</v>
      </c>
    </row>
    <row r="2433" spans="2:4" s="171" customFormat="1">
      <c r="B2433" s="92">
        <v>42384</v>
      </c>
      <c r="C2433" s="73">
        <v>13.27</v>
      </c>
      <c r="D2433" s="73" t="s">
        <v>2562</v>
      </c>
    </row>
    <row r="2434" spans="2:4" s="171" customFormat="1">
      <c r="B2434" s="92">
        <v>42384</v>
      </c>
      <c r="C2434" s="73">
        <v>132.87</v>
      </c>
      <c r="D2434" s="73" t="s">
        <v>455</v>
      </c>
    </row>
    <row r="2435" spans="2:4" s="171" customFormat="1">
      <c r="B2435" s="92">
        <v>42384</v>
      </c>
      <c r="C2435" s="73">
        <v>2.79</v>
      </c>
      <c r="D2435" s="73" t="s">
        <v>2563</v>
      </c>
    </row>
    <row r="2436" spans="2:4" s="171" customFormat="1">
      <c r="B2436" s="92">
        <v>42384</v>
      </c>
      <c r="C2436" s="73">
        <v>5.51</v>
      </c>
      <c r="D2436" s="73" t="s">
        <v>770</v>
      </c>
    </row>
    <row r="2437" spans="2:4" s="171" customFormat="1">
      <c r="B2437" s="92">
        <v>42384</v>
      </c>
      <c r="C2437" s="73">
        <v>21.08</v>
      </c>
      <c r="D2437" s="73" t="s">
        <v>2564</v>
      </c>
    </row>
    <row r="2438" spans="2:4" s="171" customFormat="1">
      <c r="B2438" s="92">
        <v>42384</v>
      </c>
      <c r="C2438" s="73">
        <v>0.84</v>
      </c>
      <c r="D2438" s="73" t="s">
        <v>2565</v>
      </c>
    </row>
    <row r="2439" spans="2:4" s="171" customFormat="1">
      <c r="B2439" s="92">
        <v>42384</v>
      </c>
      <c r="C2439" s="61">
        <v>19.39</v>
      </c>
      <c r="D2439" s="61" t="s">
        <v>1167</v>
      </c>
    </row>
    <row r="2440" spans="2:4" s="171" customFormat="1">
      <c r="B2440" s="92">
        <v>42384</v>
      </c>
      <c r="C2440" s="61">
        <v>208.51</v>
      </c>
      <c r="D2440" s="61" t="s">
        <v>2566</v>
      </c>
    </row>
    <row r="2441" spans="2:4" s="171" customFormat="1">
      <c r="B2441" s="92">
        <v>42384</v>
      </c>
      <c r="C2441" s="61">
        <v>3.5</v>
      </c>
      <c r="D2441" s="61" t="s">
        <v>2567</v>
      </c>
    </row>
    <row r="2442" spans="2:4" s="171" customFormat="1">
      <c r="B2442" s="92">
        <v>42384</v>
      </c>
      <c r="C2442" s="61">
        <v>20.239999999999998</v>
      </c>
      <c r="D2442" s="61" t="s">
        <v>2568</v>
      </c>
    </row>
    <row r="2443" spans="2:4" s="171" customFormat="1">
      <c r="B2443" s="92">
        <v>42384</v>
      </c>
      <c r="C2443" s="61">
        <v>1.17</v>
      </c>
      <c r="D2443" s="61" t="s">
        <v>2569</v>
      </c>
    </row>
    <row r="2444" spans="2:4" s="171" customFormat="1">
      <c r="B2444" s="92">
        <v>42384</v>
      </c>
      <c r="C2444" s="73">
        <v>31.89</v>
      </c>
      <c r="D2444" s="73" t="s">
        <v>2570</v>
      </c>
    </row>
    <row r="2445" spans="2:4" s="171" customFormat="1">
      <c r="B2445" s="92">
        <v>42384</v>
      </c>
      <c r="C2445" s="73">
        <v>7.12</v>
      </c>
      <c r="D2445" s="73" t="s">
        <v>2571</v>
      </c>
    </row>
    <row r="2446" spans="2:4" s="171" customFormat="1">
      <c r="B2446" s="92">
        <v>42384</v>
      </c>
      <c r="C2446" s="73">
        <v>2.4900000000000002</v>
      </c>
      <c r="D2446" s="73" t="s">
        <v>2572</v>
      </c>
    </row>
    <row r="2447" spans="2:4" s="171" customFormat="1">
      <c r="B2447" s="92">
        <v>42384</v>
      </c>
      <c r="C2447" s="73">
        <v>158.84</v>
      </c>
      <c r="D2447" s="73" t="s">
        <v>2573</v>
      </c>
    </row>
    <row r="2448" spans="2:4" s="171" customFormat="1">
      <c r="B2448" s="92">
        <v>42384</v>
      </c>
      <c r="C2448" s="73">
        <v>1.5</v>
      </c>
      <c r="D2448" s="73" t="s">
        <v>2574</v>
      </c>
    </row>
    <row r="2449" spans="2:4" s="171" customFormat="1">
      <c r="B2449" s="92">
        <v>42384</v>
      </c>
      <c r="C2449" s="73">
        <v>21.36</v>
      </c>
      <c r="D2449" s="73" t="s">
        <v>2575</v>
      </c>
    </row>
    <row r="2450" spans="2:4" s="171" customFormat="1">
      <c r="B2450" s="92">
        <v>42384</v>
      </c>
      <c r="C2450" s="61">
        <v>41.43</v>
      </c>
      <c r="D2450" s="61" t="s">
        <v>2576</v>
      </c>
    </row>
    <row r="2451" spans="2:4" s="171" customFormat="1">
      <c r="B2451" s="92">
        <v>42384</v>
      </c>
      <c r="C2451" s="61">
        <v>89.86</v>
      </c>
      <c r="D2451" s="61" t="s">
        <v>2577</v>
      </c>
    </row>
    <row r="2452" spans="2:4" s="171" customFormat="1">
      <c r="B2452" s="92">
        <v>42384</v>
      </c>
      <c r="C2452" s="61">
        <v>1.74</v>
      </c>
      <c r="D2452" s="61" t="s">
        <v>882</v>
      </c>
    </row>
    <row r="2453" spans="2:4" s="171" customFormat="1">
      <c r="B2453" s="92">
        <v>42384</v>
      </c>
      <c r="C2453" s="61">
        <v>1.84</v>
      </c>
      <c r="D2453" s="61" t="s">
        <v>2578</v>
      </c>
    </row>
    <row r="2454" spans="2:4" s="171" customFormat="1">
      <c r="B2454" s="92">
        <v>42384</v>
      </c>
      <c r="C2454" s="61">
        <v>127.66</v>
      </c>
      <c r="D2454" s="61" t="s">
        <v>2579</v>
      </c>
    </row>
    <row r="2455" spans="2:4" s="171" customFormat="1">
      <c r="B2455" s="92">
        <v>42384</v>
      </c>
      <c r="C2455" s="61">
        <v>38.5</v>
      </c>
      <c r="D2455" s="61" t="s">
        <v>660</v>
      </c>
    </row>
    <row r="2456" spans="2:4" s="171" customFormat="1">
      <c r="B2456" s="92">
        <v>42384</v>
      </c>
      <c r="C2456" s="61">
        <v>26.06</v>
      </c>
      <c r="D2456" s="61" t="s">
        <v>2580</v>
      </c>
    </row>
    <row r="2457" spans="2:4" s="171" customFormat="1">
      <c r="B2457" s="92">
        <v>42384</v>
      </c>
      <c r="C2457" s="61">
        <v>0.67</v>
      </c>
      <c r="D2457" s="61" t="s">
        <v>2054</v>
      </c>
    </row>
    <row r="2458" spans="2:4" s="171" customFormat="1">
      <c r="B2458" s="92">
        <v>42384</v>
      </c>
      <c r="C2458" s="61">
        <v>4.49</v>
      </c>
      <c r="D2458" s="61" t="s">
        <v>2581</v>
      </c>
    </row>
    <row r="2459" spans="2:4" s="171" customFormat="1">
      <c r="B2459" s="92">
        <v>42384</v>
      </c>
      <c r="C2459" s="61">
        <v>0.63</v>
      </c>
      <c r="D2459" s="61" t="s">
        <v>2582</v>
      </c>
    </row>
    <row r="2460" spans="2:4" s="171" customFormat="1">
      <c r="B2460" s="92">
        <v>42384</v>
      </c>
      <c r="C2460" s="61">
        <v>13.59</v>
      </c>
      <c r="D2460" s="61" t="s">
        <v>2583</v>
      </c>
    </row>
    <row r="2461" spans="2:4" s="171" customFormat="1">
      <c r="B2461" s="92">
        <v>42384</v>
      </c>
      <c r="C2461" s="61">
        <v>29.63</v>
      </c>
      <c r="D2461" s="61" t="s">
        <v>2584</v>
      </c>
    </row>
    <row r="2462" spans="2:4" s="171" customFormat="1">
      <c r="B2462" s="92">
        <v>42384</v>
      </c>
      <c r="C2462" s="61">
        <v>4.97</v>
      </c>
      <c r="D2462" s="61" t="s">
        <v>2585</v>
      </c>
    </row>
    <row r="2463" spans="2:4" s="171" customFormat="1">
      <c r="B2463" s="92">
        <v>42384</v>
      </c>
      <c r="C2463" s="61">
        <v>2.95</v>
      </c>
      <c r="D2463" s="61" t="s">
        <v>2586</v>
      </c>
    </row>
    <row r="2464" spans="2:4" s="171" customFormat="1">
      <c r="B2464" s="92">
        <v>42384</v>
      </c>
      <c r="C2464" s="61">
        <v>1.97</v>
      </c>
      <c r="D2464" s="61" t="s">
        <v>2587</v>
      </c>
    </row>
    <row r="2465" spans="2:4" s="171" customFormat="1">
      <c r="B2465" s="92">
        <v>42384</v>
      </c>
      <c r="C2465" s="61">
        <v>8.09</v>
      </c>
      <c r="D2465" s="61" t="s">
        <v>2588</v>
      </c>
    </row>
    <row r="2466" spans="2:4" s="171" customFormat="1">
      <c r="B2466" s="92">
        <v>42384</v>
      </c>
      <c r="C2466" s="61">
        <v>10.18</v>
      </c>
      <c r="D2466" s="61" t="s">
        <v>2589</v>
      </c>
    </row>
    <row r="2467" spans="2:4" s="171" customFormat="1">
      <c r="B2467" s="92">
        <v>42384</v>
      </c>
      <c r="C2467" s="61">
        <v>1.1599999999999999</v>
      </c>
      <c r="D2467" s="61" t="s">
        <v>2590</v>
      </c>
    </row>
    <row r="2468" spans="2:4" s="171" customFormat="1">
      <c r="B2468" s="92">
        <v>42384</v>
      </c>
      <c r="C2468" s="61">
        <v>1.03</v>
      </c>
      <c r="D2468" s="61" t="s">
        <v>2591</v>
      </c>
    </row>
    <row r="2469" spans="2:4" s="171" customFormat="1">
      <c r="B2469" s="92">
        <v>42384</v>
      </c>
      <c r="C2469" s="61">
        <v>10.26</v>
      </c>
      <c r="D2469" s="61" t="s">
        <v>2592</v>
      </c>
    </row>
    <row r="2470" spans="2:4" s="171" customFormat="1">
      <c r="B2470" s="92">
        <v>42384</v>
      </c>
      <c r="C2470" s="61">
        <v>20.170000000000002</v>
      </c>
      <c r="D2470" s="61" t="s">
        <v>2593</v>
      </c>
    </row>
    <row r="2471" spans="2:4" s="171" customFormat="1">
      <c r="B2471" s="92">
        <v>42384</v>
      </c>
      <c r="C2471" s="61">
        <v>23.67</v>
      </c>
      <c r="D2471" s="61" t="s">
        <v>1426</v>
      </c>
    </row>
    <row r="2472" spans="2:4" s="171" customFormat="1">
      <c r="B2472" s="92">
        <v>42384</v>
      </c>
      <c r="C2472" s="61">
        <v>154.69999999999999</v>
      </c>
      <c r="D2472" s="61" t="s">
        <v>2594</v>
      </c>
    </row>
    <row r="2473" spans="2:4" s="171" customFormat="1">
      <c r="B2473" s="92">
        <v>42384</v>
      </c>
      <c r="C2473" s="61">
        <v>600</v>
      </c>
      <c r="D2473" s="61" t="s">
        <v>2595</v>
      </c>
    </row>
    <row r="2474" spans="2:4" s="171" customFormat="1">
      <c r="B2474" s="92">
        <v>42384</v>
      </c>
      <c r="C2474" s="61">
        <v>10.56</v>
      </c>
      <c r="D2474" s="61" t="s">
        <v>2596</v>
      </c>
    </row>
    <row r="2475" spans="2:4" s="171" customFormat="1">
      <c r="B2475" s="92">
        <v>42384</v>
      </c>
      <c r="C2475" s="61">
        <v>35.35</v>
      </c>
      <c r="D2475" s="61" t="s">
        <v>2597</v>
      </c>
    </row>
    <row r="2476" spans="2:4" s="171" customFormat="1">
      <c r="B2476" s="92">
        <v>42384</v>
      </c>
      <c r="C2476" s="61">
        <v>40.090000000000003</v>
      </c>
      <c r="D2476" s="61" t="s">
        <v>2598</v>
      </c>
    </row>
    <row r="2477" spans="2:4" s="171" customFormat="1">
      <c r="B2477" s="92">
        <v>42384</v>
      </c>
      <c r="C2477" s="61">
        <v>6.51</v>
      </c>
      <c r="D2477" s="61" t="s">
        <v>2599</v>
      </c>
    </row>
    <row r="2478" spans="2:4" s="171" customFormat="1">
      <c r="B2478" s="92">
        <v>42384</v>
      </c>
      <c r="C2478" s="61">
        <v>6.39</v>
      </c>
      <c r="D2478" s="61" t="s">
        <v>2600</v>
      </c>
    </row>
    <row r="2479" spans="2:4" s="171" customFormat="1">
      <c r="B2479" s="92">
        <v>42384</v>
      </c>
      <c r="C2479" s="61">
        <v>25.08</v>
      </c>
      <c r="D2479" s="61" t="s">
        <v>2601</v>
      </c>
    </row>
    <row r="2480" spans="2:4" s="171" customFormat="1">
      <c r="B2480" s="92">
        <v>42384</v>
      </c>
      <c r="C2480" s="61">
        <v>1.86</v>
      </c>
      <c r="D2480" s="61" t="s">
        <v>2602</v>
      </c>
    </row>
    <row r="2481" spans="2:4" s="171" customFormat="1">
      <c r="B2481" s="92">
        <v>42384</v>
      </c>
      <c r="C2481" s="61">
        <v>5.99</v>
      </c>
      <c r="D2481" s="61" t="s">
        <v>2603</v>
      </c>
    </row>
    <row r="2482" spans="2:4" s="171" customFormat="1">
      <c r="B2482" s="92">
        <v>42384</v>
      </c>
      <c r="C2482" s="61">
        <v>1.04</v>
      </c>
      <c r="D2482" s="61" t="s">
        <v>2604</v>
      </c>
    </row>
    <row r="2483" spans="2:4" s="171" customFormat="1">
      <c r="B2483" s="92">
        <v>42384</v>
      </c>
      <c r="C2483" s="61">
        <v>0.09</v>
      </c>
      <c r="D2483" s="61" t="s">
        <v>2605</v>
      </c>
    </row>
    <row r="2484" spans="2:4" s="171" customFormat="1">
      <c r="B2484" s="92">
        <v>42384</v>
      </c>
      <c r="C2484" s="61">
        <v>0.72</v>
      </c>
      <c r="D2484" s="61" t="s">
        <v>2606</v>
      </c>
    </row>
    <row r="2485" spans="2:4" s="171" customFormat="1">
      <c r="B2485" s="92">
        <v>42384</v>
      </c>
      <c r="C2485" s="61">
        <v>7.19</v>
      </c>
      <c r="D2485" s="61" t="s">
        <v>2607</v>
      </c>
    </row>
    <row r="2486" spans="2:4" s="171" customFormat="1">
      <c r="B2486" s="92">
        <v>42384</v>
      </c>
      <c r="C2486" s="61">
        <v>16.89</v>
      </c>
      <c r="D2486" s="61" t="s">
        <v>2608</v>
      </c>
    </row>
    <row r="2487" spans="2:4" s="171" customFormat="1">
      <c r="B2487" s="92">
        <v>42384</v>
      </c>
      <c r="C2487" s="61">
        <v>24.65</v>
      </c>
      <c r="D2487" s="61" t="s">
        <v>2609</v>
      </c>
    </row>
    <row r="2488" spans="2:4" s="171" customFormat="1">
      <c r="B2488" s="92">
        <v>42384</v>
      </c>
      <c r="C2488" s="61">
        <v>40.18</v>
      </c>
      <c r="D2488" s="61" t="s">
        <v>2610</v>
      </c>
    </row>
    <row r="2489" spans="2:4" s="171" customFormat="1">
      <c r="B2489" s="92">
        <v>42384</v>
      </c>
      <c r="C2489" s="61">
        <v>248.67</v>
      </c>
      <c r="D2489" s="61" t="s">
        <v>2611</v>
      </c>
    </row>
    <row r="2490" spans="2:4" s="171" customFormat="1">
      <c r="B2490" s="92">
        <v>42384</v>
      </c>
      <c r="C2490" s="61">
        <v>5.0599999999999996</v>
      </c>
      <c r="D2490" s="61" t="s">
        <v>2612</v>
      </c>
    </row>
    <row r="2491" spans="2:4" s="171" customFormat="1">
      <c r="B2491" s="92">
        <v>42384</v>
      </c>
      <c r="C2491" s="61">
        <v>9.41</v>
      </c>
      <c r="D2491" s="61" t="s">
        <v>2613</v>
      </c>
    </row>
    <row r="2492" spans="2:4" s="171" customFormat="1">
      <c r="B2492" s="92">
        <v>42384</v>
      </c>
      <c r="C2492" s="61">
        <v>0.63</v>
      </c>
      <c r="D2492" s="61" t="s">
        <v>2614</v>
      </c>
    </row>
    <row r="2493" spans="2:4" s="171" customFormat="1">
      <c r="B2493" s="92">
        <v>42384</v>
      </c>
      <c r="C2493" s="61">
        <v>3.21</v>
      </c>
      <c r="D2493" s="61" t="s">
        <v>2615</v>
      </c>
    </row>
    <row r="2494" spans="2:4" s="171" customFormat="1">
      <c r="B2494" s="92">
        <v>42384</v>
      </c>
      <c r="C2494" s="61">
        <v>3.29</v>
      </c>
      <c r="D2494" s="61" t="s">
        <v>2616</v>
      </c>
    </row>
    <row r="2495" spans="2:4" s="171" customFormat="1">
      <c r="B2495" s="92">
        <v>42384</v>
      </c>
      <c r="C2495" s="61">
        <v>4.08</v>
      </c>
      <c r="D2495" s="61" t="s">
        <v>2617</v>
      </c>
    </row>
    <row r="2496" spans="2:4" s="171" customFormat="1">
      <c r="B2496" s="92">
        <v>42384</v>
      </c>
      <c r="C2496" s="61">
        <v>36.54</v>
      </c>
      <c r="D2496" s="61" t="s">
        <v>2618</v>
      </c>
    </row>
    <row r="2497" spans="2:4" s="171" customFormat="1">
      <c r="B2497" s="92">
        <v>42384</v>
      </c>
      <c r="C2497" s="61">
        <v>3.59</v>
      </c>
      <c r="D2497" s="61" t="s">
        <v>2619</v>
      </c>
    </row>
    <row r="2498" spans="2:4" s="171" customFormat="1">
      <c r="B2498" s="92">
        <v>42384</v>
      </c>
      <c r="C2498" s="61">
        <v>14.62</v>
      </c>
      <c r="D2498" s="61" t="s">
        <v>2620</v>
      </c>
    </row>
    <row r="2499" spans="2:4" s="171" customFormat="1">
      <c r="B2499" s="92">
        <v>42384</v>
      </c>
      <c r="C2499" s="61"/>
      <c r="D2499" s="61" t="s">
        <v>2621</v>
      </c>
    </row>
    <row r="2500" spans="2:4" s="171" customFormat="1">
      <c r="B2500" s="92">
        <v>42384</v>
      </c>
      <c r="C2500" s="61">
        <v>30.2</v>
      </c>
      <c r="D2500" s="61" t="s">
        <v>2622</v>
      </c>
    </row>
    <row r="2501" spans="2:4" s="171" customFormat="1">
      <c r="B2501" s="92">
        <v>42384</v>
      </c>
      <c r="C2501" s="61">
        <v>13.56</v>
      </c>
      <c r="D2501" s="61" t="s">
        <v>2623</v>
      </c>
    </row>
    <row r="2502" spans="2:4" s="171" customFormat="1">
      <c r="B2502" s="92">
        <v>42384</v>
      </c>
      <c r="C2502" s="61">
        <v>1.21</v>
      </c>
      <c r="D2502" s="61" t="s">
        <v>2624</v>
      </c>
    </row>
    <row r="2503" spans="2:4" s="171" customFormat="1">
      <c r="B2503" s="92">
        <v>42384</v>
      </c>
      <c r="C2503" s="61">
        <v>47.49</v>
      </c>
      <c r="D2503" s="61" t="s">
        <v>2625</v>
      </c>
    </row>
    <row r="2504" spans="2:4" s="171" customFormat="1">
      <c r="B2504" s="92">
        <v>42384</v>
      </c>
      <c r="C2504" s="61">
        <v>34.24</v>
      </c>
      <c r="D2504" s="61" t="s">
        <v>2626</v>
      </c>
    </row>
    <row r="2505" spans="2:4" s="171" customFormat="1">
      <c r="B2505" s="92">
        <v>42384</v>
      </c>
      <c r="C2505" s="61">
        <v>2.56</v>
      </c>
      <c r="D2505" s="61" t="s">
        <v>2627</v>
      </c>
    </row>
    <row r="2506" spans="2:4" s="171" customFormat="1">
      <c r="B2506" s="92">
        <v>42384</v>
      </c>
      <c r="C2506" s="61">
        <v>18.03</v>
      </c>
      <c r="D2506" s="61" t="s">
        <v>2628</v>
      </c>
    </row>
    <row r="2507" spans="2:4" s="171" customFormat="1">
      <c r="B2507" s="92">
        <v>42384</v>
      </c>
      <c r="C2507" s="61">
        <v>0.78</v>
      </c>
      <c r="D2507" s="61" t="s">
        <v>2629</v>
      </c>
    </row>
    <row r="2508" spans="2:4" s="171" customFormat="1">
      <c r="B2508" s="92">
        <v>42384</v>
      </c>
      <c r="C2508" s="61">
        <v>117.95</v>
      </c>
      <c r="D2508" s="61" t="s">
        <v>2630</v>
      </c>
    </row>
    <row r="2509" spans="2:4" s="171" customFormat="1">
      <c r="B2509" s="92">
        <v>42384</v>
      </c>
      <c r="C2509" s="61">
        <v>233.42</v>
      </c>
      <c r="D2509" s="61" t="s">
        <v>2631</v>
      </c>
    </row>
    <row r="2510" spans="2:4" s="171" customFormat="1">
      <c r="B2510" s="92">
        <v>42384</v>
      </c>
      <c r="C2510" s="61">
        <v>7.94</v>
      </c>
      <c r="D2510" s="61" t="s">
        <v>2631</v>
      </c>
    </row>
    <row r="2511" spans="2:4" s="171" customFormat="1">
      <c r="B2511" s="92">
        <v>42384</v>
      </c>
      <c r="C2511" s="61">
        <v>9.77</v>
      </c>
      <c r="D2511" s="61" t="s">
        <v>1877</v>
      </c>
    </row>
    <row r="2512" spans="2:4" s="171" customFormat="1">
      <c r="B2512" s="92">
        <v>42384</v>
      </c>
      <c r="C2512" s="61">
        <v>7.85</v>
      </c>
      <c r="D2512" s="61" t="s">
        <v>780</v>
      </c>
    </row>
    <row r="2513" spans="2:4" s="171" customFormat="1">
      <c r="B2513" s="92">
        <v>42384</v>
      </c>
      <c r="C2513" s="61">
        <v>1.03</v>
      </c>
      <c r="D2513" s="61" t="s">
        <v>2632</v>
      </c>
    </row>
    <row r="2514" spans="2:4" s="171" customFormat="1">
      <c r="B2514" s="92">
        <v>42384</v>
      </c>
      <c r="C2514" s="61">
        <v>8.34</v>
      </c>
      <c r="D2514" s="61" t="s">
        <v>2633</v>
      </c>
    </row>
    <row r="2515" spans="2:4" s="171" customFormat="1">
      <c r="B2515" s="92">
        <v>42384</v>
      </c>
      <c r="C2515" s="61">
        <v>0.96</v>
      </c>
      <c r="D2515" s="61" t="s">
        <v>2634</v>
      </c>
    </row>
    <row r="2516" spans="2:4" s="171" customFormat="1">
      <c r="B2516" s="92">
        <v>42384</v>
      </c>
      <c r="C2516" s="61">
        <v>15.57</v>
      </c>
      <c r="D2516" s="61" t="s">
        <v>2635</v>
      </c>
    </row>
    <row r="2517" spans="2:4" s="171" customFormat="1">
      <c r="B2517" s="92">
        <v>42384</v>
      </c>
      <c r="C2517" s="61">
        <v>0.49</v>
      </c>
      <c r="D2517" s="61" t="s">
        <v>2636</v>
      </c>
    </row>
    <row r="2518" spans="2:4" s="171" customFormat="1">
      <c r="B2518" s="92">
        <v>42384</v>
      </c>
      <c r="C2518" s="61">
        <v>1.87</v>
      </c>
      <c r="D2518" s="61" t="s">
        <v>2637</v>
      </c>
    </row>
    <row r="2519" spans="2:4" s="171" customFormat="1">
      <c r="B2519" s="92">
        <v>42384</v>
      </c>
      <c r="C2519" s="61">
        <v>4.5999999999999996</v>
      </c>
      <c r="D2519" s="61" t="s">
        <v>2638</v>
      </c>
    </row>
    <row r="2520" spans="2:4" s="171" customFormat="1">
      <c r="B2520" s="92">
        <v>42384</v>
      </c>
      <c r="C2520" s="61">
        <v>5.35</v>
      </c>
      <c r="D2520" s="61" t="s">
        <v>2639</v>
      </c>
    </row>
    <row r="2521" spans="2:4" s="171" customFormat="1">
      <c r="B2521" s="92">
        <v>42384</v>
      </c>
      <c r="C2521" s="61">
        <v>51.17</v>
      </c>
      <c r="D2521" s="61" t="s">
        <v>2640</v>
      </c>
    </row>
    <row r="2522" spans="2:4" s="171" customFormat="1">
      <c r="B2522" s="92">
        <v>42384</v>
      </c>
      <c r="C2522" s="61">
        <v>5.04</v>
      </c>
      <c r="D2522" s="61" t="s">
        <v>2631</v>
      </c>
    </row>
    <row r="2523" spans="2:4" s="171" customFormat="1">
      <c r="B2523" s="92">
        <v>42384</v>
      </c>
      <c r="C2523" s="61">
        <v>32.65</v>
      </c>
      <c r="D2523" s="61" t="s">
        <v>2641</v>
      </c>
    </row>
    <row r="2524" spans="2:4" s="171" customFormat="1">
      <c r="B2524" s="92">
        <v>42384</v>
      </c>
      <c r="C2524" s="61">
        <v>4.3499999999999996</v>
      </c>
      <c r="D2524" s="61" t="s">
        <v>2642</v>
      </c>
    </row>
    <row r="2525" spans="2:4" s="171" customFormat="1">
      <c r="B2525" s="92">
        <v>42384</v>
      </c>
      <c r="C2525" s="61">
        <v>1.59</v>
      </c>
      <c r="D2525" s="61" t="s">
        <v>2643</v>
      </c>
    </row>
    <row r="2526" spans="2:4" s="171" customFormat="1">
      <c r="B2526" s="92">
        <v>42384</v>
      </c>
      <c r="C2526" s="61">
        <v>58.44</v>
      </c>
      <c r="D2526" s="61" t="s">
        <v>2644</v>
      </c>
    </row>
    <row r="2527" spans="2:4" s="171" customFormat="1">
      <c r="B2527" s="92">
        <v>42384</v>
      </c>
      <c r="C2527" s="61">
        <v>2.44</v>
      </c>
      <c r="D2527" s="61" t="s">
        <v>2645</v>
      </c>
    </row>
    <row r="2528" spans="2:4" s="171" customFormat="1">
      <c r="B2528" s="92">
        <v>42384</v>
      </c>
      <c r="C2528" s="61">
        <v>7.36</v>
      </c>
      <c r="D2528" s="61" t="s">
        <v>2646</v>
      </c>
    </row>
    <row r="2529" spans="2:4" s="171" customFormat="1">
      <c r="B2529" s="92">
        <v>42384</v>
      </c>
      <c r="C2529" s="61">
        <v>6.27</v>
      </c>
      <c r="D2529" s="61" t="s">
        <v>2647</v>
      </c>
    </row>
    <row r="2530" spans="2:4" s="171" customFormat="1">
      <c r="B2530" s="92">
        <v>42384</v>
      </c>
      <c r="C2530" s="61">
        <v>38.479999999999997</v>
      </c>
      <c r="D2530" s="61" t="s">
        <v>1520</v>
      </c>
    </row>
    <row r="2531" spans="2:4" s="171" customFormat="1">
      <c r="B2531" s="92">
        <v>42384</v>
      </c>
      <c r="C2531" s="61">
        <v>5.81</v>
      </c>
      <c r="D2531" s="61" t="s">
        <v>2648</v>
      </c>
    </row>
    <row r="2532" spans="2:4" s="171" customFormat="1">
      <c r="B2532" s="92">
        <v>42384</v>
      </c>
      <c r="C2532" s="61">
        <v>7.37</v>
      </c>
      <c r="D2532" s="61" t="s">
        <v>2649</v>
      </c>
    </row>
    <row r="2533" spans="2:4" s="171" customFormat="1">
      <c r="B2533" s="92">
        <v>42384</v>
      </c>
      <c r="C2533" s="61">
        <v>1.38</v>
      </c>
      <c r="D2533" s="61" t="s">
        <v>2650</v>
      </c>
    </row>
    <row r="2534" spans="2:4" s="171" customFormat="1">
      <c r="B2534" s="92">
        <v>42384</v>
      </c>
      <c r="C2534" s="61">
        <v>10.73</v>
      </c>
      <c r="D2534" s="61" t="s">
        <v>2651</v>
      </c>
    </row>
    <row r="2535" spans="2:4" s="171" customFormat="1">
      <c r="B2535" s="92">
        <v>42384</v>
      </c>
      <c r="C2535" s="61">
        <v>9.35</v>
      </c>
      <c r="D2535" s="61" t="s">
        <v>2652</v>
      </c>
    </row>
    <row r="2536" spans="2:4" s="171" customFormat="1">
      <c r="B2536" s="92">
        <v>42384</v>
      </c>
      <c r="C2536" s="61">
        <v>5.92</v>
      </c>
      <c r="D2536" s="61" t="s">
        <v>1735</v>
      </c>
    </row>
    <row r="2537" spans="2:4" s="171" customFormat="1">
      <c r="B2537" s="92">
        <v>42384</v>
      </c>
      <c r="C2537" s="61">
        <v>3.39</v>
      </c>
      <c r="D2537" s="61" t="s">
        <v>2429</v>
      </c>
    </row>
    <row r="2538" spans="2:4" s="171" customFormat="1">
      <c r="B2538" s="92">
        <v>42384</v>
      </c>
      <c r="C2538" s="61">
        <v>9.94</v>
      </c>
      <c r="D2538" s="61" t="s">
        <v>2653</v>
      </c>
    </row>
    <row r="2539" spans="2:4" s="171" customFormat="1">
      <c r="B2539" s="92">
        <v>42384</v>
      </c>
      <c r="C2539" s="61">
        <v>0.8</v>
      </c>
      <c r="D2539" s="61" t="s">
        <v>2654</v>
      </c>
    </row>
    <row r="2540" spans="2:4" s="171" customFormat="1">
      <c r="B2540" s="92">
        <v>42384</v>
      </c>
      <c r="C2540" s="61">
        <v>42.99</v>
      </c>
      <c r="D2540" s="61" t="s">
        <v>2655</v>
      </c>
    </row>
    <row r="2541" spans="2:4" s="171" customFormat="1">
      <c r="B2541" s="92">
        <v>42384</v>
      </c>
      <c r="C2541" s="61"/>
      <c r="D2541" s="61" t="s">
        <v>2656</v>
      </c>
    </row>
    <row r="2542" spans="2:4" s="171" customFormat="1">
      <c r="B2542" s="92">
        <v>42384</v>
      </c>
      <c r="C2542" s="61">
        <v>6.33</v>
      </c>
      <c r="D2542" s="61" t="s">
        <v>2657</v>
      </c>
    </row>
    <row r="2543" spans="2:4" s="171" customFormat="1">
      <c r="B2543" s="92">
        <v>42384</v>
      </c>
      <c r="C2543" s="61">
        <v>5.79</v>
      </c>
      <c r="D2543" s="61" t="s">
        <v>2658</v>
      </c>
    </row>
    <row r="2544" spans="2:4" s="171" customFormat="1">
      <c r="B2544" s="92">
        <v>42384</v>
      </c>
      <c r="C2544" s="61">
        <v>3.56</v>
      </c>
      <c r="D2544" s="61" t="s">
        <v>2659</v>
      </c>
    </row>
    <row r="2545" spans="2:4" s="171" customFormat="1">
      <c r="B2545" s="92">
        <v>42384</v>
      </c>
      <c r="C2545" s="61">
        <v>0.4</v>
      </c>
      <c r="D2545" s="61" t="s">
        <v>2660</v>
      </c>
    </row>
    <row r="2546" spans="2:4" s="171" customFormat="1">
      <c r="B2546" s="92">
        <v>42384</v>
      </c>
      <c r="C2546" s="61">
        <v>50.33</v>
      </c>
      <c r="D2546" s="61" t="s">
        <v>2661</v>
      </c>
    </row>
    <row r="2547" spans="2:4" s="171" customFormat="1">
      <c r="B2547" s="92">
        <v>42384</v>
      </c>
      <c r="C2547" s="61">
        <v>44.77</v>
      </c>
      <c r="D2547" s="61" t="s">
        <v>2662</v>
      </c>
    </row>
    <row r="2548" spans="2:4" s="171" customFormat="1">
      <c r="B2548" s="92">
        <v>42384</v>
      </c>
      <c r="C2548" s="61">
        <v>386.21</v>
      </c>
      <c r="D2548" s="61" t="s">
        <v>2663</v>
      </c>
    </row>
    <row r="2549" spans="2:4" s="171" customFormat="1">
      <c r="B2549" s="92">
        <v>42384</v>
      </c>
      <c r="C2549" s="61">
        <v>2.61</v>
      </c>
      <c r="D2549" s="61" t="s">
        <v>2664</v>
      </c>
    </row>
    <row r="2550" spans="2:4" s="171" customFormat="1">
      <c r="B2550" s="92">
        <v>42384</v>
      </c>
      <c r="C2550" s="61">
        <v>19.13</v>
      </c>
      <c r="D2550" s="61" t="s">
        <v>2665</v>
      </c>
    </row>
    <row r="2551" spans="2:4" s="171" customFormat="1">
      <c r="B2551" s="92">
        <v>42384</v>
      </c>
      <c r="C2551" s="61">
        <v>17.75</v>
      </c>
      <c r="D2551" s="61" t="s">
        <v>2666</v>
      </c>
    </row>
    <row r="2552" spans="2:4" s="171" customFormat="1">
      <c r="B2552" s="92">
        <v>42384</v>
      </c>
      <c r="C2552" s="61">
        <v>3.36</v>
      </c>
      <c r="D2552" s="61" t="s">
        <v>407</v>
      </c>
    </row>
    <row r="2553" spans="2:4" s="171" customFormat="1">
      <c r="B2553" s="92">
        <v>42384</v>
      </c>
      <c r="C2553" s="61">
        <v>0.15</v>
      </c>
      <c r="D2553" s="61" t="s">
        <v>2667</v>
      </c>
    </row>
    <row r="2554" spans="2:4" s="171" customFormat="1">
      <c r="B2554" s="92">
        <v>42384</v>
      </c>
      <c r="C2554" s="61">
        <v>1.05</v>
      </c>
      <c r="D2554" s="61" t="s">
        <v>2668</v>
      </c>
    </row>
    <row r="2555" spans="2:4" s="171" customFormat="1">
      <c r="B2555" s="92">
        <v>42384</v>
      </c>
      <c r="C2555" s="61">
        <v>2.94</v>
      </c>
      <c r="D2555" s="61" t="s">
        <v>2669</v>
      </c>
    </row>
    <row r="2556" spans="2:4" s="171" customFormat="1">
      <c r="B2556" s="92">
        <v>42384</v>
      </c>
      <c r="C2556" s="61">
        <v>21.06</v>
      </c>
      <c r="D2556" s="61" t="s">
        <v>2670</v>
      </c>
    </row>
    <row r="2557" spans="2:4" s="171" customFormat="1">
      <c r="B2557" s="92">
        <v>42384</v>
      </c>
      <c r="C2557" s="61">
        <v>31.21</v>
      </c>
      <c r="D2557" s="61" t="s">
        <v>1659</v>
      </c>
    </row>
    <row r="2558" spans="2:4" s="171" customFormat="1">
      <c r="B2558" s="92">
        <v>42384</v>
      </c>
      <c r="C2558" s="61">
        <v>2.56</v>
      </c>
      <c r="D2558" s="61" t="s">
        <v>2671</v>
      </c>
    </row>
    <row r="2559" spans="2:4" s="171" customFormat="1">
      <c r="B2559" s="92">
        <v>42384</v>
      </c>
      <c r="C2559" s="61">
        <v>28.12</v>
      </c>
      <c r="D2559" s="61" t="s">
        <v>2672</v>
      </c>
    </row>
    <row r="2560" spans="2:4" s="171" customFormat="1">
      <c r="B2560" s="92">
        <v>42384</v>
      </c>
      <c r="C2560" s="61">
        <v>12.09</v>
      </c>
      <c r="D2560" s="61" t="s">
        <v>2673</v>
      </c>
    </row>
    <row r="2561" spans="2:4" s="171" customFormat="1">
      <c r="B2561" s="92">
        <v>42384</v>
      </c>
      <c r="C2561" s="61">
        <v>53.05</v>
      </c>
      <c r="D2561" s="61" t="s">
        <v>2674</v>
      </c>
    </row>
    <row r="2562" spans="2:4" s="171" customFormat="1">
      <c r="B2562" s="92">
        <v>42384</v>
      </c>
      <c r="C2562" s="61">
        <v>0.11</v>
      </c>
      <c r="D2562" s="61" t="s">
        <v>2675</v>
      </c>
    </row>
    <row r="2563" spans="2:4" s="171" customFormat="1">
      <c r="B2563" s="92">
        <v>42384</v>
      </c>
      <c r="C2563" s="61"/>
      <c r="D2563" s="61" t="s">
        <v>2676</v>
      </c>
    </row>
    <row r="2564" spans="2:4" s="171" customFormat="1">
      <c r="B2564" s="92">
        <v>42384</v>
      </c>
      <c r="C2564" s="61">
        <v>31.28</v>
      </c>
      <c r="D2564" s="61" t="s">
        <v>1432</v>
      </c>
    </row>
    <row r="2565" spans="2:4" s="171" customFormat="1">
      <c r="B2565" s="92">
        <v>42384</v>
      </c>
      <c r="C2565" s="61">
        <v>8.69</v>
      </c>
      <c r="D2565" s="61" t="s">
        <v>2677</v>
      </c>
    </row>
    <row r="2566" spans="2:4" s="171" customFormat="1">
      <c r="B2566" s="92">
        <v>42384</v>
      </c>
      <c r="C2566" s="61">
        <v>7.05</v>
      </c>
      <c r="D2566" s="61" t="s">
        <v>2678</v>
      </c>
    </row>
    <row r="2567" spans="2:4" s="171" customFormat="1">
      <c r="B2567" s="92">
        <v>42384</v>
      </c>
      <c r="C2567" s="61">
        <v>0.84</v>
      </c>
      <c r="D2567" s="61" t="s">
        <v>2679</v>
      </c>
    </row>
    <row r="2568" spans="2:4" s="171" customFormat="1">
      <c r="B2568" s="92">
        <v>42384</v>
      </c>
      <c r="C2568" s="61">
        <v>0.9</v>
      </c>
      <c r="D2568" s="61" t="s">
        <v>2680</v>
      </c>
    </row>
    <row r="2569" spans="2:4" s="171" customFormat="1">
      <c r="B2569" s="92">
        <v>42384</v>
      </c>
      <c r="C2569" s="61">
        <v>2.27</v>
      </c>
      <c r="D2569" s="61" t="s">
        <v>2681</v>
      </c>
    </row>
    <row r="2570" spans="2:4" s="171" customFormat="1">
      <c r="B2570" s="92">
        <v>42384</v>
      </c>
      <c r="C2570" s="61">
        <v>237.42</v>
      </c>
      <c r="D2570" s="61" t="s">
        <v>2682</v>
      </c>
    </row>
    <row r="2571" spans="2:4" s="171" customFormat="1">
      <c r="B2571" s="92">
        <v>42384</v>
      </c>
      <c r="C2571" s="61">
        <v>7.24</v>
      </c>
      <c r="D2571" s="61" t="s">
        <v>2683</v>
      </c>
    </row>
    <row r="2572" spans="2:4" s="171" customFormat="1">
      <c r="B2572" s="92">
        <v>42384</v>
      </c>
      <c r="C2572" s="61">
        <v>30.58</v>
      </c>
      <c r="D2572" s="61" t="s">
        <v>2684</v>
      </c>
    </row>
    <row r="2573" spans="2:4" s="171" customFormat="1">
      <c r="B2573" s="92">
        <v>42384</v>
      </c>
      <c r="C2573" s="61">
        <v>8.39</v>
      </c>
      <c r="D2573" s="61" t="s">
        <v>710</v>
      </c>
    </row>
    <row r="2574" spans="2:4" s="171" customFormat="1">
      <c r="B2574" s="92">
        <v>42384</v>
      </c>
      <c r="C2574" s="61">
        <v>23.3</v>
      </c>
      <c r="D2574" s="61" t="s">
        <v>2685</v>
      </c>
    </row>
    <row r="2575" spans="2:4" s="171" customFormat="1">
      <c r="B2575" s="92">
        <v>42384</v>
      </c>
      <c r="C2575" s="61">
        <v>14.41</v>
      </c>
      <c r="D2575" s="61" t="s">
        <v>2686</v>
      </c>
    </row>
    <row r="2576" spans="2:4" s="171" customFormat="1">
      <c r="B2576" s="92">
        <v>42384</v>
      </c>
      <c r="C2576" s="61">
        <v>0.66</v>
      </c>
      <c r="D2576" s="61" t="s">
        <v>2687</v>
      </c>
    </row>
    <row r="2577" spans="2:4" s="171" customFormat="1">
      <c r="B2577" s="92">
        <v>42384</v>
      </c>
      <c r="C2577" s="61">
        <v>7</v>
      </c>
      <c r="D2577" s="61" t="s">
        <v>2688</v>
      </c>
    </row>
    <row r="2578" spans="2:4" s="171" customFormat="1">
      <c r="B2578" s="92">
        <v>42384</v>
      </c>
      <c r="C2578" s="61">
        <v>1.29</v>
      </c>
      <c r="D2578" s="61" t="s">
        <v>2689</v>
      </c>
    </row>
    <row r="2579" spans="2:4" s="171" customFormat="1">
      <c r="B2579" s="92">
        <v>42384</v>
      </c>
      <c r="C2579" s="61">
        <v>4.2699999999999996</v>
      </c>
      <c r="D2579" s="61" t="s">
        <v>2690</v>
      </c>
    </row>
    <row r="2580" spans="2:4" s="171" customFormat="1">
      <c r="B2580" s="92">
        <v>42384</v>
      </c>
      <c r="C2580" s="61">
        <v>63.91</v>
      </c>
      <c r="D2580" s="61" t="s">
        <v>2691</v>
      </c>
    </row>
    <row r="2581" spans="2:4" s="171" customFormat="1">
      <c r="B2581" s="92">
        <v>42384</v>
      </c>
      <c r="C2581" s="61">
        <v>20.97</v>
      </c>
      <c r="D2581" s="61" t="s">
        <v>2692</v>
      </c>
    </row>
    <row r="2582" spans="2:4" s="171" customFormat="1">
      <c r="B2582" s="92">
        <v>42384</v>
      </c>
      <c r="C2582" s="61">
        <v>15.54</v>
      </c>
      <c r="D2582" s="61" t="s">
        <v>2693</v>
      </c>
    </row>
    <row r="2583" spans="2:4" s="171" customFormat="1">
      <c r="B2583" s="92">
        <v>42384</v>
      </c>
      <c r="C2583" s="61">
        <v>17.059999999999999</v>
      </c>
      <c r="D2583" s="61" t="s">
        <v>2694</v>
      </c>
    </row>
    <row r="2584" spans="2:4" s="171" customFormat="1">
      <c r="B2584" s="92">
        <v>42384</v>
      </c>
      <c r="C2584" s="61">
        <v>0.96</v>
      </c>
      <c r="D2584" s="61" t="s">
        <v>2695</v>
      </c>
    </row>
    <row r="2585" spans="2:4" s="171" customFormat="1">
      <c r="B2585" s="92">
        <v>42384</v>
      </c>
      <c r="C2585" s="61">
        <v>80.62</v>
      </c>
      <c r="D2585" s="61" t="s">
        <v>2696</v>
      </c>
    </row>
    <row r="2586" spans="2:4" s="171" customFormat="1">
      <c r="B2586" s="92">
        <v>42384</v>
      </c>
      <c r="C2586" s="61">
        <v>5.13</v>
      </c>
      <c r="D2586" s="61" t="s">
        <v>2697</v>
      </c>
    </row>
    <row r="2587" spans="2:4" s="171" customFormat="1">
      <c r="B2587" s="92">
        <v>42384</v>
      </c>
      <c r="C2587" s="61">
        <v>0.63</v>
      </c>
      <c r="D2587" s="61" t="s">
        <v>2698</v>
      </c>
    </row>
    <row r="2588" spans="2:4" s="171" customFormat="1">
      <c r="B2588" s="92">
        <v>42384</v>
      </c>
      <c r="C2588" s="61">
        <v>70.099999999999994</v>
      </c>
      <c r="D2588" s="61" t="s">
        <v>2699</v>
      </c>
    </row>
    <row r="2589" spans="2:4" s="171" customFormat="1">
      <c r="B2589" s="92">
        <v>42384</v>
      </c>
      <c r="C2589" s="61">
        <v>53.9</v>
      </c>
      <c r="D2589" s="61" t="s">
        <v>2700</v>
      </c>
    </row>
    <row r="2590" spans="2:4" s="171" customFormat="1">
      <c r="B2590" s="92">
        <v>42384</v>
      </c>
      <c r="C2590" s="61">
        <v>85.72</v>
      </c>
      <c r="D2590" s="61" t="s">
        <v>2701</v>
      </c>
    </row>
    <row r="2591" spans="2:4" s="171" customFormat="1">
      <c r="B2591" s="92">
        <v>42384</v>
      </c>
      <c r="C2591" s="61">
        <v>38.700000000000003</v>
      </c>
      <c r="D2591" s="61" t="s">
        <v>466</v>
      </c>
    </row>
    <row r="2592" spans="2:4" s="171" customFormat="1">
      <c r="B2592" s="92">
        <v>42384</v>
      </c>
      <c r="C2592" s="61">
        <v>7.94</v>
      </c>
      <c r="D2592" s="61" t="s">
        <v>2702</v>
      </c>
    </row>
    <row r="2593" spans="2:4" s="171" customFormat="1">
      <c r="B2593" s="92">
        <v>42384</v>
      </c>
      <c r="C2593" s="61">
        <v>0.54</v>
      </c>
      <c r="D2593" s="61" t="s">
        <v>2703</v>
      </c>
    </row>
    <row r="2594" spans="2:4" s="171" customFormat="1">
      <c r="B2594" s="92">
        <v>42384</v>
      </c>
      <c r="C2594" s="61">
        <v>69.930000000000007</v>
      </c>
      <c r="D2594" s="61" t="s">
        <v>2704</v>
      </c>
    </row>
    <row r="2595" spans="2:4" s="171" customFormat="1">
      <c r="B2595" s="92">
        <v>42384</v>
      </c>
      <c r="C2595" s="61">
        <v>8.51</v>
      </c>
      <c r="D2595" s="61" t="s">
        <v>2705</v>
      </c>
    </row>
    <row r="2596" spans="2:4" s="171" customFormat="1">
      <c r="B2596" s="92">
        <v>42384</v>
      </c>
      <c r="C2596" s="61">
        <v>25.41</v>
      </c>
      <c r="D2596" s="61" t="s">
        <v>2706</v>
      </c>
    </row>
    <row r="2597" spans="2:4" s="171" customFormat="1">
      <c r="B2597" s="92">
        <v>42384</v>
      </c>
      <c r="C2597" s="61">
        <v>1.17</v>
      </c>
      <c r="D2597" s="61" t="s">
        <v>2707</v>
      </c>
    </row>
    <row r="2598" spans="2:4" s="171" customFormat="1">
      <c r="B2598" s="92">
        <v>42384</v>
      </c>
      <c r="C2598" s="61">
        <v>106.68</v>
      </c>
      <c r="D2598" s="61" t="s">
        <v>2708</v>
      </c>
    </row>
    <row r="2599" spans="2:4" s="171" customFormat="1">
      <c r="B2599" s="92">
        <v>42384</v>
      </c>
      <c r="C2599" s="61">
        <v>8.51</v>
      </c>
      <c r="D2599" s="61" t="s">
        <v>497</v>
      </c>
    </row>
    <row r="2600" spans="2:4" s="171" customFormat="1">
      <c r="B2600" s="92">
        <v>42384</v>
      </c>
      <c r="C2600" s="61">
        <v>20.7</v>
      </c>
      <c r="D2600" s="61" t="s">
        <v>2709</v>
      </c>
    </row>
    <row r="2601" spans="2:4" s="171" customFormat="1">
      <c r="B2601" s="92">
        <v>42384</v>
      </c>
      <c r="C2601" s="61">
        <v>0.98</v>
      </c>
      <c r="D2601" s="61" t="s">
        <v>2710</v>
      </c>
    </row>
    <row r="2602" spans="2:4" s="171" customFormat="1">
      <c r="B2602" s="92">
        <v>42384</v>
      </c>
      <c r="C2602" s="61">
        <v>1.4</v>
      </c>
      <c r="D2602" s="61" t="s">
        <v>2711</v>
      </c>
    </row>
    <row r="2603" spans="2:4" s="171" customFormat="1">
      <c r="B2603" s="92">
        <v>42384</v>
      </c>
      <c r="C2603" s="61">
        <v>2.7</v>
      </c>
      <c r="D2603" s="61" t="s">
        <v>2712</v>
      </c>
    </row>
    <row r="2604" spans="2:4" s="171" customFormat="1">
      <c r="B2604" s="92">
        <v>42384</v>
      </c>
      <c r="C2604" s="61">
        <v>8.42</v>
      </c>
      <c r="D2604" s="61" t="s">
        <v>2713</v>
      </c>
    </row>
    <row r="2605" spans="2:4" s="171" customFormat="1">
      <c r="B2605" s="92">
        <v>42384</v>
      </c>
      <c r="C2605" s="61">
        <v>0.22</v>
      </c>
      <c r="D2605" s="61" t="s">
        <v>767</v>
      </c>
    </row>
    <row r="2606" spans="2:4" s="171" customFormat="1">
      <c r="B2606" s="92">
        <v>42384</v>
      </c>
      <c r="C2606" s="61">
        <v>0.82</v>
      </c>
      <c r="D2606" s="61" t="s">
        <v>2714</v>
      </c>
    </row>
    <row r="2607" spans="2:4" s="171" customFormat="1">
      <c r="B2607" s="92">
        <v>42384</v>
      </c>
      <c r="C2607" s="61">
        <v>6.48</v>
      </c>
      <c r="D2607" s="61" t="s">
        <v>2715</v>
      </c>
    </row>
    <row r="2608" spans="2:4" s="171" customFormat="1">
      <c r="B2608" s="92">
        <v>42384</v>
      </c>
      <c r="C2608" s="61">
        <v>56.78</v>
      </c>
      <c r="D2608" s="61" t="s">
        <v>2716</v>
      </c>
    </row>
    <row r="2609" spans="2:4" s="171" customFormat="1">
      <c r="B2609" s="92">
        <v>42384</v>
      </c>
      <c r="C2609" s="61">
        <v>1.28</v>
      </c>
      <c r="D2609" s="61" t="s">
        <v>2717</v>
      </c>
    </row>
    <row r="2610" spans="2:4" s="171" customFormat="1">
      <c r="B2610" s="92">
        <v>42384</v>
      </c>
      <c r="C2610" s="61">
        <v>0.4</v>
      </c>
      <c r="D2610" s="61" t="s">
        <v>2718</v>
      </c>
    </row>
    <row r="2611" spans="2:4" s="171" customFormat="1">
      <c r="B2611" s="92">
        <v>42384</v>
      </c>
      <c r="C2611" s="61">
        <v>13.28</v>
      </c>
      <c r="D2611" s="61" t="s">
        <v>2719</v>
      </c>
    </row>
    <row r="2612" spans="2:4" s="171" customFormat="1">
      <c r="B2612" s="92">
        <v>42384</v>
      </c>
      <c r="C2612" s="61">
        <v>11.8</v>
      </c>
      <c r="D2612" s="61" t="s">
        <v>2720</v>
      </c>
    </row>
    <row r="2613" spans="2:4" s="171" customFormat="1">
      <c r="B2613" s="92">
        <v>42384</v>
      </c>
      <c r="C2613" s="61">
        <v>2.5099999999999998</v>
      </c>
      <c r="D2613" s="61" t="s">
        <v>2721</v>
      </c>
    </row>
    <row r="2614" spans="2:4" s="171" customFormat="1">
      <c r="B2614" s="92">
        <v>42384</v>
      </c>
      <c r="C2614" s="61">
        <v>3.17</v>
      </c>
      <c r="D2614" s="61" t="s">
        <v>2722</v>
      </c>
    </row>
    <row r="2615" spans="2:4" s="171" customFormat="1">
      <c r="B2615" s="92">
        <v>42384</v>
      </c>
      <c r="C2615" s="61">
        <v>11.78</v>
      </c>
      <c r="D2615" s="61" t="s">
        <v>2723</v>
      </c>
    </row>
    <row r="2616" spans="2:4" s="171" customFormat="1">
      <c r="B2616" s="92">
        <v>42384</v>
      </c>
      <c r="C2616" s="61">
        <v>9.2200000000000006</v>
      </c>
      <c r="D2616" s="61" t="s">
        <v>2724</v>
      </c>
    </row>
    <row r="2617" spans="2:4" s="171" customFormat="1">
      <c r="B2617" s="92">
        <v>42384</v>
      </c>
      <c r="C2617" s="61">
        <v>13.88</v>
      </c>
      <c r="D2617" s="61" t="s">
        <v>2725</v>
      </c>
    </row>
    <row r="2618" spans="2:4" s="171" customFormat="1">
      <c r="B2618" s="92">
        <v>42384</v>
      </c>
      <c r="C2618" s="61">
        <v>16.899999999999999</v>
      </c>
      <c r="D2618" s="61" t="s">
        <v>2726</v>
      </c>
    </row>
    <row r="2619" spans="2:4" s="171" customFormat="1">
      <c r="B2619" s="92">
        <v>42384</v>
      </c>
      <c r="C2619" s="61">
        <v>4.9000000000000004</v>
      </c>
      <c r="D2619" s="61" t="s">
        <v>2727</v>
      </c>
    </row>
    <row r="2620" spans="2:4" s="171" customFormat="1">
      <c r="B2620" s="92">
        <v>42384</v>
      </c>
      <c r="C2620" s="61">
        <v>46.16</v>
      </c>
      <c r="D2620" s="61" t="s">
        <v>2728</v>
      </c>
    </row>
    <row r="2621" spans="2:4" s="171" customFormat="1">
      <c r="B2621" s="92">
        <v>42384</v>
      </c>
      <c r="C2621" s="61">
        <v>12.72</v>
      </c>
      <c r="D2621" s="61" t="s">
        <v>2729</v>
      </c>
    </row>
    <row r="2622" spans="2:4" s="171" customFormat="1">
      <c r="B2622" s="92">
        <v>42384</v>
      </c>
      <c r="C2622" s="61">
        <v>2.86</v>
      </c>
      <c r="D2622" s="61" t="s">
        <v>2730</v>
      </c>
    </row>
    <row r="2623" spans="2:4" s="171" customFormat="1">
      <c r="B2623" s="92">
        <v>42384</v>
      </c>
      <c r="C2623" s="61">
        <v>12.03</v>
      </c>
      <c r="D2623" s="61" t="s">
        <v>2731</v>
      </c>
    </row>
    <row r="2624" spans="2:4" s="171" customFormat="1">
      <c r="B2624" s="92">
        <v>42384</v>
      </c>
      <c r="C2624" s="61">
        <v>5.0599999999999996</v>
      </c>
      <c r="D2624" s="61" t="s">
        <v>2732</v>
      </c>
    </row>
    <row r="2625" spans="2:4" s="171" customFormat="1">
      <c r="B2625" s="92">
        <v>42384</v>
      </c>
      <c r="C2625" s="61">
        <v>4.47</v>
      </c>
      <c r="D2625" s="61" t="s">
        <v>2733</v>
      </c>
    </row>
    <row r="2626" spans="2:4" s="171" customFormat="1">
      <c r="B2626" s="92">
        <v>42384</v>
      </c>
      <c r="C2626" s="61">
        <v>0.25</v>
      </c>
      <c r="D2626" s="61" t="s">
        <v>2734</v>
      </c>
    </row>
    <row r="2627" spans="2:4" s="171" customFormat="1">
      <c r="B2627" s="92">
        <v>42384</v>
      </c>
      <c r="C2627" s="61">
        <v>3.37</v>
      </c>
      <c r="D2627" s="61" t="s">
        <v>2138</v>
      </c>
    </row>
    <row r="2628" spans="2:4" s="171" customFormat="1">
      <c r="B2628" s="92">
        <v>42384</v>
      </c>
      <c r="C2628" s="61">
        <v>13.29</v>
      </c>
      <c r="D2628" s="61" t="s">
        <v>2735</v>
      </c>
    </row>
    <row r="2629" spans="2:4" s="171" customFormat="1">
      <c r="B2629" s="92">
        <v>42384</v>
      </c>
      <c r="C2629" s="61">
        <v>20.59</v>
      </c>
      <c r="D2629" s="61" t="s">
        <v>2736</v>
      </c>
    </row>
    <row r="2630" spans="2:4" s="171" customFormat="1">
      <c r="B2630" s="92">
        <v>42384</v>
      </c>
      <c r="C2630" s="61">
        <v>9.81</v>
      </c>
      <c r="D2630" s="61" t="s">
        <v>2737</v>
      </c>
    </row>
    <row r="2631" spans="2:4" s="171" customFormat="1">
      <c r="B2631" s="92">
        <v>42384</v>
      </c>
      <c r="C2631" s="61">
        <v>47.34</v>
      </c>
      <c r="D2631" s="61" t="s">
        <v>2738</v>
      </c>
    </row>
    <row r="2632" spans="2:4" s="171" customFormat="1">
      <c r="B2632" s="92">
        <v>42384</v>
      </c>
      <c r="C2632" s="61">
        <v>0.61</v>
      </c>
      <c r="D2632" s="61" t="s">
        <v>2739</v>
      </c>
    </row>
    <row r="2633" spans="2:4" s="171" customFormat="1">
      <c r="B2633" s="92">
        <v>42384</v>
      </c>
      <c r="C2633" s="61">
        <v>5.23</v>
      </c>
      <c r="D2633" s="61" t="s">
        <v>2740</v>
      </c>
    </row>
    <row r="2634" spans="2:4" s="171" customFormat="1">
      <c r="B2634" s="92">
        <v>42384</v>
      </c>
      <c r="C2634" s="61"/>
      <c r="D2634" s="61" t="s">
        <v>2433</v>
      </c>
    </row>
    <row r="2635" spans="2:4" s="171" customFormat="1">
      <c r="B2635" s="92">
        <v>42384</v>
      </c>
      <c r="C2635" s="61">
        <v>516.4</v>
      </c>
      <c r="D2635" s="61" t="s">
        <v>2741</v>
      </c>
    </row>
    <row r="2636" spans="2:4" s="171" customFormat="1">
      <c r="B2636" s="92">
        <v>42384</v>
      </c>
      <c r="C2636" s="61">
        <v>15.93</v>
      </c>
      <c r="D2636" s="61" t="s">
        <v>2742</v>
      </c>
    </row>
    <row r="2637" spans="2:4" s="171" customFormat="1">
      <c r="B2637" s="92">
        <v>42384</v>
      </c>
      <c r="C2637" s="61">
        <v>22.69</v>
      </c>
      <c r="D2637" s="61" t="s">
        <v>2743</v>
      </c>
    </row>
    <row r="2638" spans="2:4" s="171" customFormat="1">
      <c r="B2638" s="92">
        <v>42384</v>
      </c>
      <c r="C2638" s="61">
        <v>18.95</v>
      </c>
      <c r="D2638" s="61" t="s">
        <v>2744</v>
      </c>
    </row>
    <row r="2639" spans="2:4" s="171" customFormat="1">
      <c r="B2639" s="92">
        <v>42384</v>
      </c>
      <c r="C2639" s="61">
        <v>2.97</v>
      </c>
      <c r="D2639" s="61" t="s">
        <v>2745</v>
      </c>
    </row>
    <row r="2640" spans="2:4" s="171" customFormat="1">
      <c r="B2640" s="92">
        <v>42384</v>
      </c>
      <c r="C2640" s="61">
        <v>31.14</v>
      </c>
      <c r="D2640" s="61" t="s">
        <v>2746</v>
      </c>
    </row>
    <row r="2641" spans="2:4" s="171" customFormat="1">
      <c r="B2641" s="92">
        <v>42384</v>
      </c>
      <c r="C2641" s="61">
        <v>0.78</v>
      </c>
      <c r="D2641" s="61" t="s">
        <v>2747</v>
      </c>
    </row>
    <row r="2642" spans="2:4" s="171" customFormat="1">
      <c r="B2642" s="92">
        <v>42384</v>
      </c>
      <c r="C2642" s="61">
        <v>45.55</v>
      </c>
      <c r="D2642" s="61" t="s">
        <v>2748</v>
      </c>
    </row>
    <row r="2643" spans="2:4" s="171" customFormat="1">
      <c r="B2643" s="92">
        <v>42384</v>
      </c>
      <c r="C2643" s="61">
        <v>47.5</v>
      </c>
      <c r="D2643" s="61" t="s">
        <v>1372</v>
      </c>
    </row>
    <row r="2644" spans="2:4" s="171" customFormat="1">
      <c r="B2644" s="92">
        <v>42384</v>
      </c>
      <c r="C2644" s="61">
        <v>5.55</v>
      </c>
      <c r="D2644" s="61" t="s">
        <v>2749</v>
      </c>
    </row>
    <row r="2645" spans="2:4" s="171" customFormat="1">
      <c r="B2645" s="92">
        <v>42384</v>
      </c>
      <c r="C2645" s="61">
        <v>10.94</v>
      </c>
      <c r="D2645" s="61" t="s">
        <v>2750</v>
      </c>
    </row>
    <row r="2646" spans="2:4" s="171" customFormat="1">
      <c r="B2646" s="92">
        <v>42384</v>
      </c>
      <c r="C2646" s="61">
        <v>4.6500000000000004</v>
      </c>
      <c r="D2646" s="61" t="s">
        <v>2751</v>
      </c>
    </row>
    <row r="2647" spans="2:4" s="171" customFormat="1">
      <c r="B2647" s="92">
        <v>42384</v>
      </c>
      <c r="C2647" s="61">
        <v>7.09</v>
      </c>
      <c r="D2647" s="61" t="s">
        <v>2752</v>
      </c>
    </row>
    <row r="2648" spans="2:4" s="171" customFormat="1">
      <c r="B2648" s="92">
        <v>42384</v>
      </c>
      <c r="C2648" s="61">
        <v>0.63</v>
      </c>
      <c r="D2648" s="61" t="s">
        <v>2753</v>
      </c>
    </row>
    <row r="2649" spans="2:4" s="171" customFormat="1">
      <c r="B2649" s="92">
        <v>42384</v>
      </c>
      <c r="C2649" s="61">
        <v>4.13</v>
      </c>
      <c r="D2649" s="61" t="s">
        <v>2754</v>
      </c>
    </row>
    <row r="2650" spans="2:4" s="171" customFormat="1">
      <c r="B2650" s="92">
        <v>42384</v>
      </c>
      <c r="C2650" s="61">
        <v>1.68</v>
      </c>
      <c r="D2650" s="61" t="s">
        <v>2755</v>
      </c>
    </row>
    <row r="2651" spans="2:4" s="171" customFormat="1">
      <c r="B2651" s="92">
        <v>42384</v>
      </c>
      <c r="C2651" s="61">
        <v>7.6</v>
      </c>
      <c r="D2651" s="61" t="s">
        <v>2756</v>
      </c>
    </row>
    <row r="2652" spans="2:4" s="171" customFormat="1">
      <c r="B2652" s="92">
        <v>42384</v>
      </c>
      <c r="C2652" s="61">
        <v>0.12</v>
      </c>
      <c r="D2652" s="61" t="s">
        <v>2757</v>
      </c>
    </row>
    <row r="2653" spans="2:4" s="171" customFormat="1">
      <c r="B2653" s="92">
        <v>42384</v>
      </c>
      <c r="C2653" s="61">
        <v>3</v>
      </c>
      <c r="D2653" s="61" t="s">
        <v>2758</v>
      </c>
    </row>
    <row r="2654" spans="2:4" s="171" customFormat="1">
      <c r="B2654" s="92">
        <v>42384</v>
      </c>
      <c r="C2654" s="61">
        <v>26.71</v>
      </c>
      <c r="D2654" s="61" t="s">
        <v>2759</v>
      </c>
    </row>
    <row r="2655" spans="2:4" s="171" customFormat="1">
      <c r="B2655" s="92">
        <v>42384</v>
      </c>
      <c r="C2655" s="61">
        <v>73.55</v>
      </c>
      <c r="D2655" s="61" t="s">
        <v>2760</v>
      </c>
    </row>
    <row r="2656" spans="2:4" s="171" customFormat="1">
      <c r="B2656" s="92">
        <v>42384</v>
      </c>
      <c r="C2656" s="61"/>
      <c r="D2656" s="61" t="s">
        <v>2761</v>
      </c>
    </row>
    <row r="2657" spans="2:4" s="171" customFormat="1">
      <c r="B2657" s="92">
        <v>42384</v>
      </c>
      <c r="C2657" s="61">
        <v>30.49</v>
      </c>
      <c r="D2657" s="61" t="s">
        <v>667</v>
      </c>
    </row>
    <row r="2658" spans="2:4" s="171" customFormat="1">
      <c r="B2658" s="92">
        <v>42384</v>
      </c>
      <c r="C2658" s="61">
        <v>32.090000000000003</v>
      </c>
      <c r="D2658" s="61" t="s">
        <v>2762</v>
      </c>
    </row>
    <row r="2659" spans="2:4" s="171" customFormat="1">
      <c r="B2659" s="92">
        <v>42384</v>
      </c>
      <c r="C2659" s="61">
        <v>29.26</v>
      </c>
      <c r="D2659" s="61" t="s">
        <v>2763</v>
      </c>
    </row>
    <row r="2660" spans="2:4" s="171" customFormat="1">
      <c r="B2660" s="92">
        <v>42384</v>
      </c>
      <c r="C2660" s="61">
        <v>10.4</v>
      </c>
      <c r="D2660" s="61" t="s">
        <v>1011</v>
      </c>
    </row>
    <row r="2661" spans="2:4" s="171" customFormat="1">
      <c r="B2661" s="92">
        <v>42384</v>
      </c>
      <c r="C2661" s="61">
        <v>0.43</v>
      </c>
      <c r="D2661" s="61" t="s">
        <v>1408</v>
      </c>
    </row>
    <row r="2662" spans="2:4" s="171" customFormat="1">
      <c r="B2662" s="92">
        <v>42384</v>
      </c>
      <c r="C2662" s="61">
        <v>5.72</v>
      </c>
      <c r="D2662" s="61" t="s">
        <v>2764</v>
      </c>
    </row>
    <row r="2663" spans="2:4" s="171" customFormat="1">
      <c r="B2663" s="92">
        <v>42384</v>
      </c>
      <c r="C2663" s="61">
        <v>25.9</v>
      </c>
      <c r="D2663" s="61" t="s">
        <v>2765</v>
      </c>
    </row>
    <row r="2664" spans="2:4" s="171" customFormat="1">
      <c r="B2664" s="92">
        <v>42384</v>
      </c>
      <c r="C2664" s="61">
        <v>30.9</v>
      </c>
      <c r="D2664" s="61" t="s">
        <v>2766</v>
      </c>
    </row>
    <row r="2665" spans="2:4" s="171" customFormat="1">
      <c r="B2665" s="92">
        <v>42384</v>
      </c>
      <c r="C2665" s="61">
        <v>0.99</v>
      </c>
      <c r="D2665" s="61" t="s">
        <v>2767</v>
      </c>
    </row>
    <row r="2666" spans="2:4" s="171" customFormat="1">
      <c r="B2666" s="92">
        <v>42384</v>
      </c>
      <c r="C2666" s="61">
        <v>155.16999999999999</v>
      </c>
      <c r="D2666" s="61" t="s">
        <v>2768</v>
      </c>
    </row>
    <row r="2667" spans="2:4" s="171" customFormat="1">
      <c r="B2667" s="92">
        <v>42384</v>
      </c>
      <c r="C2667" s="61">
        <v>120.03</v>
      </c>
      <c r="D2667" s="61" t="s">
        <v>1126</v>
      </c>
    </row>
    <row r="2668" spans="2:4" s="171" customFormat="1">
      <c r="B2668" s="92">
        <v>42384</v>
      </c>
      <c r="C2668" s="61">
        <v>6.01</v>
      </c>
      <c r="D2668" s="61" t="s">
        <v>2769</v>
      </c>
    </row>
    <row r="2669" spans="2:4" s="171" customFormat="1">
      <c r="B2669" s="92">
        <v>42384</v>
      </c>
      <c r="C2669" s="61">
        <v>76.34</v>
      </c>
      <c r="D2669" s="61" t="s">
        <v>2770</v>
      </c>
    </row>
    <row r="2670" spans="2:4" s="171" customFormat="1">
      <c r="B2670" s="92">
        <v>42384</v>
      </c>
      <c r="C2670" s="61">
        <v>6.13</v>
      </c>
      <c r="D2670" s="61" t="s">
        <v>2771</v>
      </c>
    </row>
    <row r="2671" spans="2:4" s="171" customFormat="1">
      <c r="B2671" s="92">
        <v>42384</v>
      </c>
      <c r="C2671" s="61">
        <v>50.61</v>
      </c>
      <c r="D2671" s="61" t="s">
        <v>2772</v>
      </c>
    </row>
    <row r="2672" spans="2:4" s="171" customFormat="1">
      <c r="B2672" s="92">
        <v>42384</v>
      </c>
      <c r="C2672" s="61">
        <v>10.95</v>
      </c>
      <c r="D2672" s="61" t="s">
        <v>2773</v>
      </c>
    </row>
    <row r="2673" spans="2:4" s="171" customFormat="1">
      <c r="B2673" s="92">
        <v>42384</v>
      </c>
      <c r="C2673" s="61">
        <v>27.33</v>
      </c>
      <c r="D2673" s="61" t="s">
        <v>2774</v>
      </c>
    </row>
    <row r="2674" spans="2:4" s="171" customFormat="1">
      <c r="B2674" s="92">
        <v>42384</v>
      </c>
      <c r="C2674" s="61">
        <v>3.42</v>
      </c>
      <c r="D2674" s="61" t="s">
        <v>2775</v>
      </c>
    </row>
    <row r="2675" spans="2:4" s="171" customFormat="1">
      <c r="B2675" s="92">
        <v>42384</v>
      </c>
      <c r="C2675" s="61">
        <v>158.47999999999999</v>
      </c>
      <c r="D2675" s="61" t="s">
        <v>2776</v>
      </c>
    </row>
    <row r="2676" spans="2:4" s="171" customFormat="1">
      <c r="B2676" s="92">
        <v>42384</v>
      </c>
      <c r="C2676" s="61">
        <v>6.22</v>
      </c>
      <c r="D2676" s="61" t="s">
        <v>2777</v>
      </c>
    </row>
    <row r="2677" spans="2:4" s="171" customFormat="1">
      <c r="B2677" s="92">
        <v>42384</v>
      </c>
      <c r="C2677" s="61">
        <v>9.3800000000000008</v>
      </c>
      <c r="D2677" s="61" t="s">
        <v>2778</v>
      </c>
    </row>
    <row r="2678" spans="2:4" s="171" customFormat="1">
      <c r="B2678" s="92">
        <v>42384</v>
      </c>
      <c r="C2678" s="61">
        <v>29.42</v>
      </c>
      <c r="D2678" s="61" t="s">
        <v>2779</v>
      </c>
    </row>
    <row r="2679" spans="2:4" s="171" customFormat="1">
      <c r="B2679" s="92">
        <v>42384</v>
      </c>
      <c r="C2679" s="61">
        <v>43.27</v>
      </c>
      <c r="D2679" s="61" t="s">
        <v>2780</v>
      </c>
    </row>
    <row r="2680" spans="2:4" s="171" customFormat="1">
      <c r="B2680" s="92">
        <v>42384</v>
      </c>
      <c r="C2680" s="61">
        <v>11.44</v>
      </c>
      <c r="D2680" s="61" t="s">
        <v>2781</v>
      </c>
    </row>
    <row r="2681" spans="2:4" s="171" customFormat="1">
      <c r="B2681" s="92">
        <v>42384</v>
      </c>
      <c r="C2681" s="61">
        <v>55.04</v>
      </c>
      <c r="D2681" s="61" t="s">
        <v>2782</v>
      </c>
    </row>
    <row r="2682" spans="2:4" s="171" customFormat="1">
      <c r="B2682" s="92">
        <v>42384</v>
      </c>
      <c r="C2682" s="61"/>
      <c r="D2682" s="61" t="s">
        <v>2783</v>
      </c>
    </row>
    <row r="2683" spans="2:4" s="171" customFormat="1">
      <c r="B2683" s="92">
        <v>42384</v>
      </c>
      <c r="C2683" s="61">
        <v>4.95</v>
      </c>
      <c r="D2683" s="61" t="s">
        <v>2784</v>
      </c>
    </row>
    <row r="2684" spans="2:4" s="171" customFormat="1">
      <c r="B2684" s="92">
        <v>42384</v>
      </c>
      <c r="C2684" s="61">
        <v>14.68</v>
      </c>
      <c r="D2684" s="61" t="s">
        <v>2785</v>
      </c>
    </row>
    <row r="2685" spans="2:4" s="171" customFormat="1">
      <c r="B2685" s="92">
        <v>42384</v>
      </c>
      <c r="C2685" s="61">
        <v>2.82</v>
      </c>
      <c r="D2685" s="61" t="s">
        <v>2786</v>
      </c>
    </row>
    <row r="2686" spans="2:4" s="171" customFormat="1">
      <c r="B2686" s="92">
        <v>42384</v>
      </c>
      <c r="C2686" s="61">
        <v>9.66</v>
      </c>
      <c r="D2686" s="61" t="s">
        <v>2787</v>
      </c>
    </row>
    <row r="2687" spans="2:4" s="171" customFormat="1">
      <c r="B2687" s="92">
        <v>42384</v>
      </c>
      <c r="C2687" s="61">
        <v>1.04</v>
      </c>
      <c r="D2687" s="61" t="s">
        <v>2788</v>
      </c>
    </row>
    <row r="2688" spans="2:4" s="171" customFormat="1">
      <c r="B2688" s="92">
        <v>42384</v>
      </c>
      <c r="C2688" s="61">
        <v>17.190000000000001</v>
      </c>
      <c r="D2688" s="61" t="s">
        <v>2789</v>
      </c>
    </row>
    <row r="2689" spans="2:4" s="171" customFormat="1">
      <c r="B2689" s="92">
        <v>42384</v>
      </c>
      <c r="C2689" s="61">
        <v>1.41</v>
      </c>
      <c r="D2689" s="61" t="s">
        <v>2790</v>
      </c>
    </row>
    <row r="2690" spans="2:4" s="171" customFormat="1">
      <c r="B2690" s="92">
        <v>42384</v>
      </c>
      <c r="C2690" s="61">
        <v>172.91</v>
      </c>
      <c r="D2690" s="61" t="s">
        <v>2791</v>
      </c>
    </row>
    <row r="2691" spans="2:4" s="171" customFormat="1">
      <c r="B2691" s="92">
        <v>42384</v>
      </c>
      <c r="C2691" s="61">
        <v>3.09</v>
      </c>
      <c r="D2691" s="61" t="s">
        <v>2792</v>
      </c>
    </row>
    <row r="2692" spans="2:4" s="171" customFormat="1">
      <c r="B2692" s="92">
        <v>42384</v>
      </c>
      <c r="C2692" s="61">
        <v>0.74</v>
      </c>
      <c r="D2692" s="61" t="s">
        <v>2793</v>
      </c>
    </row>
    <row r="2693" spans="2:4" s="171" customFormat="1">
      <c r="B2693" s="92">
        <v>42384</v>
      </c>
      <c r="C2693" s="61">
        <v>10.58</v>
      </c>
      <c r="D2693" s="61" t="s">
        <v>2430</v>
      </c>
    </row>
    <row r="2694" spans="2:4" s="171" customFormat="1">
      <c r="B2694" s="92">
        <v>42384</v>
      </c>
      <c r="C2694" s="61">
        <v>39.93</v>
      </c>
      <c r="D2694" s="61" t="s">
        <v>499</v>
      </c>
    </row>
    <row r="2695" spans="2:4" s="171" customFormat="1">
      <c r="B2695" s="92">
        <v>42384</v>
      </c>
      <c r="C2695" s="61">
        <v>3.49</v>
      </c>
      <c r="D2695" s="61" t="s">
        <v>2794</v>
      </c>
    </row>
    <row r="2696" spans="2:4" s="171" customFormat="1">
      <c r="B2696" s="92">
        <v>42384</v>
      </c>
      <c r="C2696" s="61">
        <v>5.99</v>
      </c>
      <c r="D2696" s="61" t="s">
        <v>2795</v>
      </c>
    </row>
    <row r="2697" spans="2:4" s="171" customFormat="1">
      <c r="B2697" s="92">
        <v>42384</v>
      </c>
      <c r="C2697" s="61">
        <v>4.49</v>
      </c>
      <c r="D2697" s="61" t="s">
        <v>2796</v>
      </c>
    </row>
    <row r="2698" spans="2:4" s="171" customFormat="1">
      <c r="B2698" s="92">
        <v>42384</v>
      </c>
      <c r="C2698" s="61">
        <v>2.36</v>
      </c>
      <c r="D2698" s="61" t="s">
        <v>2797</v>
      </c>
    </row>
    <row r="2699" spans="2:4" s="171" customFormat="1">
      <c r="B2699" s="92">
        <v>42384</v>
      </c>
      <c r="C2699" s="61">
        <v>0.66</v>
      </c>
      <c r="D2699" s="61" t="s">
        <v>2798</v>
      </c>
    </row>
    <row r="2700" spans="2:4" s="171" customFormat="1">
      <c r="B2700" s="92">
        <v>42384</v>
      </c>
      <c r="C2700" s="61">
        <v>436.8</v>
      </c>
      <c r="D2700" s="61" t="s">
        <v>1097</v>
      </c>
    </row>
    <row r="2701" spans="2:4" s="171" customFormat="1">
      <c r="B2701" s="92">
        <v>42384</v>
      </c>
      <c r="C2701" s="61">
        <v>289.26</v>
      </c>
      <c r="D2701" s="61" t="s">
        <v>1098</v>
      </c>
    </row>
    <row r="2702" spans="2:4" s="171" customFormat="1">
      <c r="B2702" s="92">
        <v>42384</v>
      </c>
      <c r="C2702" s="61">
        <v>362.69</v>
      </c>
      <c r="D2702" s="61" t="s">
        <v>1099</v>
      </c>
    </row>
    <row r="2703" spans="2:4" s="171" customFormat="1">
      <c r="B2703" s="92">
        <v>42384</v>
      </c>
      <c r="C2703" s="61">
        <v>839.57</v>
      </c>
      <c r="D2703" s="61" t="s">
        <v>1100</v>
      </c>
    </row>
    <row r="2704" spans="2:4" s="171" customFormat="1">
      <c r="B2704" s="92">
        <v>42384</v>
      </c>
      <c r="C2704" s="61">
        <v>46.02</v>
      </c>
      <c r="D2704" s="61" t="s">
        <v>1101</v>
      </c>
    </row>
    <row r="2705" spans="2:4" s="171" customFormat="1">
      <c r="B2705" s="92">
        <v>42384</v>
      </c>
      <c r="C2705" s="61">
        <v>141.84</v>
      </c>
      <c r="D2705" s="61" t="s">
        <v>569</v>
      </c>
    </row>
    <row r="2706" spans="2:4" s="171" customFormat="1">
      <c r="B2706" s="92">
        <v>42384</v>
      </c>
      <c r="C2706" s="61">
        <v>4.5999999999999996</v>
      </c>
      <c r="D2706" s="61" t="s">
        <v>1102</v>
      </c>
    </row>
    <row r="2707" spans="2:4" s="171" customFormat="1">
      <c r="B2707" s="92">
        <v>42384</v>
      </c>
      <c r="C2707" s="61">
        <v>2255.02</v>
      </c>
      <c r="D2707" s="61" t="s">
        <v>1103</v>
      </c>
    </row>
    <row r="2708" spans="2:4" s="171" customFormat="1">
      <c r="B2708" s="92">
        <v>42384</v>
      </c>
      <c r="C2708" s="61">
        <v>1.77</v>
      </c>
      <c r="D2708" s="61" t="s">
        <v>1104</v>
      </c>
    </row>
    <row r="2709" spans="2:4" s="171" customFormat="1">
      <c r="B2709" s="92">
        <v>42384</v>
      </c>
      <c r="C2709" s="61">
        <v>13.56</v>
      </c>
      <c r="D2709" s="61" t="s">
        <v>1105</v>
      </c>
    </row>
    <row r="2710" spans="2:4" s="171" customFormat="1">
      <c r="B2710" s="92">
        <v>42384</v>
      </c>
      <c r="C2710" s="61">
        <v>14.65</v>
      </c>
      <c r="D2710" s="61" t="s">
        <v>1106</v>
      </c>
    </row>
    <row r="2711" spans="2:4" s="171" customFormat="1">
      <c r="B2711" s="92">
        <v>42384</v>
      </c>
      <c r="C2711" s="61">
        <v>2.23</v>
      </c>
      <c r="D2711" s="61" t="s">
        <v>1107</v>
      </c>
    </row>
    <row r="2712" spans="2:4" s="171" customFormat="1">
      <c r="B2712" s="92">
        <v>42384</v>
      </c>
      <c r="C2712" s="61">
        <v>10.47</v>
      </c>
      <c r="D2712" s="61" t="s">
        <v>1108</v>
      </c>
    </row>
    <row r="2713" spans="2:4" s="171" customFormat="1">
      <c r="B2713" s="92">
        <v>42384</v>
      </c>
      <c r="C2713" s="61">
        <v>33.840000000000003</v>
      </c>
      <c r="D2713" s="61" t="s">
        <v>1109</v>
      </c>
    </row>
    <row r="2714" spans="2:4" s="171" customFormat="1">
      <c r="B2714" s="92">
        <v>42384</v>
      </c>
      <c r="C2714" s="61"/>
      <c r="D2714" s="61" t="s">
        <v>1110</v>
      </c>
    </row>
    <row r="2715" spans="2:4" s="171" customFormat="1">
      <c r="B2715" s="92">
        <v>42384</v>
      </c>
      <c r="C2715" s="61">
        <v>39.369999999999997</v>
      </c>
      <c r="D2715" s="61" t="s">
        <v>1111</v>
      </c>
    </row>
    <row r="2716" spans="2:4" s="171" customFormat="1">
      <c r="B2716" s="92">
        <v>42384</v>
      </c>
      <c r="C2716" s="61">
        <v>0.6</v>
      </c>
      <c r="D2716" s="61" t="s">
        <v>1112</v>
      </c>
    </row>
    <row r="2717" spans="2:4" s="171" customFormat="1">
      <c r="B2717" s="92">
        <v>42384</v>
      </c>
      <c r="C2717" s="61">
        <v>33.67</v>
      </c>
      <c r="D2717" s="61" t="s">
        <v>1113</v>
      </c>
    </row>
    <row r="2718" spans="2:4" s="171" customFormat="1">
      <c r="B2718" s="92">
        <v>42384</v>
      </c>
      <c r="C2718" s="61">
        <v>20.079999999999998</v>
      </c>
      <c r="D2718" s="61" t="s">
        <v>1114</v>
      </c>
    </row>
    <row r="2719" spans="2:4" s="171" customFormat="1">
      <c r="B2719" s="92">
        <v>42384</v>
      </c>
      <c r="C2719" s="61">
        <v>3.4</v>
      </c>
      <c r="D2719" s="61" t="s">
        <v>1115</v>
      </c>
    </row>
    <row r="2720" spans="2:4" s="171" customFormat="1">
      <c r="B2720" s="92">
        <v>42384</v>
      </c>
      <c r="C2720" s="61">
        <v>24.78</v>
      </c>
      <c r="D2720" s="61" t="s">
        <v>1116</v>
      </c>
    </row>
    <row r="2721" spans="2:4" s="171" customFormat="1">
      <c r="B2721" s="92">
        <v>42384</v>
      </c>
      <c r="C2721" s="61">
        <v>1.07</v>
      </c>
      <c r="D2721" s="61" t="s">
        <v>1117</v>
      </c>
    </row>
    <row r="2722" spans="2:4" s="171" customFormat="1">
      <c r="B2722" s="92">
        <v>42384</v>
      </c>
      <c r="C2722" s="61">
        <v>3.74</v>
      </c>
      <c r="D2722" s="61" t="s">
        <v>1118</v>
      </c>
    </row>
    <row r="2723" spans="2:4" s="171" customFormat="1">
      <c r="B2723" s="92">
        <v>42384</v>
      </c>
      <c r="C2723" s="61">
        <v>5.54</v>
      </c>
      <c r="D2723" s="61" t="s">
        <v>1119</v>
      </c>
    </row>
    <row r="2724" spans="2:4" s="171" customFormat="1">
      <c r="B2724" s="92">
        <v>42384</v>
      </c>
      <c r="C2724" s="61">
        <v>6.44</v>
      </c>
      <c r="D2724" s="61" t="s">
        <v>1120</v>
      </c>
    </row>
    <row r="2725" spans="2:4" s="171" customFormat="1">
      <c r="B2725" s="92">
        <v>42384</v>
      </c>
      <c r="C2725" s="61">
        <v>3.05</v>
      </c>
      <c r="D2725" s="61" t="s">
        <v>1121</v>
      </c>
    </row>
    <row r="2726" spans="2:4" s="171" customFormat="1">
      <c r="B2726" s="92">
        <v>42384</v>
      </c>
      <c r="C2726" s="61">
        <v>3</v>
      </c>
      <c r="D2726" s="61" t="s">
        <v>1122</v>
      </c>
    </row>
    <row r="2727" spans="2:4" s="171" customFormat="1">
      <c r="B2727" s="92">
        <v>42384</v>
      </c>
      <c r="C2727" s="61">
        <v>131.93</v>
      </c>
      <c r="D2727" s="61" t="s">
        <v>1123</v>
      </c>
    </row>
    <row r="2728" spans="2:4" s="171" customFormat="1">
      <c r="B2728" s="92">
        <v>42384</v>
      </c>
      <c r="C2728" s="61">
        <v>0.2</v>
      </c>
      <c r="D2728" s="61" t="s">
        <v>1124</v>
      </c>
    </row>
    <row r="2729" spans="2:4" s="171" customFormat="1">
      <c r="B2729" s="92">
        <v>42384</v>
      </c>
      <c r="C2729" s="61">
        <v>33.44</v>
      </c>
      <c r="D2729" s="61" t="s">
        <v>1125</v>
      </c>
    </row>
    <row r="2730" spans="2:4" s="171" customFormat="1">
      <c r="B2730" s="92">
        <v>42384</v>
      </c>
      <c r="C2730" s="61">
        <v>11.45</v>
      </c>
      <c r="D2730" s="61" t="s">
        <v>440</v>
      </c>
    </row>
    <row r="2731" spans="2:4" s="171" customFormat="1">
      <c r="B2731" s="92">
        <v>42384</v>
      </c>
      <c r="C2731" s="61">
        <v>76.3</v>
      </c>
      <c r="D2731" s="61" t="s">
        <v>1126</v>
      </c>
    </row>
    <row r="2732" spans="2:4" s="171" customFormat="1">
      <c r="B2732" s="92">
        <v>42384</v>
      </c>
      <c r="C2732" s="61">
        <v>2.42</v>
      </c>
      <c r="D2732" s="61" t="s">
        <v>1127</v>
      </c>
    </row>
    <row r="2733" spans="2:4" s="171" customFormat="1">
      <c r="B2733" s="92">
        <v>42384</v>
      </c>
      <c r="C2733" s="61">
        <v>19.34</v>
      </c>
      <c r="D2733" s="61" t="s">
        <v>523</v>
      </c>
    </row>
    <row r="2734" spans="2:4" s="171" customFormat="1">
      <c r="B2734" s="92">
        <v>42384</v>
      </c>
      <c r="C2734" s="61">
        <v>1229.08</v>
      </c>
      <c r="D2734" s="61" t="s">
        <v>1128</v>
      </c>
    </row>
    <row r="2735" spans="2:4" s="171" customFormat="1">
      <c r="B2735" s="92">
        <v>42384</v>
      </c>
      <c r="C2735" s="61">
        <v>24.14</v>
      </c>
      <c r="D2735" s="61" t="s">
        <v>1129</v>
      </c>
    </row>
    <row r="2736" spans="2:4" s="171" customFormat="1">
      <c r="B2736" s="92">
        <v>42384</v>
      </c>
      <c r="C2736" s="61">
        <v>0.59</v>
      </c>
      <c r="D2736" s="61" t="s">
        <v>1130</v>
      </c>
    </row>
    <row r="2737" spans="2:4" s="171" customFormat="1">
      <c r="B2737" s="92">
        <v>42384</v>
      </c>
      <c r="C2737" s="61">
        <v>22.85</v>
      </c>
      <c r="D2737" s="61" t="s">
        <v>1131</v>
      </c>
    </row>
    <row r="2738" spans="2:4" s="171" customFormat="1">
      <c r="B2738" s="92">
        <v>42384</v>
      </c>
      <c r="C2738" s="61">
        <v>5.35</v>
      </c>
      <c r="D2738" s="61" t="s">
        <v>1132</v>
      </c>
    </row>
    <row r="2739" spans="2:4" s="171" customFormat="1">
      <c r="B2739" s="92">
        <v>42384</v>
      </c>
      <c r="C2739" s="61">
        <v>19.96</v>
      </c>
      <c r="D2739" s="61" t="s">
        <v>1133</v>
      </c>
    </row>
    <row r="2740" spans="2:4" s="171" customFormat="1">
      <c r="B2740" s="92">
        <v>42384</v>
      </c>
      <c r="C2740" s="61">
        <v>3.59</v>
      </c>
      <c r="D2740" s="61" t="s">
        <v>1134</v>
      </c>
    </row>
    <row r="2741" spans="2:4" s="171" customFormat="1">
      <c r="B2741" s="92">
        <v>42384</v>
      </c>
      <c r="C2741" s="61">
        <v>1.29</v>
      </c>
      <c r="D2741" s="61" t="s">
        <v>1135</v>
      </c>
    </row>
    <row r="2742" spans="2:4" s="171" customFormat="1">
      <c r="B2742" s="92">
        <v>42384</v>
      </c>
      <c r="C2742" s="61">
        <v>34.21</v>
      </c>
      <c r="D2742" s="61" t="s">
        <v>1136</v>
      </c>
    </row>
    <row r="2743" spans="2:4" s="171" customFormat="1">
      <c r="B2743" s="92">
        <v>42384</v>
      </c>
      <c r="C2743" s="61">
        <v>1.57</v>
      </c>
      <c r="D2743" s="61" t="s">
        <v>1137</v>
      </c>
    </row>
    <row r="2744" spans="2:4" s="171" customFormat="1">
      <c r="B2744" s="92">
        <v>42384</v>
      </c>
      <c r="C2744" s="61">
        <v>11.05</v>
      </c>
      <c r="D2744" s="61" t="s">
        <v>1138</v>
      </c>
    </row>
    <row r="2745" spans="2:4" s="171" customFormat="1">
      <c r="B2745" s="92">
        <v>42384</v>
      </c>
      <c r="C2745" s="61">
        <v>1.55</v>
      </c>
      <c r="D2745" s="61" t="s">
        <v>1139</v>
      </c>
    </row>
    <row r="2746" spans="2:4" s="171" customFormat="1">
      <c r="B2746" s="92">
        <v>42384</v>
      </c>
      <c r="C2746" s="61">
        <v>1.33</v>
      </c>
      <c r="D2746" s="61" t="s">
        <v>1139</v>
      </c>
    </row>
    <row r="2747" spans="2:4" s="171" customFormat="1">
      <c r="B2747" s="92">
        <v>42384</v>
      </c>
      <c r="C2747" s="61">
        <v>1.35</v>
      </c>
      <c r="D2747" s="61" t="s">
        <v>1140</v>
      </c>
    </row>
    <row r="2748" spans="2:4" s="171" customFormat="1">
      <c r="B2748" s="92">
        <v>42384</v>
      </c>
      <c r="C2748" s="61">
        <v>2.97</v>
      </c>
      <c r="D2748" s="61" t="s">
        <v>1126</v>
      </c>
    </row>
    <row r="2749" spans="2:4" s="171" customFormat="1">
      <c r="B2749" s="92">
        <v>42384</v>
      </c>
      <c r="C2749" s="61">
        <v>1.65</v>
      </c>
      <c r="D2749" s="61" t="s">
        <v>1141</v>
      </c>
    </row>
    <row r="2750" spans="2:4" s="171" customFormat="1">
      <c r="B2750" s="92">
        <v>42384</v>
      </c>
      <c r="C2750" s="61">
        <v>22.66</v>
      </c>
      <c r="D2750" s="61" t="s">
        <v>1142</v>
      </c>
    </row>
    <row r="2751" spans="2:4" s="171" customFormat="1">
      <c r="B2751" s="92">
        <v>42384</v>
      </c>
      <c r="C2751" s="61">
        <v>1.77</v>
      </c>
      <c r="D2751" s="61" t="s">
        <v>1143</v>
      </c>
    </row>
    <row r="2752" spans="2:4" s="171" customFormat="1">
      <c r="B2752" s="92">
        <v>42384</v>
      </c>
      <c r="C2752" s="61">
        <v>9.27</v>
      </c>
      <c r="D2752" s="61" t="s">
        <v>1144</v>
      </c>
    </row>
    <row r="2753" spans="2:4" s="171" customFormat="1">
      <c r="B2753" s="92">
        <v>42384</v>
      </c>
      <c r="C2753" s="61">
        <v>24.49</v>
      </c>
      <c r="D2753" s="61" t="s">
        <v>1145</v>
      </c>
    </row>
    <row r="2754" spans="2:4" s="171" customFormat="1">
      <c r="B2754" s="92">
        <v>42384</v>
      </c>
      <c r="C2754" s="61">
        <v>25.5</v>
      </c>
      <c r="D2754" s="61" t="s">
        <v>1146</v>
      </c>
    </row>
    <row r="2755" spans="2:4" s="171" customFormat="1">
      <c r="B2755" s="92">
        <v>42384</v>
      </c>
      <c r="C2755" s="61">
        <v>18.48</v>
      </c>
      <c r="D2755" s="61" t="s">
        <v>1147</v>
      </c>
    </row>
    <row r="2756" spans="2:4" s="171" customFormat="1">
      <c r="B2756" s="92">
        <v>42384</v>
      </c>
      <c r="C2756" s="61">
        <v>32.72</v>
      </c>
      <c r="D2756" s="61" t="s">
        <v>1148</v>
      </c>
    </row>
    <row r="2757" spans="2:4" s="171" customFormat="1">
      <c r="B2757" s="92">
        <v>42384</v>
      </c>
      <c r="C2757" s="61">
        <v>3.49</v>
      </c>
      <c r="D2757" s="61" t="s">
        <v>1149</v>
      </c>
    </row>
    <row r="2758" spans="2:4" s="171" customFormat="1">
      <c r="B2758" s="92">
        <v>42384</v>
      </c>
      <c r="C2758" s="61">
        <v>65.930000000000007</v>
      </c>
      <c r="D2758" s="61" t="s">
        <v>1150</v>
      </c>
    </row>
    <row r="2759" spans="2:4" s="171" customFormat="1">
      <c r="B2759" s="92">
        <v>42384</v>
      </c>
      <c r="C2759" s="61">
        <v>0.83</v>
      </c>
      <c r="D2759" s="61" t="s">
        <v>1151</v>
      </c>
    </row>
    <row r="2760" spans="2:4" s="171" customFormat="1">
      <c r="B2760" s="92">
        <v>42384</v>
      </c>
      <c r="C2760" s="61">
        <v>3.22</v>
      </c>
      <c r="D2760" s="61" t="s">
        <v>944</v>
      </c>
    </row>
    <row r="2761" spans="2:4" s="171" customFormat="1">
      <c r="B2761" s="92">
        <v>42384</v>
      </c>
      <c r="C2761" s="61">
        <v>0.61</v>
      </c>
      <c r="D2761" s="61" t="s">
        <v>1152</v>
      </c>
    </row>
    <row r="2762" spans="2:4" s="171" customFormat="1">
      <c r="B2762" s="92">
        <v>42384</v>
      </c>
      <c r="C2762" s="61">
        <v>13.44</v>
      </c>
      <c r="D2762" s="61" t="s">
        <v>1153</v>
      </c>
    </row>
    <row r="2763" spans="2:4" s="171" customFormat="1">
      <c r="B2763" s="92">
        <v>42384</v>
      </c>
      <c r="C2763" s="61">
        <v>0.54</v>
      </c>
      <c r="D2763" s="61" t="s">
        <v>1154</v>
      </c>
    </row>
    <row r="2764" spans="2:4" s="171" customFormat="1">
      <c r="B2764" s="92">
        <v>42384</v>
      </c>
      <c r="C2764" s="61">
        <v>182.81</v>
      </c>
      <c r="D2764" s="61" t="s">
        <v>1155</v>
      </c>
    </row>
    <row r="2765" spans="2:4" s="171" customFormat="1">
      <c r="B2765" s="92">
        <v>42384</v>
      </c>
      <c r="C2765" s="61">
        <v>46.71</v>
      </c>
      <c r="D2765" s="61" t="s">
        <v>1156</v>
      </c>
    </row>
    <row r="2766" spans="2:4" s="171" customFormat="1">
      <c r="B2766" s="92">
        <v>42384</v>
      </c>
      <c r="C2766" s="61">
        <v>5.54</v>
      </c>
      <c r="D2766" s="61" t="s">
        <v>1157</v>
      </c>
    </row>
    <row r="2767" spans="2:4" s="171" customFormat="1">
      <c r="B2767" s="92">
        <v>42384</v>
      </c>
      <c r="C2767" s="61">
        <v>15.48</v>
      </c>
      <c r="D2767" s="61" t="s">
        <v>1158</v>
      </c>
    </row>
    <row r="2768" spans="2:4" s="171" customFormat="1">
      <c r="B2768" s="92">
        <v>42384</v>
      </c>
      <c r="C2768" s="61">
        <v>213.9</v>
      </c>
      <c r="D2768" s="61" t="s">
        <v>1159</v>
      </c>
    </row>
    <row r="2769" spans="2:4" s="171" customFormat="1">
      <c r="B2769" s="92">
        <v>42384</v>
      </c>
      <c r="C2769" s="61">
        <v>50.65</v>
      </c>
      <c r="D2769" s="61" t="s">
        <v>1159</v>
      </c>
    </row>
    <row r="2770" spans="2:4" s="171" customFormat="1">
      <c r="B2770" s="92">
        <v>42384</v>
      </c>
      <c r="C2770" s="61"/>
      <c r="D2770" s="61" t="s">
        <v>1160</v>
      </c>
    </row>
    <row r="2771" spans="2:4" s="171" customFormat="1">
      <c r="B2771" s="92">
        <v>42384</v>
      </c>
      <c r="C2771" s="61"/>
      <c r="D2771" s="61" t="s">
        <v>1160</v>
      </c>
    </row>
    <row r="2772" spans="2:4" s="171" customFormat="1">
      <c r="B2772" s="92">
        <v>42384</v>
      </c>
      <c r="C2772" s="61"/>
      <c r="D2772" s="61" t="s">
        <v>1160</v>
      </c>
    </row>
    <row r="2773" spans="2:4" s="171" customFormat="1">
      <c r="B2773" s="92">
        <v>42384</v>
      </c>
      <c r="C2773" s="61">
        <v>51.58</v>
      </c>
      <c r="D2773" s="61" t="s">
        <v>1161</v>
      </c>
    </row>
    <row r="2774" spans="2:4" s="171" customFormat="1">
      <c r="B2774" s="92">
        <v>42384</v>
      </c>
      <c r="C2774" s="61">
        <v>192.9</v>
      </c>
      <c r="D2774" s="61" t="s">
        <v>1161</v>
      </c>
    </row>
    <row r="2775" spans="2:4" s="171" customFormat="1">
      <c r="B2775" s="92">
        <v>42384</v>
      </c>
      <c r="C2775" s="61">
        <v>144.76</v>
      </c>
      <c r="D2775" s="61" t="s">
        <v>1161</v>
      </c>
    </row>
    <row r="2776" spans="2:4" s="171" customFormat="1">
      <c r="B2776" s="92">
        <v>42384</v>
      </c>
      <c r="C2776" s="61">
        <v>12.03</v>
      </c>
      <c r="D2776" s="61" t="s">
        <v>1162</v>
      </c>
    </row>
    <row r="2777" spans="2:4" s="171" customFormat="1">
      <c r="B2777" s="92">
        <v>42384</v>
      </c>
      <c r="C2777" s="61">
        <v>4.4000000000000004</v>
      </c>
      <c r="D2777" s="61" t="s">
        <v>1163</v>
      </c>
    </row>
    <row r="2778" spans="2:4" s="171" customFormat="1">
      <c r="B2778" s="92">
        <v>42384</v>
      </c>
      <c r="C2778" s="61">
        <v>6.43</v>
      </c>
      <c r="D2778" s="61" t="s">
        <v>1164</v>
      </c>
    </row>
    <row r="2779" spans="2:4" s="171" customFormat="1">
      <c r="B2779" s="92">
        <v>42384</v>
      </c>
      <c r="C2779" s="61">
        <v>2.2599999999999998</v>
      </c>
      <c r="D2779" s="61" t="s">
        <v>1165</v>
      </c>
    </row>
    <row r="2780" spans="2:4" s="171" customFormat="1">
      <c r="B2780" s="92">
        <v>42384</v>
      </c>
      <c r="C2780" s="61">
        <v>12.37</v>
      </c>
      <c r="D2780" s="61" t="s">
        <v>1166</v>
      </c>
    </row>
    <row r="2781" spans="2:4" s="171" customFormat="1">
      <c r="B2781" s="92">
        <v>42384</v>
      </c>
      <c r="C2781" s="61">
        <v>10.94</v>
      </c>
      <c r="D2781" s="61" t="s">
        <v>1167</v>
      </c>
    </row>
    <row r="2782" spans="2:4" s="171" customFormat="1">
      <c r="B2782" s="92">
        <v>42384</v>
      </c>
      <c r="C2782" s="61">
        <v>4.22</v>
      </c>
      <c r="D2782" s="61" t="s">
        <v>988</v>
      </c>
    </row>
    <row r="2783" spans="2:4" s="171" customFormat="1">
      <c r="B2783" s="92">
        <v>42384</v>
      </c>
      <c r="C2783" s="61">
        <v>0.24</v>
      </c>
      <c r="D2783" s="61" t="s">
        <v>1168</v>
      </c>
    </row>
    <row r="2784" spans="2:4" s="171" customFormat="1">
      <c r="B2784" s="92">
        <v>42384</v>
      </c>
      <c r="C2784" s="61">
        <v>0.18</v>
      </c>
      <c r="D2784" s="61" t="s">
        <v>1169</v>
      </c>
    </row>
    <row r="2785" spans="2:4" s="171" customFormat="1">
      <c r="B2785" s="92">
        <v>42384</v>
      </c>
      <c r="C2785" s="61">
        <v>4.28</v>
      </c>
      <c r="D2785" s="61" t="s">
        <v>1170</v>
      </c>
    </row>
    <row r="2786" spans="2:4" s="171" customFormat="1">
      <c r="B2786" s="92">
        <v>42384</v>
      </c>
      <c r="C2786" s="61">
        <v>0.43</v>
      </c>
      <c r="D2786" s="61" t="s">
        <v>1171</v>
      </c>
    </row>
    <row r="2787" spans="2:4" s="171" customFormat="1">
      <c r="B2787" s="92">
        <v>42384</v>
      </c>
      <c r="C2787" s="61">
        <v>1.82</v>
      </c>
      <c r="D2787" s="61" t="s">
        <v>1172</v>
      </c>
    </row>
    <row r="2788" spans="2:4" s="171" customFormat="1">
      <c r="B2788" s="92">
        <v>42384</v>
      </c>
      <c r="C2788" s="61">
        <v>3.11</v>
      </c>
      <c r="D2788" s="61" t="s">
        <v>1173</v>
      </c>
    </row>
    <row r="2789" spans="2:4" s="171" customFormat="1">
      <c r="B2789" s="92">
        <v>42384</v>
      </c>
      <c r="C2789" s="61">
        <v>3.52</v>
      </c>
      <c r="D2789" s="61" t="s">
        <v>1174</v>
      </c>
    </row>
    <row r="2790" spans="2:4" s="171" customFormat="1">
      <c r="B2790" s="92">
        <v>42384</v>
      </c>
      <c r="C2790" s="61">
        <v>0.41</v>
      </c>
      <c r="D2790" s="61" t="s">
        <v>1175</v>
      </c>
    </row>
    <row r="2791" spans="2:4" s="171" customFormat="1">
      <c r="B2791" s="92">
        <v>42384</v>
      </c>
      <c r="C2791" s="61">
        <v>8.0299999999999994</v>
      </c>
      <c r="D2791" s="61" t="s">
        <v>1176</v>
      </c>
    </row>
    <row r="2792" spans="2:4" s="171" customFormat="1">
      <c r="B2792" s="92">
        <v>42384</v>
      </c>
      <c r="C2792" s="61">
        <v>22.1</v>
      </c>
      <c r="D2792" s="61" t="s">
        <v>1177</v>
      </c>
    </row>
    <row r="2793" spans="2:4" s="171" customFormat="1">
      <c r="B2793" s="92">
        <v>42384</v>
      </c>
      <c r="C2793" s="61">
        <v>29.02</v>
      </c>
      <c r="D2793" s="61" t="s">
        <v>1178</v>
      </c>
    </row>
    <row r="2794" spans="2:4" s="171" customFormat="1">
      <c r="B2794" s="92">
        <v>42384</v>
      </c>
      <c r="C2794" s="61">
        <v>26.22</v>
      </c>
      <c r="D2794" s="61" t="s">
        <v>1179</v>
      </c>
    </row>
    <row r="2795" spans="2:4" s="171" customFormat="1">
      <c r="B2795" s="92">
        <v>42384</v>
      </c>
      <c r="C2795" s="61">
        <v>1.99</v>
      </c>
      <c r="D2795" s="61" t="s">
        <v>1180</v>
      </c>
    </row>
    <row r="2796" spans="2:4" s="171" customFormat="1">
      <c r="B2796" s="92">
        <v>42384</v>
      </c>
      <c r="C2796" s="61">
        <v>0.72</v>
      </c>
      <c r="D2796" s="61" t="s">
        <v>1181</v>
      </c>
    </row>
    <row r="2797" spans="2:4" s="171" customFormat="1">
      <c r="B2797" s="92">
        <v>42384</v>
      </c>
      <c r="C2797" s="61">
        <v>37.11</v>
      </c>
      <c r="D2797" s="61" t="s">
        <v>1182</v>
      </c>
    </row>
    <row r="2798" spans="2:4" s="171" customFormat="1">
      <c r="B2798" s="92">
        <v>42384</v>
      </c>
      <c r="C2798" s="61">
        <v>12.82</v>
      </c>
      <c r="D2798" s="61" t="s">
        <v>1183</v>
      </c>
    </row>
    <row r="2799" spans="2:4" s="171" customFormat="1">
      <c r="B2799" s="92">
        <v>42384</v>
      </c>
      <c r="C2799" s="61">
        <v>6.8</v>
      </c>
      <c r="D2799" s="61" t="s">
        <v>1184</v>
      </c>
    </row>
    <row r="2800" spans="2:4" s="171" customFormat="1">
      <c r="B2800" s="92">
        <v>42384</v>
      </c>
      <c r="C2800" s="61">
        <v>54.31</v>
      </c>
      <c r="D2800" s="61" t="s">
        <v>1185</v>
      </c>
    </row>
    <row r="2801" spans="2:4" s="171" customFormat="1">
      <c r="B2801" s="92">
        <v>42384</v>
      </c>
      <c r="C2801" s="61">
        <v>10.94</v>
      </c>
      <c r="D2801" s="61" t="s">
        <v>1186</v>
      </c>
    </row>
    <row r="2802" spans="2:4" s="171" customFormat="1">
      <c r="B2802" s="92">
        <v>42384</v>
      </c>
      <c r="C2802" s="61">
        <v>11</v>
      </c>
      <c r="D2802" s="61" t="s">
        <v>1187</v>
      </c>
    </row>
    <row r="2803" spans="2:4" s="171" customFormat="1">
      <c r="B2803" s="92">
        <v>42384</v>
      </c>
      <c r="C2803" s="61">
        <v>1.52</v>
      </c>
      <c r="D2803" s="61" t="s">
        <v>1188</v>
      </c>
    </row>
    <row r="2804" spans="2:4" s="171" customFormat="1">
      <c r="B2804" s="92">
        <v>42384</v>
      </c>
      <c r="C2804" s="61">
        <v>49.27</v>
      </c>
      <c r="D2804" s="61" t="s">
        <v>1189</v>
      </c>
    </row>
    <row r="2805" spans="2:4" s="171" customFormat="1">
      <c r="B2805" s="92">
        <v>42384</v>
      </c>
      <c r="C2805" s="61">
        <v>21.72</v>
      </c>
      <c r="D2805" s="61" t="s">
        <v>1190</v>
      </c>
    </row>
    <row r="2806" spans="2:4" s="171" customFormat="1">
      <c r="B2806" s="92">
        <v>42384</v>
      </c>
      <c r="C2806" s="61">
        <v>22.84</v>
      </c>
      <c r="D2806" s="61" t="s">
        <v>1191</v>
      </c>
    </row>
    <row r="2807" spans="2:4" s="171" customFormat="1">
      <c r="B2807" s="92">
        <v>42384</v>
      </c>
      <c r="C2807" s="61">
        <v>7.37</v>
      </c>
      <c r="D2807" s="61" t="s">
        <v>1192</v>
      </c>
    </row>
    <row r="2808" spans="2:4" s="171" customFormat="1">
      <c r="B2808" s="92">
        <v>42384</v>
      </c>
      <c r="C2808" s="61">
        <v>50.18</v>
      </c>
      <c r="D2808" s="61" t="s">
        <v>1193</v>
      </c>
    </row>
    <row r="2809" spans="2:4" s="171" customFormat="1">
      <c r="B2809" s="92">
        <v>42384</v>
      </c>
      <c r="C2809" s="61">
        <v>6.14</v>
      </c>
      <c r="D2809" s="61" t="s">
        <v>1194</v>
      </c>
    </row>
    <row r="2810" spans="2:4" s="171" customFormat="1">
      <c r="B2810" s="92">
        <v>42384</v>
      </c>
      <c r="C2810" s="61">
        <v>5</v>
      </c>
      <c r="D2810" s="61" t="s">
        <v>1195</v>
      </c>
    </row>
    <row r="2811" spans="2:4" s="171" customFormat="1">
      <c r="B2811" s="92">
        <v>42384</v>
      </c>
      <c r="C2811" s="61">
        <v>3.9</v>
      </c>
      <c r="D2811" s="61" t="s">
        <v>1196</v>
      </c>
    </row>
    <row r="2812" spans="2:4" s="171" customFormat="1">
      <c r="B2812" s="92">
        <v>42384</v>
      </c>
      <c r="C2812" s="61">
        <v>22.72</v>
      </c>
      <c r="D2812" s="61" t="s">
        <v>1197</v>
      </c>
    </row>
    <row r="2813" spans="2:4" s="171" customFormat="1">
      <c r="B2813" s="92">
        <v>42384</v>
      </c>
      <c r="C2813" s="61"/>
      <c r="D2813" s="61" t="s">
        <v>643</v>
      </c>
    </row>
    <row r="2814" spans="2:4" s="171" customFormat="1">
      <c r="B2814" s="92">
        <v>42384</v>
      </c>
      <c r="C2814" s="61">
        <v>1.24</v>
      </c>
      <c r="D2814" s="61" t="s">
        <v>1198</v>
      </c>
    </row>
    <row r="2815" spans="2:4" s="171" customFormat="1">
      <c r="B2815" s="92">
        <v>42384</v>
      </c>
      <c r="C2815" s="61">
        <v>1.52</v>
      </c>
      <c r="D2815" s="61" t="s">
        <v>900</v>
      </c>
    </row>
    <row r="2816" spans="2:4" s="171" customFormat="1">
      <c r="B2816" s="92">
        <v>42384</v>
      </c>
      <c r="C2816" s="61">
        <v>20.399999999999999</v>
      </c>
      <c r="D2816" s="61" t="s">
        <v>1199</v>
      </c>
    </row>
    <row r="2817" spans="2:4" s="171" customFormat="1">
      <c r="B2817" s="92">
        <v>42384</v>
      </c>
      <c r="C2817" s="61">
        <v>6.58</v>
      </c>
      <c r="D2817" s="61" t="s">
        <v>1200</v>
      </c>
    </row>
    <row r="2818" spans="2:4" s="171" customFormat="1">
      <c r="B2818" s="92">
        <v>42384</v>
      </c>
      <c r="C2818" s="61">
        <v>10.65</v>
      </c>
      <c r="D2818" s="61" t="s">
        <v>1201</v>
      </c>
    </row>
    <row r="2819" spans="2:4" s="171" customFormat="1">
      <c r="B2819" s="92">
        <v>42384</v>
      </c>
      <c r="C2819" s="61">
        <v>218.6</v>
      </c>
      <c r="D2819" s="61" t="s">
        <v>1202</v>
      </c>
    </row>
    <row r="2820" spans="2:4" s="171" customFormat="1">
      <c r="B2820" s="92">
        <v>42384</v>
      </c>
      <c r="C2820" s="61">
        <v>27.46</v>
      </c>
      <c r="D2820" s="61" t="s">
        <v>1203</v>
      </c>
    </row>
    <row r="2821" spans="2:4" s="171" customFormat="1">
      <c r="B2821" s="92">
        <v>42384</v>
      </c>
      <c r="C2821" s="61">
        <v>1.59</v>
      </c>
      <c r="D2821" s="61" t="s">
        <v>1204</v>
      </c>
    </row>
    <row r="2822" spans="2:4" s="171" customFormat="1">
      <c r="B2822" s="92">
        <v>42384</v>
      </c>
      <c r="C2822" s="61">
        <v>5.0999999999999996</v>
      </c>
      <c r="D2822" s="61" t="s">
        <v>1205</v>
      </c>
    </row>
    <row r="2823" spans="2:4" s="171" customFormat="1">
      <c r="B2823" s="92">
        <v>42384</v>
      </c>
      <c r="C2823" s="61">
        <v>0.74</v>
      </c>
      <c r="D2823" s="61" t="s">
        <v>1206</v>
      </c>
    </row>
    <row r="2824" spans="2:4" s="171" customFormat="1">
      <c r="B2824" s="92">
        <v>42384</v>
      </c>
      <c r="C2824" s="61">
        <v>0.23</v>
      </c>
      <c r="D2824" s="61" t="s">
        <v>1207</v>
      </c>
    </row>
    <row r="2825" spans="2:4" s="171" customFormat="1">
      <c r="B2825" s="92">
        <v>42384</v>
      </c>
      <c r="C2825" s="61">
        <v>33.409999999999997</v>
      </c>
      <c r="D2825" s="61" t="s">
        <v>695</v>
      </c>
    </row>
    <row r="2826" spans="2:4" s="171" customFormat="1">
      <c r="B2826" s="92">
        <v>42384</v>
      </c>
      <c r="C2826" s="61">
        <v>5.34</v>
      </c>
      <c r="D2826" s="61" t="s">
        <v>1208</v>
      </c>
    </row>
    <row r="2827" spans="2:4" s="171" customFormat="1">
      <c r="B2827" s="92">
        <v>42384</v>
      </c>
      <c r="C2827" s="61">
        <v>1.57</v>
      </c>
      <c r="D2827" s="61" t="s">
        <v>1209</v>
      </c>
    </row>
    <row r="2828" spans="2:4" s="171" customFormat="1">
      <c r="B2828" s="92">
        <v>42384</v>
      </c>
      <c r="C2828" s="61">
        <v>14.43</v>
      </c>
      <c r="D2828" s="61" t="s">
        <v>1210</v>
      </c>
    </row>
    <row r="2829" spans="2:4" s="171" customFormat="1">
      <c r="B2829" s="92">
        <v>42384</v>
      </c>
      <c r="C2829" s="61">
        <v>22.37</v>
      </c>
      <c r="D2829" s="61" t="s">
        <v>1211</v>
      </c>
    </row>
    <row r="2830" spans="2:4" s="171" customFormat="1">
      <c r="B2830" s="92">
        <v>42384</v>
      </c>
      <c r="C2830" s="61">
        <v>5.68</v>
      </c>
      <c r="D2830" s="61" t="s">
        <v>1212</v>
      </c>
    </row>
    <row r="2831" spans="2:4" s="171" customFormat="1">
      <c r="B2831" s="92">
        <v>42384</v>
      </c>
      <c r="C2831" s="61">
        <v>3.94</v>
      </c>
      <c r="D2831" s="61" t="s">
        <v>930</v>
      </c>
    </row>
    <row r="2832" spans="2:4" s="171" customFormat="1">
      <c r="B2832" s="92">
        <v>42384</v>
      </c>
      <c r="C2832" s="61">
        <v>1.04</v>
      </c>
      <c r="D2832" s="61" t="s">
        <v>1213</v>
      </c>
    </row>
    <row r="2833" spans="2:4" s="171" customFormat="1">
      <c r="B2833" s="92">
        <v>42384</v>
      </c>
      <c r="C2833" s="61">
        <v>11.05</v>
      </c>
      <c r="D2833" s="61" t="s">
        <v>1214</v>
      </c>
    </row>
    <row r="2834" spans="2:4" s="171" customFormat="1">
      <c r="B2834" s="92">
        <v>42384</v>
      </c>
      <c r="C2834" s="61">
        <v>33.29</v>
      </c>
      <c r="D2834" s="61" t="s">
        <v>1021</v>
      </c>
    </row>
    <row r="2835" spans="2:4" s="171" customFormat="1">
      <c r="B2835" s="92">
        <v>42384</v>
      </c>
      <c r="C2835" s="61">
        <v>0.79</v>
      </c>
      <c r="D2835" s="61" t="s">
        <v>497</v>
      </c>
    </row>
    <row r="2836" spans="2:4" s="171" customFormat="1">
      <c r="B2836" s="92">
        <v>42384</v>
      </c>
      <c r="C2836" s="61">
        <v>1.55</v>
      </c>
      <c r="D2836" s="61" t="s">
        <v>1215</v>
      </c>
    </row>
    <row r="2837" spans="2:4" s="171" customFormat="1">
      <c r="B2837" s="92">
        <v>42384</v>
      </c>
      <c r="C2837" s="61">
        <v>0.17</v>
      </c>
      <c r="D2837" s="61" t="s">
        <v>1216</v>
      </c>
    </row>
    <row r="2838" spans="2:4" s="171" customFormat="1">
      <c r="B2838" s="92">
        <v>42384</v>
      </c>
      <c r="C2838" s="61"/>
      <c r="D2838" s="61" t="s">
        <v>1217</v>
      </c>
    </row>
    <row r="2839" spans="2:4" s="171" customFormat="1">
      <c r="B2839" s="92">
        <v>42384</v>
      </c>
      <c r="C2839" s="61">
        <v>7.29</v>
      </c>
      <c r="D2839" s="61" t="s">
        <v>1218</v>
      </c>
    </row>
    <row r="2840" spans="2:4" s="171" customFormat="1">
      <c r="B2840" s="92">
        <v>42384</v>
      </c>
      <c r="C2840" s="61">
        <v>8.18</v>
      </c>
      <c r="D2840" s="61" t="s">
        <v>1219</v>
      </c>
    </row>
    <row r="2841" spans="2:4" s="171" customFormat="1">
      <c r="B2841" s="92">
        <v>42384</v>
      </c>
      <c r="C2841" s="61">
        <v>13.89</v>
      </c>
      <c r="D2841" s="61" t="s">
        <v>1220</v>
      </c>
    </row>
    <row r="2842" spans="2:4" s="171" customFormat="1">
      <c r="B2842" s="92">
        <v>42384</v>
      </c>
      <c r="C2842" s="61">
        <v>4.6399999999999997</v>
      </c>
      <c r="D2842" s="61" t="s">
        <v>1221</v>
      </c>
    </row>
    <row r="2843" spans="2:4" s="171" customFormat="1">
      <c r="B2843" s="92">
        <v>42384</v>
      </c>
      <c r="C2843" s="61">
        <v>26.06</v>
      </c>
      <c r="D2843" s="61" t="s">
        <v>1222</v>
      </c>
    </row>
    <row r="2844" spans="2:4" s="171" customFormat="1">
      <c r="B2844" s="92">
        <v>42384</v>
      </c>
      <c r="C2844" s="61">
        <v>48.27</v>
      </c>
      <c r="D2844" s="61" t="s">
        <v>1223</v>
      </c>
    </row>
    <row r="2845" spans="2:4" s="171" customFormat="1">
      <c r="B2845" s="92">
        <v>42384</v>
      </c>
      <c r="C2845" s="61">
        <v>6.57</v>
      </c>
      <c r="D2845" s="61" t="s">
        <v>1224</v>
      </c>
    </row>
    <row r="2846" spans="2:4" s="171" customFormat="1">
      <c r="B2846" s="92">
        <v>42384</v>
      </c>
      <c r="C2846" s="61"/>
      <c r="D2846" s="61" t="s">
        <v>1225</v>
      </c>
    </row>
    <row r="2847" spans="2:4" s="171" customFormat="1">
      <c r="B2847" s="92">
        <v>42384</v>
      </c>
      <c r="C2847" s="61">
        <v>0.22</v>
      </c>
      <c r="D2847" s="61" t="s">
        <v>1226</v>
      </c>
    </row>
    <row r="2848" spans="2:4" s="171" customFormat="1">
      <c r="B2848" s="92">
        <v>42384</v>
      </c>
      <c r="C2848" s="61">
        <v>355.77</v>
      </c>
      <c r="D2848" s="61" t="s">
        <v>1227</v>
      </c>
    </row>
    <row r="2849" spans="2:4" s="171" customFormat="1">
      <c r="B2849" s="92">
        <v>42384</v>
      </c>
      <c r="C2849" s="61">
        <v>0.21</v>
      </c>
      <c r="D2849" s="61" t="s">
        <v>1228</v>
      </c>
    </row>
    <row r="2850" spans="2:4" s="171" customFormat="1">
      <c r="B2850" s="92">
        <v>42384</v>
      </c>
      <c r="C2850" s="61">
        <v>3.03</v>
      </c>
      <c r="D2850" s="61" t="s">
        <v>1229</v>
      </c>
    </row>
    <row r="2851" spans="2:4" s="171" customFormat="1">
      <c r="B2851" s="92">
        <v>42384</v>
      </c>
      <c r="C2851" s="61">
        <v>342.94</v>
      </c>
      <c r="D2851" s="61" t="s">
        <v>1230</v>
      </c>
    </row>
    <row r="2852" spans="2:4" s="171" customFormat="1">
      <c r="B2852" s="92">
        <v>42384</v>
      </c>
      <c r="C2852" s="61">
        <v>351.3</v>
      </c>
      <c r="D2852" s="61" t="s">
        <v>1231</v>
      </c>
    </row>
    <row r="2853" spans="2:4" s="171" customFormat="1">
      <c r="B2853" s="92">
        <v>42384</v>
      </c>
      <c r="C2853" s="61">
        <v>3.28</v>
      </c>
      <c r="D2853" s="61" t="s">
        <v>1232</v>
      </c>
    </row>
    <row r="2854" spans="2:4" s="171" customFormat="1">
      <c r="B2854" s="92">
        <v>42384</v>
      </c>
      <c r="C2854" s="61">
        <v>0.15</v>
      </c>
      <c r="D2854" s="61" t="s">
        <v>1233</v>
      </c>
    </row>
    <row r="2855" spans="2:4" s="171" customFormat="1">
      <c r="B2855" s="92">
        <v>42384</v>
      </c>
      <c r="C2855" s="61">
        <v>1.42</v>
      </c>
      <c r="D2855" s="61" t="s">
        <v>1234</v>
      </c>
    </row>
    <row r="2856" spans="2:4" s="171" customFormat="1">
      <c r="B2856" s="92">
        <v>42384</v>
      </c>
      <c r="C2856" s="61">
        <v>126.7</v>
      </c>
      <c r="D2856" s="61" t="s">
        <v>1235</v>
      </c>
    </row>
    <row r="2857" spans="2:4" s="171" customFormat="1">
      <c r="B2857" s="92">
        <v>42384</v>
      </c>
      <c r="C2857" s="61">
        <v>131.01</v>
      </c>
      <c r="D2857" s="61" t="s">
        <v>1236</v>
      </c>
    </row>
    <row r="2858" spans="2:4" s="171" customFormat="1">
      <c r="B2858" s="92">
        <v>42384</v>
      </c>
      <c r="C2858" s="61">
        <v>117.19</v>
      </c>
      <c r="D2858" s="61" t="s">
        <v>1237</v>
      </c>
    </row>
    <row r="2859" spans="2:4" s="171" customFormat="1">
      <c r="B2859" s="92">
        <v>42384</v>
      </c>
      <c r="C2859" s="61">
        <v>30.1</v>
      </c>
      <c r="D2859" s="61" t="s">
        <v>1238</v>
      </c>
    </row>
    <row r="2860" spans="2:4" s="171" customFormat="1">
      <c r="B2860" s="92">
        <v>42384</v>
      </c>
      <c r="C2860" s="61">
        <v>24.52</v>
      </c>
      <c r="D2860" s="61" t="s">
        <v>1239</v>
      </c>
    </row>
    <row r="2861" spans="2:4" s="171" customFormat="1">
      <c r="B2861" s="92">
        <v>42384</v>
      </c>
      <c r="C2861" s="61">
        <v>577.53</v>
      </c>
      <c r="D2861" s="61" t="s">
        <v>1240</v>
      </c>
    </row>
    <row r="2862" spans="2:4" s="171" customFormat="1">
      <c r="B2862" s="92">
        <v>42384</v>
      </c>
      <c r="C2862" s="61">
        <v>28.31</v>
      </c>
      <c r="D2862" s="61" t="s">
        <v>1241</v>
      </c>
    </row>
    <row r="2863" spans="2:4" s="171" customFormat="1">
      <c r="B2863" s="92">
        <v>42384</v>
      </c>
      <c r="C2863" s="61">
        <v>395.66</v>
      </c>
      <c r="D2863" s="61" t="s">
        <v>1242</v>
      </c>
    </row>
    <row r="2864" spans="2:4" s="171" customFormat="1">
      <c r="B2864" s="92">
        <v>42384</v>
      </c>
      <c r="C2864" s="61">
        <v>34.53</v>
      </c>
      <c r="D2864" s="61" t="s">
        <v>1243</v>
      </c>
    </row>
    <row r="2865" spans="2:4" s="171" customFormat="1">
      <c r="B2865" s="92">
        <v>42384</v>
      </c>
      <c r="C2865" s="61">
        <v>47.26</v>
      </c>
      <c r="D2865" s="61" t="s">
        <v>1244</v>
      </c>
    </row>
    <row r="2866" spans="2:4" s="171" customFormat="1">
      <c r="B2866" s="92">
        <v>42384</v>
      </c>
      <c r="C2866" s="61">
        <v>4.6500000000000004</v>
      </c>
      <c r="D2866" s="61" t="s">
        <v>1245</v>
      </c>
    </row>
    <row r="2867" spans="2:4" s="171" customFormat="1">
      <c r="B2867" s="92">
        <v>42384</v>
      </c>
      <c r="C2867" s="61">
        <v>6.47</v>
      </c>
      <c r="D2867" s="61" t="s">
        <v>1246</v>
      </c>
    </row>
    <row r="2868" spans="2:4" s="171" customFormat="1">
      <c r="B2868" s="92">
        <v>42384</v>
      </c>
      <c r="C2868" s="61">
        <v>26.24</v>
      </c>
      <c r="D2868" s="61" t="s">
        <v>1247</v>
      </c>
    </row>
    <row r="2869" spans="2:4" s="171" customFormat="1">
      <c r="B2869" s="92">
        <v>42384</v>
      </c>
      <c r="C2869" s="61">
        <v>35.86</v>
      </c>
      <c r="D2869" s="61" t="s">
        <v>1248</v>
      </c>
    </row>
    <row r="2870" spans="2:4" s="171" customFormat="1">
      <c r="B2870" s="92">
        <v>42384</v>
      </c>
      <c r="C2870" s="61">
        <v>97.1</v>
      </c>
      <c r="D2870" s="61" t="s">
        <v>1249</v>
      </c>
    </row>
    <row r="2871" spans="2:4" s="171" customFormat="1">
      <c r="B2871" s="92">
        <v>42384</v>
      </c>
      <c r="C2871" s="61">
        <v>32.369999999999997</v>
      </c>
      <c r="D2871" s="61" t="s">
        <v>1250</v>
      </c>
    </row>
    <row r="2872" spans="2:4" s="171" customFormat="1">
      <c r="B2872" s="92">
        <v>42384</v>
      </c>
      <c r="C2872" s="61">
        <v>1.89</v>
      </c>
      <c r="D2872" s="61" t="s">
        <v>1251</v>
      </c>
    </row>
    <row r="2873" spans="2:4" s="171" customFormat="1">
      <c r="B2873" s="92">
        <v>42384</v>
      </c>
      <c r="C2873" s="61">
        <v>9.84</v>
      </c>
      <c r="D2873" s="61" t="s">
        <v>1252</v>
      </c>
    </row>
    <row r="2874" spans="2:4" s="171" customFormat="1">
      <c r="B2874" s="92">
        <v>42384</v>
      </c>
      <c r="C2874" s="61">
        <v>21.82</v>
      </c>
      <c r="D2874" s="61" t="s">
        <v>1253</v>
      </c>
    </row>
    <row r="2875" spans="2:4" s="171" customFormat="1">
      <c r="B2875" s="92">
        <v>42384</v>
      </c>
      <c r="C2875" s="61">
        <v>24.82</v>
      </c>
      <c r="D2875" s="61" t="s">
        <v>1254</v>
      </c>
    </row>
    <row r="2876" spans="2:4" s="171" customFormat="1">
      <c r="B2876" s="92">
        <v>42384</v>
      </c>
      <c r="C2876" s="61">
        <v>339.83</v>
      </c>
      <c r="D2876" s="61" t="s">
        <v>1255</v>
      </c>
    </row>
    <row r="2877" spans="2:4" s="171" customFormat="1">
      <c r="B2877" s="92">
        <v>42384</v>
      </c>
      <c r="C2877" s="61">
        <v>4.96</v>
      </c>
      <c r="D2877" s="61" t="s">
        <v>1256</v>
      </c>
    </row>
    <row r="2878" spans="2:4" s="171" customFormat="1">
      <c r="B2878" s="92">
        <v>42384</v>
      </c>
      <c r="C2878" s="61">
        <v>333.37</v>
      </c>
      <c r="D2878" s="61" t="s">
        <v>1255</v>
      </c>
    </row>
    <row r="2879" spans="2:4" s="171" customFormat="1">
      <c r="B2879" s="92">
        <v>42384</v>
      </c>
      <c r="C2879" s="61">
        <v>4.34</v>
      </c>
      <c r="D2879" s="61" t="s">
        <v>1257</v>
      </c>
    </row>
    <row r="2880" spans="2:4" s="171" customFormat="1">
      <c r="B2880" s="92">
        <v>42384</v>
      </c>
      <c r="C2880" s="61"/>
      <c r="D2880" s="61" t="s">
        <v>1258</v>
      </c>
    </row>
    <row r="2881" spans="2:4" s="171" customFormat="1">
      <c r="B2881" s="92">
        <v>42384</v>
      </c>
      <c r="C2881" s="73">
        <v>16.8</v>
      </c>
      <c r="D2881" s="73" t="s">
        <v>1259</v>
      </c>
    </row>
    <row r="2882" spans="2:4" s="171" customFormat="1">
      <c r="B2882" s="92">
        <v>42384</v>
      </c>
      <c r="C2882" s="73">
        <v>1.28</v>
      </c>
      <c r="D2882" s="73" t="s">
        <v>1260</v>
      </c>
    </row>
    <row r="2883" spans="2:4" s="171" customFormat="1">
      <c r="B2883" s="92">
        <v>42384</v>
      </c>
      <c r="C2883" s="61">
        <v>0.7</v>
      </c>
      <c r="D2883" s="61" t="s">
        <v>1261</v>
      </c>
    </row>
    <row r="2884" spans="2:4" s="171" customFormat="1">
      <c r="B2884" s="92">
        <v>42384</v>
      </c>
      <c r="C2884" s="61">
        <v>483.09</v>
      </c>
      <c r="D2884" s="61" t="s">
        <v>1262</v>
      </c>
    </row>
    <row r="2885" spans="2:4" s="171" customFormat="1">
      <c r="B2885" s="92">
        <v>42384</v>
      </c>
      <c r="C2885" s="61">
        <v>90.89</v>
      </c>
      <c r="D2885" s="61" t="s">
        <v>1263</v>
      </c>
    </row>
    <row r="2886" spans="2:4" s="171" customFormat="1">
      <c r="B2886" s="92">
        <v>42384</v>
      </c>
      <c r="C2886" s="61">
        <v>41.22</v>
      </c>
      <c r="D2886" s="61" t="s">
        <v>1264</v>
      </c>
    </row>
    <row r="2887" spans="2:4" s="171" customFormat="1">
      <c r="B2887" s="92">
        <v>42384</v>
      </c>
      <c r="C2887" s="61">
        <v>254.15</v>
      </c>
      <c r="D2887" s="61" t="s">
        <v>1265</v>
      </c>
    </row>
    <row r="2888" spans="2:4" s="171" customFormat="1">
      <c r="B2888" s="92">
        <v>42384</v>
      </c>
      <c r="C2888" s="61">
        <v>1.78</v>
      </c>
      <c r="D2888" s="61" t="s">
        <v>1266</v>
      </c>
    </row>
    <row r="2889" spans="2:4" s="171" customFormat="1">
      <c r="B2889" s="92">
        <v>42384</v>
      </c>
      <c r="C2889" s="61">
        <v>129.93</v>
      </c>
      <c r="D2889" s="61" t="s">
        <v>1267</v>
      </c>
    </row>
    <row r="2890" spans="2:4" s="171" customFormat="1">
      <c r="B2890" s="92">
        <v>42384</v>
      </c>
      <c r="C2890" s="61">
        <v>410.5</v>
      </c>
      <c r="D2890" s="61" t="s">
        <v>1268</v>
      </c>
    </row>
    <row r="2891" spans="2:4" s="171" customFormat="1">
      <c r="B2891" s="92">
        <v>42384</v>
      </c>
      <c r="C2891" s="61">
        <v>3.88</v>
      </c>
      <c r="D2891" s="61" t="s">
        <v>1269</v>
      </c>
    </row>
    <row r="2892" spans="2:4" s="171" customFormat="1">
      <c r="B2892" s="92">
        <v>42384</v>
      </c>
      <c r="C2892" s="61">
        <v>257.83999999999997</v>
      </c>
      <c r="D2892" s="61" t="s">
        <v>1270</v>
      </c>
    </row>
    <row r="2893" spans="2:4" s="171" customFormat="1">
      <c r="B2893" s="92">
        <v>42384</v>
      </c>
      <c r="C2893" s="61">
        <v>95.9</v>
      </c>
      <c r="D2893" s="61" t="s">
        <v>1271</v>
      </c>
    </row>
    <row r="2894" spans="2:4" s="171" customFormat="1">
      <c r="B2894" s="92">
        <v>42384</v>
      </c>
      <c r="C2894" s="61">
        <v>159.55000000000001</v>
      </c>
      <c r="D2894" s="61" t="s">
        <v>1272</v>
      </c>
    </row>
    <row r="2895" spans="2:4" s="171" customFormat="1">
      <c r="B2895" s="92">
        <v>42384</v>
      </c>
      <c r="C2895" s="61">
        <v>59.71</v>
      </c>
      <c r="D2895" s="61" t="s">
        <v>1273</v>
      </c>
    </row>
    <row r="2896" spans="2:4" s="171" customFormat="1">
      <c r="B2896" s="92">
        <v>42384</v>
      </c>
      <c r="C2896" s="61">
        <v>1212.08</v>
      </c>
      <c r="D2896" s="61" t="s">
        <v>1274</v>
      </c>
    </row>
    <row r="2897" spans="2:4" s="171" customFormat="1">
      <c r="B2897" s="92">
        <v>42384</v>
      </c>
      <c r="C2897" s="61">
        <v>1.8</v>
      </c>
      <c r="D2897" s="61" t="s">
        <v>1275</v>
      </c>
    </row>
    <row r="2898" spans="2:4" s="171" customFormat="1">
      <c r="B2898" s="92">
        <v>42384</v>
      </c>
      <c r="C2898" s="61">
        <v>26.69</v>
      </c>
      <c r="D2898" s="61" t="s">
        <v>1276</v>
      </c>
    </row>
    <row r="2899" spans="2:4" s="171" customFormat="1">
      <c r="B2899" s="92">
        <v>42384</v>
      </c>
      <c r="C2899" s="61">
        <v>387</v>
      </c>
      <c r="D2899" s="61" t="s">
        <v>1277</v>
      </c>
    </row>
    <row r="2900" spans="2:4" s="171" customFormat="1">
      <c r="B2900" s="92">
        <v>42384</v>
      </c>
      <c r="C2900" s="61">
        <v>64.55</v>
      </c>
      <c r="D2900" s="61" t="s">
        <v>1278</v>
      </c>
    </row>
    <row r="2901" spans="2:4" s="171" customFormat="1">
      <c r="B2901" s="92">
        <v>42384</v>
      </c>
      <c r="C2901" s="61">
        <v>181.1</v>
      </c>
      <c r="D2901" s="61" t="s">
        <v>1279</v>
      </c>
    </row>
    <row r="2902" spans="2:4" s="171" customFormat="1">
      <c r="B2902" s="92">
        <v>42384</v>
      </c>
      <c r="C2902" s="61">
        <v>213.22</v>
      </c>
      <c r="D2902" s="61" t="s">
        <v>1280</v>
      </c>
    </row>
    <row r="2903" spans="2:4" s="171" customFormat="1">
      <c r="B2903" s="92">
        <v>42384</v>
      </c>
      <c r="C2903" s="61"/>
      <c r="D2903" s="61" t="s">
        <v>1281</v>
      </c>
    </row>
    <row r="2904" spans="2:4" s="171" customFormat="1">
      <c r="B2904" s="92">
        <v>42384</v>
      </c>
      <c r="C2904" s="61">
        <v>62.28</v>
      </c>
      <c r="D2904" s="61" t="s">
        <v>1282</v>
      </c>
    </row>
    <row r="2905" spans="2:4" s="171" customFormat="1">
      <c r="B2905" s="92">
        <v>42384</v>
      </c>
      <c r="C2905" s="61">
        <v>124.55</v>
      </c>
      <c r="D2905" s="61" t="s">
        <v>1283</v>
      </c>
    </row>
    <row r="2906" spans="2:4" s="171" customFormat="1">
      <c r="B2906" s="92">
        <v>42384</v>
      </c>
      <c r="C2906" s="61">
        <v>12.43</v>
      </c>
      <c r="D2906" s="61" t="s">
        <v>1284</v>
      </c>
    </row>
    <row r="2907" spans="2:4" s="171" customFormat="1">
      <c r="B2907" s="92">
        <v>42384</v>
      </c>
      <c r="C2907" s="61">
        <v>818.04</v>
      </c>
      <c r="D2907" s="61" t="s">
        <v>1285</v>
      </c>
    </row>
    <row r="2908" spans="2:4" s="171" customFormat="1">
      <c r="B2908" s="92">
        <v>42384</v>
      </c>
      <c r="C2908" s="61">
        <v>140.71</v>
      </c>
      <c r="D2908" s="61" t="s">
        <v>1286</v>
      </c>
    </row>
    <row r="2909" spans="2:4" s="171" customFormat="1">
      <c r="B2909" s="92">
        <v>42384</v>
      </c>
      <c r="C2909" s="61">
        <v>3.59</v>
      </c>
      <c r="D2909" s="61" t="s">
        <v>1287</v>
      </c>
    </row>
    <row r="2910" spans="2:4" s="171" customFormat="1">
      <c r="B2910" s="92">
        <v>42384</v>
      </c>
      <c r="C2910" s="61">
        <v>0.42</v>
      </c>
      <c r="D2910" s="61" t="s">
        <v>1288</v>
      </c>
    </row>
    <row r="2911" spans="2:4" s="171" customFormat="1">
      <c r="B2911" s="92">
        <v>42384</v>
      </c>
      <c r="C2911" s="61">
        <v>37.93</v>
      </c>
      <c r="D2911" s="61" t="s">
        <v>1289</v>
      </c>
    </row>
    <row r="2912" spans="2:4" s="171" customFormat="1">
      <c r="B2912" s="92">
        <v>42384</v>
      </c>
      <c r="C2912" s="61">
        <v>215.37</v>
      </c>
      <c r="D2912" s="61" t="s">
        <v>1290</v>
      </c>
    </row>
    <row r="2913" spans="2:4" s="171" customFormat="1">
      <c r="B2913" s="92">
        <v>42384</v>
      </c>
      <c r="C2913" s="61">
        <v>126.43</v>
      </c>
      <c r="D2913" s="61" t="s">
        <v>1291</v>
      </c>
    </row>
    <row r="2914" spans="2:4" s="171" customFormat="1">
      <c r="B2914" s="92">
        <v>42384</v>
      </c>
      <c r="C2914" s="61">
        <v>189.64</v>
      </c>
      <c r="D2914" s="61" t="s">
        <v>1292</v>
      </c>
    </row>
    <row r="2915" spans="2:4" s="171" customFormat="1">
      <c r="B2915" s="92">
        <v>42384</v>
      </c>
      <c r="C2915" s="61">
        <v>52.64</v>
      </c>
      <c r="D2915" s="61" t="s">
        <v>1292</v>
      </c>
    </row>
    <row r="2916" spans="2:4" s="171" customFormat="1">
      <c r="B2916" s="92">
        <v>42384</v>
      </c>
      <c r="C2916" s="61">
        <v>26.45</v>
      </c>
      <c r="D2916" s="61" t="s">
        <v>1293</v>
      </c>
    </row>
    <row r="2917" spans="2:4" s="171" customFormat="1">
      <c r="B2917" s="92">
        <v>42384</v>
      </c>
      <c r="C2917" s="61">
        <v>14.47</v>
      </c>
      <c r="D2917" s="61" t="s">
        <v>1294</v>
      </c>
    </row>
    <row r="2918" spans="2:4" s="171" customFormat="1">
      <c r="B2918" s="92">
        <v>42384</v>
      </c>
      <c r="C2918" s="61"/>
      <c r="D2918" s="61" t="s">
        <v>1295</v>
      </c>
    </row>
    <row r="2919" spans="2:4" s="171" customFormat="1">
      <c r="B2919" s="92">
        <v>42384</v>
      </c>
      <c r="C2919" s="61">
        <v>81.56</v>
      </c>
      <c r="D2919" s="61" t="s">
        <v>1126</v>
      </c>
    </row>
    <row r="2920" spans="2:4" s="171" customFormat="1">
      <c r="B2920" s="92">
        <v>42384</v>
      </c>
      <c r="C2920" s="61">
        <v>114.21</v>
      </c>
      <c r="D2920" s="61" t="s">
        <v>1296</v>
      </c>
    </row>
    <row r="2921" spans="2:4" s="171" customFormat="1">
      <c r="B2921" s="92">
        <v>42384</v>
      </c>
      <c r="C2921" s="61">
        <v>2.67</v>
      </c>
      <c r="D2921" s="61" t="s">
        <v>1297</v>
      </c>
    </row>
    <row r="2922" spans="2:4" s="171" customFormat="1">
      <c r="B2922" s="92">
        <v>42384</v>
      </c>
      <c r="C2922" s="61">
        <v>0.63</v>
      </c>
      <c r="D2922" s="61" t="s">
        <v>1298</v>
      </c>
    </row>
    <row r="2923" spans="2:4" s="171" customFormat="1">
      <c r="B2923" s="92">
        <v>42384</v>
      </c>
      <c r="C2923" s="61">
        <v>66.61</v>
      </c>
      <c r="D2923" s="61" t="s">
        <v>1299</v>
      </c>
    </row>
    <row r="2924" spans="2:4" s="171" customFormat="1">
      <c r="B2924" s="92">
        <v>42384</v>
      </c>
      <c r="C2924" s="61">
        <v>63.21</v>
      </c>
      <c r="D2924" s="61" t="s">
        <v>1300</v>
      </c>
    </row>
    <row r="2925" spans="2:4" s="171" customFormat="1">
      <c r="B2925" s="92">
        <v>42384</v>
      </c>
      <c r="C2925" s="61">
        <v>106.22</v>
      </c>
      <c r="D2925" s="61" t="s">
        <v>458</v>
      </c>
    </row>
    <row r="2926" spans="2:4" s="171" customFormat="1">
      <c r="B2926" s="92">
        <v>42384</v>
      </c>
      <c r="C2926" s="61">
        <v>29.1</v>
      </c>
      <c r="D2926" s="61" t="s">
        <v>1301</v>
      </c>
    </row>
    <row r="2927" spans="2:4" s="171" customFormat="1">
      <c r="B2927" s="92">
        <v>42384</v>
      </c>
      <c r="C2927" s="61">
        <v>376.76</v>
      </c>
      <c r="D2927" s="61" t="s">
        <v>1302</v>
      </c>
    </row>
    <row r="2928" spans="2:4" s="171" customFormat="1">
      <c r="B2928" s="92">
        <v>42384</v>
      </c>
      <c r="C2928" s="61">
        <v>62.01</v>
      </c>
      <c r="D2928" s="61" t="s">
        <v>1303</v>
      </c>
    </row>
    <row r="2929" spans="2:4" s="171" customFormat="1">
      <c r="B2929" s="92">
        <v>42384</v>
      </c>
      <c r="C2929" s="61">
        <v>63.21</v>
      </c>
      <c r="D2929" s="61" t="s">
        <v>1304</v>
      </c>
    </row>
    <row r="2930" spans="2:4" s="171" customFormat="1">
      <c r="B2930" s="92">
        <v>42384</v>
      </c>
      <c r="C2930" s="61">
        <v>63.21</v>
      </c>
      <c r="D2930" s="61" t="s">
        <v>1304</v>
      </c>
    </row>
    <row r="2931" spans="2:4" s="171" customFormat="1">
      <c r="B2931" s="92">
        <v>42384</v>
      </c>
      <c r="C2931" s="61">
        <v>63.21</v>
      </c>
      <c r="D2931" s="61" t="s">
        <v>1304</v>
      </c>
    </row>
    <row r="2932" spans="2:4" s="171" customFormat="1">
      <c r="B2932" s="92">
        <v>42384</v>
      </c>
      <c r="C2932" s="61">
        <v>50.57</v>
      </c>
      <c r="D2932" s="61" t="s">
        <v>1305</v>
      </c>
    </row>
    <row r="2933" spans="2:4" s="171" customFormat="1">
      <c r="B2933" s="92">
        <v>42384</v>
      </c>
      <c r="C2933" s="61">
        <v>0.68</v>
      </c>
      <c r="D2933" s="61" t="s">
        <v>1306</v>
      </c>
    </row>
    <row r="2934" spans="2:4" s="171" customFormat="1">
      <c r="B2934" s="92">
        <v>42384</v>
      </c>
      <c r="C2934" s="61">
        <v>201.02</v>
      </c>
      <c r="D2934" s="61" t="s">
        <v>1307</v>
      </c>
    </row>
    <row r="2935" spans="2:4" s="171" customFormat="1">
      <c r="B2935" s="92">
        <v>42384</v>
      </c>
      <c r="C2935" s="61">
        <v>16.29</v>
      </c>
      <c r="D2935" s="61" t="s">
        <v>1308</v>
      </c>
    </row>
    <row r="2936" spans="2:4" s="171" customFormat="1">
      <c r="B2936" s="92">
        <v>42384</v>
      </c>
      <c r="C2936" s="61">
        <v>252.86</v>
      </c>
      <c r="D2936" s="61" t="s">
        <v>1309</v>
      </c>
    </row>
    <row r="2937" spans="2:4" s="171" customFormat="1">
      <c r="B2937" s="92">
        <v>42384</v>
      </c>
      <c r="C2937" s="61">
        <v>171.55</v>
      </c>
      <c r="D2937" s="61" t="s">
        <v>1310</v>
      </c>
    </row>
    <row r="2938" spans="2:4" s="171" customFormat="1">
      <c r="B2938" s="92">
        <v>42384</v>
      </c>
      <c r="C2938" s="61">
        <v>121.13</v>
      </c>
      <c r="D2938" s="61" t="s">
        <v>1311</v>
      </c>
    </row>
    <row r="2939" spans="2:4" s="171" customFormat="1">
      <c r="B2939" s="92">
        <v>42384</v>
      </c>
      <c r="C2939" s="61">
        <v>221.25</v>
      </c>
      <c r="D2939" s="61" t="s">
        <v>1312</v>
      </c>
    </row>
    <row r="2940" spans="2:4" s="171" customFormat="1">
      <c r="B2940" s="92">
        <v>42384</v>
      </c>
      <c r="C2940" s="61">
        <v>5.0599999999999996</v>
      </c>
      <c r="D2940" s="61" t="s">
        <v>1313</v>
      </c>
    </row>
    <row r="2941" spans="2:4" s="171" customFormat="1">
      <c r="B2941" s="92">
        <v>42384</v>
      </c>
      <c r="C2941" s="73">
        <v>0.64</v>
      </c>
      <c r="D2941" s="73" t="s">
        <v>1314</v>
      </c>
    </row>
    <row r="2942" spans="2:4" s="171" customFormat="1">
      <c r="B2942" s="92">
        <v>42384</v>
      </c>
      <c r="C2942" s="73">
        <v>126.43</v>
      </c>
      <c r="D2942" s="73" t="s">
        <v>1315</v>
      </c>
    </row>
    <row r="2943" spans="2:4" s="171" customFormat="1">
      <c r="B2943" s="92">
        <v>42384</v>
      </c>
      <c r="C2943" s="73">
        <v>314.31</v>
      </c>
      <c r="D2943" s="73" t="s">
        <v>1316</v>
      </c>
    </row>
    <row r="2944" spans="2:4" s="171" customFormat="1">
      <c r="B2944" s="92">
        <v>42384</v>
      </c>
      <c r="C2944" s="73">
        <v>2049.73</v>
      </c>
      <c r="D2944" s="73" t="s">
        <v>1317</v>
      </c>
    </row>
    <row r="2945" spans="2:4" s="171" customFormat="1">
      <c r="B2945" s="92">
        <v>42384</v>
      </c>
      <c r="C2945" s="73">
        <v>1.74</v>
      </c>
      <c r="D2945" s="73" t="s">
        <v>1318</v>
      </c>
    </row>
    <row r="2946" spans="2:4" s="171" customFormat="1">
      <c r="B2946" s="92">
        <v>42384</v>
      </c>
      <c r="C2946" s="73">
        <v>212.36</v>
      </c>
      <c r="D2946" s="73" t="s">
        <v>1319</v>
      </c>
    </row>
    <row r="2947" spans="2:4" s="171" customFormat="1">
      <c r="B2947" s="92">
        <v>42384</v>
      </c>
      <c r="C2947" s="73">
        <v>1.68</v>
      </c>
      <c r="D2947" s="73" t="s">
        <v>1320</v>
      </c>
    </row>
    <row r="2948" spans="2:4" s="171" customFormat="1">
      <c r="B2948" s="92">
        <v>42384</v>
      </c>
      <c r="C2948" s="73">
        <v>284</v>
      </c>
      <c r="D2948" s="73" t="s">
        <v>1321</v>
      </c>
    </row>
    <row r="2949" spans="2:4" s="171" customFormat="1">
      <c r="B2949" s="92">
        <v>42384</v>
      </c>
      <c r="C2949" s="73">
        <v>149.52000000000001</v>
      </c>
      <c r="D2949" s="73" t="s">
        <v>1322</v>
      </c>
    </row>
    <row r="2950" spans="2:4" s="171" customFormat="1">
      <c r="B2950" s="92">
        <v>42384</v>
      </c>
      <c r="C2950" s="73">
        <v>17</v>
      </c>
      <c r="D2950" s="73" t="s">
        <v>1322</v>
      </c>
    </row>
    <row r="2951" spans="2:4" s="171" customFormat="1">
      <c r="B2951" s="92">
        <v>42384</v>
      </c>
      <c r="C2951" s="73">
        <v>34</v>
      </c>
      <c r="D2951" s="73" t="s">
        <v>1323</v>
      </c>
    </row>
    <row r="2952" spans="2:4" s="171" customFormat="1">
      <c r="B2952" s="92">
        <v>42384</v>
      </c>
      <c r="C2952" s="73">
        <v>0.68</v>
      </c>
      <c r="D2952" s="73" t="s">
        <v>1324</v>
      </c>
    </row>
    <row r="2953" spans="2:4" s="171" customFormat="1">
      <c r="B2953" s="92">
        <v>42384</v>
      </c>
      <c r="C2953" s="61">
        <v>5.94</v>
      </c>
      <c r="D2953" s="61" t="s">
        <v>1325</v>
      </c>
    </row>
    <row r="2954" spans="2:4" s="171" customFormat="1">
      <c r="B2954" s="92">
        <v>42384</v>
      </c>
      <c r="C2954" s="61">
        <v>170</v>
      </c>
      <c r="D2954" s="61" t="s">
        <v>1326</v>
      </c>
    </row>
    <row r="2955" spans="2:4" s="171" customFormat="1">
      <c r="B2955" s="92">
        <v>42384</v>
      </c>
      <c r="C2955" s="61">
        <v>39.5</v>
      </c>
      <c r="D2955" s="61" t="s">
        <v>1327</v>
      </c>
    </row>
    <row r="2956" spans="2:4" s="171" customFormat="1">
      <c r="B2956" s="92">
        <v>42384</v>
      </c>
      <c r="C2956" s="61">
        <v>2.09</v>
      </c>
      <c r="D2956" s="61" t="s">
        <v>1328</v>
      </c>
    </row>
    <row r="2957" spans="2:4" s="171" customFormat="1">
      <c r="B2957" s="92">
        <v>42384</v>
      </c>
      <c r="C2957" s="61">
        <v>2.3199999999999998</v>
      </c>
      <c r="D2957" s="61" t="s">
        <v>1329</v>
      </c>
    </row>
    <row r="2958" spans="2:4" s="171" customFormat="1">
      <c r="B2958" s="92">
        <v>42384</v>
      </c>
      <c r="C2958" s="61">
        <v>37.17</v>
      </c>
      <c r="D2958" s="61" t="s">
        <v>1330</v>
      </c>
    </row>
    <row r="2959" spans="2:4" s="171" customFormat="1">
      <c r="B2959" s="92">
        <v>42384</v>
      </c>
      <c r="C2959" s="61">
        <v>7.52</v>
      </c>
      <c r="D2959" s="61" t="s">
        <v>1331</v>
      </c>
    </row>
    <row r="2960" spans="2:4" s="171" customFormat="1">
      <c r="B2960" s="92">
        <v>42384</v>
      </c>
      <c r="C2960" s="61">
        <v>2.65</v>
      </c>
      <c r="D2960" s="61" t="s">
        <v>1332</v>
      </c>
    </row>
    <row r="2961" spans="2:4" s="171" customFormat="1">
      <c r="B2961" s="92">
        <v>42384</v>
      </c>
      <c r="C2961" s="61">
        <v>0.19</v>
      </c>
      <c r="D2961" s="61" t="s">
        <v>1333</v>
      </c>
    </row>
    <row r="2962" spans="2:4" s="171" customFormat="1">
      <c r="B2962" s="92">
        <v>42384</v>
      </c>
      <c r="C2962" s="61">
        <v>2.36</v>
      </c>
      <c r="D2962" s="61" t="s">
        <v>1334</v>
      </c>
    </row>
    <row r="2963" spans="2:4" s="171" customFormat="1">
      <c r="B2963" s="92">
        <v>42384</v>
      </c>
      <c r="C2963" s="61">
        <v>12.3</v>
      </c>
      <c r="D2963" s="61" t="s">
        <v>903</v>
      </c>
    </row>
    <row r="2964" spans="2:4" s="171" customFormat="1">
      <c r="B2964" s="92">
        <v>42384</v>
      </c>
      <c r="C2964" s="61">
        <v>0.3</v>
      </c>
      <c r="D2964" s="61" t="s">
        <v>1335</v>
      </c>
    </row>
    <row r="2965" spans="2:4" s="171" customFormat="1">
      <c r="B2965" s="92">
        <v>42384</v>
      </c>
      <c r="C2965" s="61">
        <v>0.38</v>
      </c>
      <c r="D2965" s="61" t="s">
        <v>1336</v>
      </c>
    </row>
    <row r="2966" spans="2:4" s="171" customFormat="1">
      <c r="B2966" s="92">
        <v>42384</v>
      </c>
      <c r="C2966" s="61">
        <v>18.71</v>
      </c>
      <c r="D2966" s="61" t="s">
        <v>1337</v>
      </c>
    </row>
    <row r="2967" spans="2:4" s="171" customFormat="1">
      <c r="B2967" s="92">
        <v>42384</v>
      </c>
      <c r="C2967" s="61">
        <v>8.4700000000000006</v>
      </c>
      <c r="D2967" s="61" t="s">
        <v>884</v>
      </c>
    </row>
    <row r="2968" spans="2:4" s="171" customFormat="1">
      <c r="B2968" s="92">
        <v>42384</v>
      </c>
      <c r="C2968" s="61">
        <v>2.5</v>
      </c>
      <c r="D2968" s="61" t="s">
        <v>1338</v>
      </c>
    </row>
    <row r="2969" spans="2:4" s="171" customFormat="1">
      <c r="B2969" s="92">
        <v>42384</v>
      </c>
      <c r="C2969" s="61">
        <v>0.36</v>
      </c>
      <c r="D2969" s="61" t="s">
        <v>1339</v>
      </c>
    </row>
    <row r="2970" spans="2:4" s="171" customFormat="1">
      <c r="B2970" s="92">
        <v>42384</v>
      </c>
      <c r="C2970" s="61">
        <v>0.27</v>
      </c>
      <c r="D2970" s="61" t="s">
        <v>503</v>
      </c>
    </row>
    <row r="2971" spans="2:4" s="171" customFormat="1">
      <c r="B2971" s="92">
        <v>42384</v>
      </c>
      <c r="C2971" s="61">
        <v>1.33</v>
      </c>
      <c r="D2971" s="61" t="s">
        <v>1340</v>
      </c>
    </row>
    <row r="2972" spans="2:4" s="171" customFormat="1">
      <c r="B2972" s="92">
        <v>42384</v>
      </c>
      <c r="C2972" s="61">
        <v>1.2</v>
      </c>
      <c r="D2972" s="61" t="s">
        <v>1341</v>
      </c>
    </row>
    <row r="2973" spans="2:4" s="171" customFormat="1">
      <c r="B2973" s="92">
        <v>42384</v>
      </c>
      <c r="C2973" s="61">
        <v>68.959999999999994</v>
      </c>
      <c r="D2973" s="61" t="s">
        <v>1342</v>
      </c>
    </row>
    <row r="2974" spans="2:4" s="171" customFormat="1">
      <c r="B2974" s="92">
        <v>42384</v>
      </c>
      <c r="C2974" s="61">
        <v>0.3</v>
      </c>
      <c r="D2974" s="61" t="s">
        <v>1343</v>
      </c>
    </row>
    <row r="2975" spans="2:4" s="171" customFormat="1">
      <c r="B2975" s="92">
        <v>42384</v>
      </c>
      <c r="C2975" s="61">
        <v>6.78</v>
      </c>
      <c r="D2975" s="61" t="s">
        <v>1344</v>
      </c>
    </row>
    <row r="2976" spans="2:4" s="171" customFormat="1">
      <c r="B2976" s="92">
        <v>42384</v>
      </c>
      <c r="C2976" s="61">
        <v>2.7</v>
      </c>
      <c r="D2976" s="61" t="s">
        <v>1345</v>
      </c>
    </row>
    <row r="2977" spans="2:4" s="171" customFormat="1">
      <c r="B2977" s="92">
        <v>42384</v>
      </c>
      <c r="C2977" s="61">
        <v>0.38</v>
      </c>
      <c r="D2977" s="61" t="s">
        <v>1346</v>
      </c>
    </row>
    <row r="2978" spans="2:4" s="171" customFormat="1">
      <c r="B2978" s="92">
        <v>42384</v>
      </c>
      <c r="C2978" s="61">
        <v>1.01</v>
      </c>
      <c r="D2978" s="61" t="s">
        <v>1347</v>
      </c>
    </row>
    <row r="2979" spans="2:4" s="171" customFormat="1">
      <c r="B2979" s="92">
        <v>42384</v>
      </c>
      <c r="C2979" s="61">
        <v>22.54</v>
      </c>
      <c r="D2979" s="61" t="s">
        <v>546</v>
      </c>
    </row>
    <row r="2980" spans="2:4" s="171" customFormat="1">
      <c r="B2980" s="92">
        <v>42384</v>
      </c>
      <c r="C2980" s="61">
        <v>1.17</v>
      </c>
      <c r="D2980" s="61" t="s">
        <v>1348</v>
      </c>
    </row>
    <row r="2981" spans="2:4" s="171" customFormat="1">
      <c r="B2981" s="92">
        <v>42384</v>
      </c>
      <c r="C2981" s="61">
        <v>1.48</v>
      </c>
      <c r="D2981" s="61" t="s">
        <v>409</v>
      </c>
    </row>
    <row r="2982" spans="2:4" s="171" customFormat="1">
      <c r="B2982" s="92">
        <v>42384</v>
      </c>
      <c r="C2982" s="61">
        <v>6.57</v>
      </c>
      <c r="D2982" s="61" t="s">
        <v>1349</v>
      </c>
    </row>
    <row r="2983" spans="2:4" s="171" customFormat="1">
      <c r="B2983" s="92">
        <v>42384</v>
      </c>
      <c r="C2983" s="61">
        <v>20.3</v>
      </c>
      <c r="D2983" s="61" t="s">
        <v>1350</v>
      </c>
    </row>
    <row r="2984" spans="2:4" s="171" customFormat="1">
      <c r="B2984" s="92">
        <v>42384</v>
      </c>
      <c r="C2984" s="61">
        <v>28.46</v>
      </c>
      <c r="D2984" s="61" t="s">
        <v>1351</v>
      </c>
    </row>
    <row r="2985" spans="2:4" s="171" customFormat="1">
      <c r="B2985" s="92">
        <v>42384</v>
      </c>
      <c r="C2985" s="61">
        <v>2.12</v>
      </c>
      <c r="D2985" s="61" t="s">
        <v>1352</v>
      </c>
    </row>
    <row r="2986" spans="2:4" s="171" customFormat="1">
      <c r="B2986" s="92">
        <v>42384</v>
      </c>
      <c r="C2986" s="61">
        <v>38.700000000000003</v>
      </c>
      <c r="D2986" s="61" t="s">
        <v>1353</v>
      </c>
    </row>
    <row r="2987" spans="2:4" s="171" customFormat="1">
      <c r="B2987" s="92">
        <v>42384</v>
      </c>
      <c r="C2987" s="61">
        <v>4.2</v>
      </c>
      <c r="D2987" s="61" t="s">
        <v>1354</v>
      </c>
    </row>
    <row r="2988" spans="2:4" s="171" customFormat="1">
      <c r="B2988" s="92">
        <v>42384</v>
      </c>
      <c r="C2988" s="61">
        <v>1.76</v>
      </c>
      <c r="D2988" s="61" t="s">
        <v>1355</v>
      </c>
    </row>
    <row r="2989" spans="2:4" s="171" customFormat="1">
      <c r="B2989" s="92">
        <v>42384</v>
      </c>
      <c r="C2989" s="61">
        <v>106.62</v>
      </c>
      <c r="D2989" s="61" t="s">
        <v>1356</v>
      </c>
    </row>
    <row r="2990" spans="2:4" s="171" customFormat="1">
      <c r="B2990" s="92">
        <v>42384</v>
      </c>
      <c r="C2990" s="61">
        <v>2.68</v>
      </c>
      <c r="D2990" s="61" t="s">
        <v>1357</v>
      </c>
    </row>
    <row r="2991" spans="2:4" s="171" customFormat="1">
      <c r="B2991" s="92">
        <v>42384</v>
      </c>
      <c r="C2991" s="61">
        <v>10.52</v>
      </c>
      <c r="D2991" s="61" t="s">
        <v>1358</v>
      </c>
    </row>
    <row r="2992" spans="2:4" s="171" customFormat="1">
      <c r="B2992" s="92">
        <v>42384</v>
      </c>
      <c r="C2992" s="61">
        <v>2.75</v>
      </c>
      <c r="D2992" s="61" t="s">
        <v>1359</v>
      </c>
    </row>
    <row r="2993" spans="2:4" s="171" customFormat="1">
      <c r="B2993" s="92">
        <v>42384</v>
      </c>
      <c r="C2993" s="61">
        <v>0.6</v>
      </c>
      <c r="D2993" s="61" t="s">
        <v>1360</v>
      </c>
    </row>
    <row r="2994" spans="2:4" s="171" customFormat="1">
      <c r="B2994" s="92">
        <v>42384</v>
      </c>
      <c r="C2994" s="61">
        <v>23.22</v>
      </c>
      <c r="D2994" s="61" t="s">
        <v>1361</v>
      </c>
    </row>
    <row r="2995" spans="2:4" s="171" customFormat="1">
      <c r="B2995" s="92">
        <v>42384</v>
      </c>
      <c r="C2995" s="61">
        <v>1.18</v>
      </c>
      <c r="D2995" s="61" t="s">
        <v>1045</v>
      </c>
    </row>
    <row r="2996" spans="2:4" s="171" customFormat="1">
      <c r="B2996" s="92">
        <v>42384</v>
      </c>
      <c r="C2996" s="61"/>
      <c r="D2996" s="61" t="s">
        <v>1362</v>
      </c>
    </row>
    <row r="2997" spans="2:4" s="171" customFormat="1">
      <c r="B2997" s="92">
        <v>42384</v>
      </c>
      <c r="C2997" s="61">
        <v>0.13</v>
      </c>
      <c r="D2997" s="61" t="s">
        <v>1363</v>
      </c>
    </row>
    <row r="2998" spans="2:4" s="171" customFormat="1">
      <c r="B2998" s="92">
        <v>42384</v>
      </c>
      <c r="C2998" s="61">
        <v>3.1</v>
      </c>
      <c r="D2998" s="61" t="s">
        <v>1364</v>
      </c>
    </row>
    <row r="2999" spans="2:4" s="171" customFormat="1">
      <c r="B2999" s="92">
        <v>42384</v>
      </c>
      <c r="C2999" s="61">
        <v>1.49</v>
      </c>
      <c r="D2999" s="61" t="s">
        <v>1365</v>
      </c>
    </row>
    <row r="3000" spans="2:4" s="171" customFormat="1">
      <c r="B3000" s="92">
        <v>42384</v>
      </c>
      <c r="C3000" s="61">
        <v>109.55</v>
      </c>
      <c r="D3000" s="61" t="s">
        <v>1366</v>
      </c>
    </row>
    <row r="3001" spans="2:4" s="171" customFormat="1">
      <c r="B3001" s="92">
        <v>42384</v>
      </c>
      <c r="C3001" s="61">
        <v>4.2699999999999996</v>
      </c>
      <c r="D3001" s="61" t="s">
        <v>1367</v>
      </c>
    </row>
    <row r="3002" spans="2:4" s="171" customFormat="1">
      <c r="B3002" s="92">
        <v>42384</v>
      </c>
      <c r="C3002" s="61">
        <v>1.67</v>
      </c>
      <c r="D3002" s="61" t="s">
        <v>1368</v>
      </c>
    </row>
    <row r="3003" spans="2:4" s="171" customFormat="1">
      <c r="B3003" s="92">
        <v>42384</v>
      </c>
      <c r="C3003" s="61">
        <v>2.4900000000000002</v>
      </c>
      <c r="D3003" s="61" t="s">
        <v>1369</v>
      </c>
    </row>
    <row r="3004" spans="2:4" s="171" customFormat="1">
      <c r="B3004" s="92">
        <v>42384</v>
      </c>
      <c r="C3004" s="61">
        <v>39.68</v>
      </c>
      <c r="D3004" s="61" t="s">
        <v>1370</v>
      </c>
    </row>
    <row r="3005" spans="2:4" s="171" customFormat="1">
      <c r="B3005" s="92">
        <v>42384</v>
      </c>
      <c r="C3005" s="61">
        <v>7.86</v>
      </c>
      <c r="D3005" s="61" t="s">
        <v>1371</v>
      </c>
    </row>
    <row r="3006" spans="2:4" s="171" customFormat="1">
      <c r="B3006" s="92">
        <v>42384</v>
      </c>
      <c r="C3006" s="61">
        <v>12.05</v>
      </c>
      <c r="D3006" s="61" t="s">
        <v>1372</v>
      </c>
    </row>
    <row r="3007" spans="2:4" s="171" customFormat="1">
      <c r="B3007" s="92">
        <v>42384</v>
      </c>
      <c r="C3007" s="61">
        <v>6.77</v>
      </c>
      <c r="D3007" s="61" t="s">
        <v>1373</v>
      </c>
    </row>
    <row r="3008" spans="2:4" s="171" customFormat="1">
      <c r="B3008" s="92">
        <v>42384</v>
      </c>
      <c r="C3008" s="61">
        <v>2.88</v>
      </c>
      <c r="D3008" s="61" t="s">
        <v>1374</v>
      </c>
    </row>
    <row r="3009" spans="2:4" s="171" customFormat="1">
      <c r="B3009" s="92">
        <v>42384</v>
      </c>
      <c r="C3009" s="61">
        <v>9.17</v>
      </c>
      <c r="D3009" s="61" t="s">
        <v>1375</v>
      </c>
    </row>
    <row r="3010" spans="2:4" s="171" customFormat="1">
      <c r="B3010" s="92">
        <v>42384</v>
      </c>
      <c r="C3010" s="61">
        <v>12.31</v>
      </c>
      <c r="D3010" s="61" t="s">
        <v>1376</v>
      </c>
    </row>
    <row r="3011" spans="2:4" s="171" customFormat="1">
      <c r="B3011" s="92">
        <v>42384</v>
      </c>
      <c r="C3011" s="61">
        <v>1.48</v>
      </c>
      <c r="D3011" s="61" t="s">
        <v>1377</v>
      </c>
    </row>
    <row r="3012" spans="2:4" s="171" customFormat="1">
      <c r="B3012" s="92">
        <v>42384</v>
      </c>
      <c r="C3012" s="61">
        <v>1.65</v>
      </c>
      <c r="D3012" s="61" t="s">
        <v>1378</v>
      </c>
    </row>
    <row r="3013" spans="2:4" s="171" customFormat="1">
      <c r="B3013" s="92">
        <v>42384</v>
      </c>
      <c r="C3013" s="61">
        <v>2.2599999999999998</v>
      </c>
      <c r="D3013" s="61" t="s">
        <v>1379</v>
      </c>
    </row>
    <row r="3014" spans="2:4" s="171" customFormat="1">
      <c r="B3014" s="92">
        <v>42384</v>
      </c>
      <c r="C3014" s="61">
        <v>9.77</v>
      </c>
      <c r="D3014" s="61" t="s">
        <v>1380</v>
      </c>
    </row>
    <row r="3015" spans="2:4" s="171" customFormat="1">
      <c r="B3015" s="92">
        <v>42384</v>
      </c>
      <c r="C3015" s="61"/>
      <c r="D3015" s="61" t="s">
        <v>1381</v>
      </c>
    </row>
    <row r="3016" spans="2:4" s="171" customFormat="1">
      <c r="B3016" s="92">
        <v>42384</v>
      </c>
      <c r="C3016" s="73">
        <v>18.489999999999998</v>
      </c>
      <c r="D3016" s="73" t="s">
        <v>1382</v>
      </c>
    </row>
    <row r="3017" spans="2:4" s="171" customFormat="1">
      <c r="B3017" s="92">
        <v>42384</v>
      </c>
      <c r="C3017" s="73">
        <v>0.6</v>
      </c>
      <c r="D3017" s="73" t="s">
        <v>1383</v>
      </c>
    </row>
    <row r="3018" spans="2:4" s="171" customFormat="1">
      <c r="B3018" s="92">
        <v>42384</v>
      </c>
      <c r="C3018" s="73">
        <v>8.74</v>
      </c>
      <c r="D3018" s="73" t="s">
        <v>1384</v>
      </c>
    </row>
    <row r="3019" spans="2:4" s="171" customFormat="1">
      <c r="B3019" s="92">
        <v>42384</v>
      </c>
      <c r="C3019" s="73">
        <v>8.58</v>
      </c>
      <c r="D3019" s="73" t="s">
        <v>1385</v>
      </c>
    </row>
    <row r="3020" spans="2:4" s="171" customFormat="1">
      <c r="B3020" s="92">
        <v>42384</v>
      </c>
      <c r="C3020" s="73">
        <v>1.07</v>
      </c>
      <c r="D3020" s="73" t="s">
        <v>1386</v>
      </c>
    </row>
    <row r="3021" spans="2:4" s="171" customFormat="1">
      <c r="B3021" s="92">
        <v>42384</v>
      </c>
      <c r="C3021" s="73">
        <v>1.68</v>
      </c>
      <c r="D3021" s="73" t="s">
        <v>1387</v>
      </c>
    </row>
    <row r="3022" spans="2:4" s="171" customFormat="1">
      <c r="B3022" s="92">
        <v>42384</v>
      </c>
      <c r="C3022" s="73">
        <v>16.100000000000001</v>
      </c>
      <c r="D3022" s="73" t="s">
        <v>1388</v>
      </c>
    </row>
    <row r="3023" spans="2:4" s="171" customFormat="1">
      <c r="B3023" s="92">
        <v>42384</v>
      </c>
      <c r="C3023" s="73">
        <v>1.78</v>
      </c>
      <c r="D3023" s="73" t="s">
        <v>1389</v>
      </c>
    </row>
    <row r="3024" spans="2:4" s="171" customFormat="1">
      <c r="B3024" s="92">
        <v>42384</v>
      </c>
      <c r="C3024" s="73">
        <v>0.14000000000000001</v>
      </c>
      <c r="D3024" s="73" t="s">
        <v>1390</v>
      </c>
    </row>
    <row r="3025" spans="2:4" s="171" customFormat="1">
      <c r="B3025" s="92">
        <v>42384</v>
      </c>
      <c r="C3025" s="73">
        <v>17.32</v>
      </c>
      <c r="D3025" s="73" t="s">
        <v>1391</v>
      </c>
    </row>
    <row r="3026" spans="2:4" s="171" customFormat="1">
      <c r="B3026" s="92">
        <v>42384</v>
      </c>
      <c r="C3026" s="73">
        <v>1.25</v>
      </c>
      <c r="D3026" s="73" t="s">
        <v>1392</v>
      </c>
    </row>
    <row r="3027" spans="2:4" s="171" customFormat="1">
      <c r="B3027" s="92">
        <v>42384</v>
      </c>
      <c r="C3027" s="73">
        <v>0.63</v>
      </c>
      <c r="D3027" s="73" t="s">
        <v>1393</v>
      </c>
    </row>
    <row r="3028" spans="2:4" s="171" customFormat="1">
      <c r="B3028" s="92">
        <v>42384</v>
      </c>
      <c r="C3028" s="73">
        <v>8.16</v>
      </c>
      <c r="D3028" s="73" t="s">
        <v>1394</v>
      </c>
    </row>
    <row r="3029" spans="2:4" s="171" customFormat="1">
      <c r="B3029" s="92">
        <v>42384</v>
      </c>
      <c r="C3029" s="73">
        <v>3.9</v>
      </c>
      <c r="D3029" s="73" t="s">
        <v>1395</v>
      </c>
    </row>
    <row r="3030" spans="2:4" s="171" customFormat="1">
      <c r="B3030" s="92">
        <v>42384</v>
      </c>
      <c r="C3030" s="73">
        <v>8.33</v>
      </c>
      <c r="D3030" s="73" t="s">
        <v>1396</v>
      </c>
    </row>
    <row r="3031" spans="2:4" s="171" customFormat="1">
      <c r="B3031" s="92">
        <v>42384</v>
      </c>
      <c r="C3031" s="73">
        <v>3.01</v>
      </c>
      <c r="D3031" s="73" t="s">
        <v>1397</v>
      </c>
    </row>
    <row r="3032" spans="2:4" s="171" customFormat="1">
      <c r="B3032" s="92">
        <v>42384</v>
      </c>
      <c r="C3032" s="73">
        <v>2.9</v>
      </c>
      <c r="D3032" s="73" t="s">
        <v>1398</v>
      </c>
    </row>
    <row r="3033" spans="2:4" s="171" customFormat="1">
      <c r="B3033" s="92">
        <v>42384</v>
      </c>
      <c r="C3033" s="73">
        <v>1.35</v>
      </c>
      <c r="D3033" s="73" t="s">
        <v>1399</v>
      </c>
    </row>
    <row r="3034" spans="2:4" s="171" customFormat="1">
      <c r="B3034" s="92">
        <v>42384</v>
      </c>
      <c r="C3034" s="73">
        <v>2.2999999999999998</v>
      </c>
      <c r="D3034" s="73" t="s">
        <v>1400</v>
      </c>
    </row>
    <row r="3035" spans="2:4" s="171" customFormat="1">
      <c r="B3035" s="92">
        <v>42384</v>
      </c>
      <c r="C3035" s="73">
        <v>13.14</v>
      </c>
      <c r="D3035" s="73" t="s">
        <v>1401</v>
      </c>
    </row>
    <row r="3036" spans="2:4" s="171" customFormat="1">
      <c r="B3036" s="92">
        <v>42384</v>
      </c>
      <c r="C3036" s="73">
        <v>23.82</v>
      </c>
      <c r="D3036" s="73" t="s">
        <v>1402</v>
      </c>
    </row>
    <row r="3037" spans="2:4" s="171" customFormat="1">
      <c r="B3037" s="92">
        <v>42384</v>
      </c>
      <c r="C3037" s="73">
        <v>1.8</v>
      </c>
      <c r="D3037" s="73" t="s">
        <v>1403</v>
      </c>
    </row>
    <row r="3038" spans="2:4" s="171" customFormat="1">
      <c r="B3038" s="92">
        <v>42384</v>
      </c>
      <c r="C3038" s="73">
        <v>117.54</v>
      </c>
      <c r="D3038" s="73" t="s">
        <v>1404</v>
      </c>
    </row>
    <row r="3039" spans="2:4" s="171" customFormat="1">
      <c r="B3039" s="92">
        <v>42384</v>
      </c>
      <c r="C3039" s="73">
        <v>2.94</v>
      </c>
      <c r="D3039" s="73" t="s">
        <v>1405</v>
      </c>
    </row>
    <row r="3040" spans="2:4" s="171" customFormat="1">
      <c r="B3040" s="92">
        <v>42384</v>
      </c>
      <c r="C3040" s="73">
        <v>16.22</v>
      </c>
      <c r="D3040" s="73" t="s">
        <v>1406</v>
      </c>
    </row>
    <row r="3041" spans="2:4" s="171" customFormat="1">
      <c r="B3041" s="92">
        <v>42384</v>
      </c>
      <c r="C3041" s="73">
        <v>0.15</v>
      </c>
      <c r="D3041" s="73" t="s">
        <v>1407</v>
      </c>
    </row>
    <row r="3042" spans="2:4" s="171" customFormat="1">
      <c r="B3042" s="92">
        <v>42384</v>
      </c>
      <c r="C3042" s="73">
        <v>1.19</v>
      </c>
      <c r="D3042" s="73" t="s">
        <v>1408</v>
      </c>
    </row>
    <row r="3043" spans="2:4" s="171" customFormat="1">
      <c r="B3043" s="92">
        <v>42384</v>
      </c>
      <c r="C3043" s="73">
        <v>3.73</v>
      </c>
      <c r="D3043" s="73" t="s">
        <v>1409</v>
      </c>
    </row>
    <row r="3044" spans="2:4" s="171" customFormat="1">
      <c r="B3044" s="92">
        <v>42384</v>
      </c>
      <c r="C3044" s="73">
        <v>3.61</v>
      </c>
      <c r="D3044" s="73" t="s">
        <v>1410</v>
      </c>
    </row>
    <row r="3045" spans="2:4" s="171" customFormat="1">
      <c r="B3045" s="92">
        <v>42384</v>
      </c>
      <c r="C3045" s="73">
        <v>30</v>
      </c>
      <c r="D3045" s="73" t="s">
        <v>1387</v>
      </c>
    </row>
    <row r="3046" spans="2:4" s="171" customFormat="1">
      <c r="B3046" s="92">
        <v>42384</v>
      </c>
      <c r="C3046" s="73">
        <v>5.83</v>
      </c>
      <c r="D3046" s="73" t="s">
        <v>1411</v>
      </c>
    </row>
    <row r="3047" spans="2:4" s="171" customFormat="1">
      <c r="B3047" s="92">
        <v>42384</v>
      </c>
      <c r="C3047" s="73">
        <v>7.93</v>
      </c>
      <c r="D3047" s="73" t="s">
        <v>1412</v>
      </c>
    </row>
    <row r="3048" spans="2:4" s="171" customFormat="1">
      <c r="B3048" s="92">
        <v>42384</v>
      </c>
      <c r="C3048" s="73">
        <v>11.24</v>
      </c>
      <c r="D3048" s="73" t="s">
        <v>1413</v>
      </c>
    </row>
    <row r="3049" spans="2:4" s="171" customFormat="1">
      <c r="B3049" s="92">
        <v>42384</v>
      </c>
      <c r="C3049" s="73">
        <v>7.33</v>
      </c>
      <c r="D3049" s="73" t="s">
        <v>1414</v>
      </c>
    </row>
    <row r="3050" spans="2:4" s="171" customFormat="1">
      <c r="B3050" s="92">
        <v>42384</v>
      </c>
      <c r="C3050" s="73">
        <v>13.23</v>
      </c>
      <c r="D3050" s="73" t="s">
        <v>1415</v>
      </c>
    </row>
    <row r="3051" spans="2:4" s="171" customFormat="1">
      <c r="B3051" s="92">
        <v>42384</v>
      </c>
      <c r="C3051" s="73">
        <v>0.19</v>
      </c>
      <c r="D3051" s="73" t="s">
        <v>1416</v>
      </c>
    </row>
    <row r="3052" spans="2:4" s="171" customFormat="1">
      <c r="B3052" s="92">
        <v>42384</v>
      </c>
      <c r="C3052" s="73">
        <v>25.06</v>
      </c>
      <c r="D3052" s="73" t="s">
        <v>1417</v>
      </c>
    </row>
    <row r="3053" spans="2:4" s="171" customFormat="1">
      <c r="B3053" s="92">
        <v>42384</v>
      </c>
      <c r="C3053" s="73">
        <v>0.32</v>
      </c>
      <c r="D3053" s="73" t="s">
        <v>1418</v>
      </c>
    </row>
    <row r="3054" spans="2:4" s="171" customFormat="1">
      <c r="B3054" s="92">
        <v>42384</v>
      </c>
      <c r="C3054" s="73">
        <v>4.95</v>
      </c>
      <c r="D3054" s="73" t="s">
        <v>1419</v>
      </c>
    </row>
    <row r="3055" spans="2:4" s="171" customFormat="1">
      <c r="B3055" s="92">
        <v>42384</v>
      </c>
      <c r="C3055" s="73">
        <v>1.56</v>
      </c>
      <c r="D3055" s="73" t="s">
        <v>1420</v>
      </c>
    </row>
    <row r="3056" spans="2:4" s="171" customFormat="1">
      <c r="B3056" s="92">
        <v>42384</v>
      </c>
      <c r="C3056" s="73">
        <v>66.599999999999994</v>
      </c>
      <c r="D3056" s="73" t="s">
        <v>1421</v>
      </c>
    </row>
    <row r="3057" spans="2:4" s="171" customFormat="1">
      <c r="B3057" s="92">
        <v>42384</v>
      </c>
      <c r="C3057" s="73">
        <v>1.23</v>
      </c>
      <c r="D3057" s="73" t="s">
        <v>1422</v>
      </c>
    </row>
    <row r="3058" spans="2:4" s="171" customFormat="1">
      <c r="B3058" s="92">
        <v>42384</v>
      </c>
      <c r="C3058" s="73">
        <v>1.3</v>
      </c>
      <c r="D3058" s="73" t="s">
        <v>1423</v>
      </c>
    </row>
    <row r="3059" spans="2:4" s="171" customFormat="1">
      <c r="B3059" s="92">
        <v>42384</v>
      </c>
      <c r="C3059" s="73">
        <v>2.85</v>
      </c>
      <c r="D3059" s="73" t="s">
        <v>1424</v>
      </c>
    </row>
    <row r="3060" spans="2:4" s="171" customFormat="1">
      <c r="B3060" s="92">
        <v>42384</v>
      </c>
      <c r="C3060" s="73">
        <v>68.95</v>
      </c>
      <c r="D3060" s="73" t="s">
        <v>1425</v>
      </c>
    </row>
    <row r="3061" spans="2:4" s="171" customFormat="1">
      <c r="B3061" s="92">
        <v>42384</v>
      </c>
      <c r="C3061" s="73">
        <v>1.03</v>
      </c>
      <c r="D3061" s="73" t="s">
        <v>1426</v>
      </c>
    </row>
    <row r="3062" spans="2:4" s="171" customFormat="1">
      <c r="B3062" s="92">
        <v>42384</v>
      </c>
      <c r="C3062" s="73">
        <v>18.420000000000002</v>
      </c>
      <c r="D3062" s="73" t="s">
        <v>1427</v>
      </c>
    </row>
    <row r="3063" spans="2:4" s="171" customFormat="1">
      <c r="B3063" s="92">
        <v>42384</v>
      </c>
      <c r="C3063" s="73">
        <v>60.18</v>
      </c>
      <c r="D3063" s="73" t="s">
        <v>1428</v>
      </c>
    </row>
    <row r="3064" spans="2:4" s="171" customFormat="1">
      <c r="B3064" s="92">
        <v>42384</v>
      </c>
      <c r="C3064" s="73">
        <v>1.07</v>
      </c>
      <c r="D3064" s="73" t="s">
        <v>1184</v>
      </c>
    </row>
    <row r="3065" spans="2:4" s="171" customFormat="1">
      <c r="B3065" s="92">
        <v>42384</v>
      </c>
      <c r="C3065" s="73">
        <v>9.82</v>
      </c>
      <c r="D3065" s="73" t="s">
        <v>1429</v>
      </c>
    </row>
    <row r="3066" spans="2:4" s="171" customFormat="1">
      <c r="B3066" s="92">
        <v>42384</v>
      </c>
      <c r="C3066" s="73">
        <v>12.68</v>
      </c>
      <c r="D3066" s="73" t="s">
        <v>1430</v>
      </c>
    </row>
    <row r="3067" spans="2:4" s="171" customFormat="1">
      <c r="B3067" s="92">
        <v>42384</v>
      </c>
      <c r="C3067" s="73">
        <v>2.9</v>
      </c>
      <c r="D3067" s="73" t="s">
        <v>1431</v>
      </c>
    </row>
    <row r="3068" spans="2:4" s="171" customFormat="1">
      <c r="B3068" s="92">
        <v>42384</v>
      </c>
      <c r="C3068" s="73"/>
      <c r="D3068" s="73" t="s">
        <v>1432</v>
      </c>
    </row>
    <row r="3069" spans="2:4" s="171" customFormat="1">
      <c r="B3069" s="92">
        <v>42384</v>
      </c>
      <c r="C3069" s="73">
        <v>9.2200000000000006</v>
      </c>
      <c r="D3069" s="73" t="s">
        <v>1433</v>
      </c>
    </row>
    <row r="3070" spans="2:4" s="171" customFormat="1">
      <c r="B3070" s="92">
        <v>42384</v>
      </c>
      <c r="C3070" s="73">
        <v>2.21</v>
      </c>
      <c r="D3070" s="73" t="s">
        <v>1434</v>
      </c>
    </row>
    <row r="3071" spans="2:4" s="171" customFormat="1">
      <c r="B3071" s="92">
        <v>42384</v>
      </c>
      <c r="C3071" s="73">
        <v>16.93</v>
      </c>
      <c r="D3071" s="73" t="s">
        <v>1435</v>
      </c>
    </row>
    <row r="3072" spans="2:4" s="171" customFormat="1">
      <c r="B3072" s="92">
        <v>42384</v>
      </c>
      <c r="C3072" s="73">
        <v>12.3</v>
      </c>
      <c r="D3072" s="73" t="s">
        <v>1436</v>
      </c>
    </row>
    <row r="3073" spans="2:4" s="171" customFormat="1">
      <c r="B3073" s="92">
        <v>42384</v>
      </c>
      <c r="C3073" s="73">
        <v>7.02</v>
      </c>
      <c r="D3073" s="73" t="s">
        <v>1437</v>
      </c>
    </row>
    <row r="3074" spans="2:4" s="171" customFormat="1">
      <c r="B3074" s="92">
        <v>42384</v>
      </c>
      <c r="C3074" s="73"/>
      <c r="D3074" s="73" t="s">
        <v>740</v>
      </c>
    </row>
    <row r="3075" spans="2:4" s="171" customFormat="1">
      <c r="B3075" s="92">
        <v>42384</v>
      </c>
      <c r="C3075" s="73">
        <v>33.659999999999997</v>
      </c>
      <c r="D3075" s="73" t="s">
        <v>1438</v>
      </c>
    </row>
    <row r="3076" spans="2:4" s="171" customFormat="1">
      <c r="B3076" s="92">
        <v>42384</v>
      </c>
      <c r="C3076" s="73">
        <v>6.45</v>
      </c>
      <c r="D3076" s="73" t="s">
        <v>1439</v>
      </c>
    </row>
    <row r="3077" spans="2:4" s="171" customFormat="1">
      <c r="B3077" s="92">
        <v>42384</v>
      </c>
      <c r="C3077" s="73">
        <v>64.069999999999993</v>
      </c>
      <c r="D3077" s="73" t="s">
        <v>1440</v>
      </c>
    </row>
    <row r="3078" spans="2:4" s="171" customFormat="1">
      <c r="B3078" s="92">
        <v>42384</v>
      </c>
      <c r="C3078" s="73">
        <v>3.69</v>
      </c>
      <c r="D3078" s="73" t="s">
        <v>1441</v>
      </c>
    </row>
    <row r="3079" spans="2:4" s="171" customFormat="1">
      <c r="B3079" s="92">
        <v>42384</v>
      </c>
      <c r="C3079" s="73">
        <v>8.1199999999999992</v>
      </c>
      <c r="D3079" s="73" t="s">
        <v>1442</v>
      </c>
    </row>
    <row r="3080" spans="2:4" s="171" customFormat="1">
      <c r="B3080" s="92">
        <v>42384</v>
      </c>
      <c r="C3080" s="73">
        <v>1.6</v>
      </c>
      <c r="D3080" s="73" t="s">
        <v>1443</v>
      </c>
    </row>
    <row r="3081" spans="2:4" s="171" customFormat="1">
      <c r="B3081" s="92">
        <v>42384</v>
      </c>
      <c r="C3081" s="73">
        <v>3.57</v>
      </c>
      <c r="D3081" s="73" t="s">
        <v>1444</v>
      </c>
    </row>
    <row r="3082" spans="2:4" s="171" customFormat="1">
      <c r="B3082" s="92">
        <v>42384</v>
      </c>
      <c r="C3082" s="73">
        <v>9.34</v>
      </c>
      <c r="D3082" s="73" t="s">
        <v>1445</v>
      </c>
    </row>
    <row r="3083" spans="2:4" s="171" customFormat="1">
      <c r="B3083" s="92">
        <v>42384</v>
      </c>
      <c r="C3083" s="73">
        <v>11.61</v>
      </c>
      <c r="D3083" s="73" t="s">
        <v>1446</v>
      </c>
    </row>
    <row r="3084" spans="2:4" s="171" customFormat="1">
      <c r="B3084" s="92">
        <v>42384</v>
      </c>
      <c r="C3084" s="73">
        <v>1.93</v>
      </c>
      <c r="D3084" s="73" t="s">
        <v>1447</v>
      </c>
    </row>
    <row r="3085" spans="2:4" s="171" customFormat="1">
      <c r="B3085" s="92">
        <v>42384</v>
      </c>
      <c r="C3085" s="73"/>
      <c r="D3085" s="73" t="s">
        <v>1448</v>
      </c>
    </row>
    <row r="3086" spans="2:4" s="171" customFormat="1">
      <c r="B3086" s="92">
        <v>42384</v>
      </c>
      <c r="C3086" s="73"/>
      <c r="D3086" s="73" t="s">
        <v>1449</v>
      </c>
    </row>
    <row r="3087" spans="2:4" s="171" customFormat="1">
      <c r="B3087" s="92">
        <v>42384</v>
      </c>
      <c r="C3087" s="73">
        <v>15.96</v>
      </c>
      <c r="D3087" s="73" t="s">
        <v>1450</v>
      </c>
    </row>
    <row r="3088" spans="2:4" s="171" customFormat="1">
      <c r="B3088" s="92">
        <v>42384</v>
      </c>
      <c r="C3088" s="73">
        <v>50.76</v>
      </c>
      <c r="D3088" s="73" t="s">
        <v>1451</v>
      </c>
    </row>
    <row r="3089" spans="2:4" s="171" customFormat="1">
      <c r="B3089" s="92">
        <v>42384</v>
      </c>
      <c r="C3089" s="73">
        <v>27.27</v>
      </c>
      <c r="D3089" s="73" t="s">
        <v>1452</v>
      </c>
    </row>
    <row r="3090" spans="2:4" s="171" customFormat="1">
      <c r="B3090" s="92">
        <v>42384</v>
      </c>
      <c r="C3090" s="61">
        <v>24.26</v>
      </c>
      <c r="D3090" s="61" t="s">
        <v>1453</v>
      </c>
    </row>
    <row r="3091" spans="2:4" s="171" customFormat="1">
      <c r="B3091" s="92">
        <v>42384</v>
      </c>
      <c r="C3091" s="61">
        <v>1.18</v>
      </c>
      <c r="D3091" s="61" t="s">
        <v>1454</v>
      </c>
    </row>
    <row r="3092" spans="2:4" s="171" customFormat="1">
      <c r="B3092" s="92">
        <v>42384</v>
      </c>
      <c r="C3092" s="61">
        <v>1.41</v>
      </c>
      <c r="D3092" s="61" t="s">
        <v>1455</v>
      </c>
    </row>
    <row r="3093" spans="2:4" s="171" customFormat="1">
      <c r="B3093" s="92">
        <v>42384</v>
      </c>
      <c r="C3093" s="61">
        <v>45.58</v>
      </c>
      <c r="D3093" s="61" t="s">
        <v>1456</v>
      </c>
    </row>
    <row r="3094" spans="2:4" s="171" customFormat="1">
      <c r="B3094" s="92">
        <v>42384</v>
      </c>
      <c r="C3094" s="61">
        <v>109.97</v>
      </c>
      <c r="D3094" s="61" t="s">
        <v>1457</v>
      </c>
    </row>
    <row r="3095" spans="2:4" s="171" customFormat="1">
      <c r="B3095" s="92">
        <v>42384</v>
      </c>
      <c r="C3095" s="61"/>
      <c r="D3095" s="61" t="s">
        <v>1458</v>
      </c>
    </row>
    <row r="3096" spans="2:4" s="171" customFormat="1">
      <c r="B3096" s="92">
        <v>42384</v>
      </c>
      <c r="C3096" s="61">
        <v>234.16</v>
      </c>
      <c r="D3096" s="61" t="s">
        <v>1459</v>
      </c>
    </row>
    <row r="3097" spans="2:4" s="171" customFormat="1">
      <c r="B3097" s="92">
        <v>42384</v>
      </c>
      <c r="C3097" s="61">
        <v>29.28</v>
      </c>
      <c r="D3097" s="61" t="s">
        <v>1460</v>
      </c>
    </row>
    <row r="3098" spans="2:4" s="171" customFormat="1">
      <c r="B3098" s="92">
        <v>42384</v>
      </c>
      <c r="C3098" s="61">
        <v>2.11</v>
      </c>
      <c r="D3098" s="61" t="s">
        <v>962</v>
      </c>
    </row>
    <row r="3099" spans="2:4" s="171" customFormat="1">
      <c r="B3099" s="92">
        <v>42384</v>
      </c>
      <c r="C3099" s="61">
        <v>172.05</v>
      </c>
      <c r="D3099" s="61" t="s">
        <v>1461</v>
      </c>
    </row>
    <row r="3100" spans="2:4" s="171" customFormat="1">
      <c r="B3100" s="92">
        <v>42384</v>
      </c>
      <c r="C3100" s="61">
        <v>8.74</v>
      </c>
      <c r="D3100" s="61" t="s">
        <v>1462</v>
      </c>
    </row>
    <row r="3101" spans="2:4" s="171" customFormat="1">
      <c r="B3101" s="92">
        <v>42384</v>
      </c>
      <c r="C3101" s="61">
        <v>4.9400000000000004</v>
      </c>
      <c r="D3101" s="61" t="s">
        <v>1463</v>
      </c>
    </row>
    <row r="3102" spans="2:4" s="171" customFormat="1">
      <c r="B3102" s="92">
        <v>42384</v>
      </c>
      <c r="C3102" s="61">
        <v>1.27</v>
      </c>
      <c r="D3102" s="61" t="s">
        <v>1464</v>
      </c>
    </row>
    <row r="3103" spans="2:4" s="171" customFormat="1">
      <c r="B3103" s="92">
        <v>42384</v>
      </c>
      <c r="C3103" s="61">
        <v>1.17</v>
      </c>
      <c r="D3103" s="61" t="s">
        <v>1465</v>
      </c>
    </row>
    <row r="3104" spans="2:4" s="171" customFormat="1">
      <c r="B3104" s="92">
        <v>42384</v>
      </c>
      <c r="C3104" s="61">
        <v>4.26</v>
      </c>
      <c r="D3104" s="61" t="s">
        <v>1466</v>
      </c>
    </row>
    <row r="3105" spans="2:4" s="171" customFormat="1">
      <c r="B3105" s="92">
        <v>42384</v>
      </c>
      <c r="C3105" s="61">
        <v>3.9</v>
      </c>
      <c r="D3105" s="61" t="s">
        <v>1467</v>
      </c>
    </row>
    <row r="3106" spans="2:4" s="171" customFormat="1">
      <c r="B3106" s="92">
        <v>42384</v>
      </c>
      <c r="C3106" s="61">
        <v>3</v>
      </c>
      <c r="D3106" s="61" t="s">
        <v>1468</v>
      </c>
    </row>
    <row r="3107" spans="2:4" s="171" customFormat="1">
      <c r="B3107" s="92">
        <v>42384</v>
      </c>
      <c r="C3107" s="61"/>
      <c r="D3107" s="61" t="s">
        <v>1469</v>
      </c>
    </row>
    <row r="3108" spans="2:4" s="171" customFormat="1">
      <c r="B3108" s="92">
        <v>42384</v>
      </c>
      <c r="C3108" s="61">
        <v>1.06</v>
      </c>
      <c r="D3108" s="61" t="s">
        <v>1470</v>
      </c>
    </row>
    <row r="3109" spans="2:4" s="171" customFormat="1">
      <c r="B3109" s="92">
        <v>42384</v>
      </c>
      <c r="C3109" s="61">
        <v>0.93</v>
      </c>
      <c r="D3109" s="61" t="s">
        <v>1471</v>
      </c>
    </row>
    <row r="3110" spans="2:4" s="171" customFormat="1">
      <c r="B3110" s="92">
        <v>42384</v>
      </c>
      <c r="C3110" s="61">
        <v>0.6</v>
      </c>
      <c r="D3110" s="61" t="s">
        <v>1472</v>
      </c>
    </row>
    <row r="3111" spans="2:4" s="171" customFormat="1">
      <c r="B3111" s="92">
        <v>42384</v>
      </c>
      <c r="C3111" s="61">
        <v>8.86</v>
      </c>
      <c r="D3111" s="61" t="s">
        <v>1473</v>
      </c>
    </row>
    <row r="3112" spans="2:4" s="171" customFormat="1">
      <c r="B3112" s="92">
        <v>42384</v>
      </c>
      <c r="C3112" s="61">
        <v>3.65</v>
      </c>
      <c r="D3112" s="61" t="s">
        <v>1474</v>
      </c>
    </row>
    <row r="3113" spans="2:4" s="171" customFormat="1">
      <c r="B3113" s="92">
        <v>42384</v>
      </c>
      <c r="C3113" s="61">
        <v>5.75</v>
      </c>
      <c r="D3113" s="61" t="s">
        <v>1475</v>
      </c>
    </row>
    <row r="3114" spans="2:4" s="171" customFormat="1">
      <c r="B3114" s="92">
        <v>42384</v>
      </c>
      <c r="C3114" s="61">
        <v>8.01</v>
      </c>
      <c r="D3114" s="61" t="s">
        <v>1476</v>
      </c>
    </row>
    <row r="3115" spans="2:4" s="171" customFormat="1">
      <c r="B3115" s="92">
        <v>42384</v>
      </c>
      <c r="C3115" s="61"/>
      <c r="D3115" s="61" t="s">
        <v>1477</v>
      </c>
    </row>
    <row r="3116" spans="2:4" s="171" customFormat="1">
      <c r="B3116" s="92">
        <v>42384</v>
      </c>
      <c r="C3116" s="61">
        <v>27.13</v>
      </c>
      <c r="D3116" s="61" t="s">
        <v>1478</v>
      </c>
    </row>
    <row r="3117" spans="2:4" s="171" customFormat="1">
      <c r="B3117" s="92">
        <v>42384</v>
      </c>
      <c r="C3117" s="61">
        <v>41.21</v>
      </c>
      <c r="D3117" s="61" t="s">
        <v>1479</v>
      </c>
    </row>
    <row r="3118" spans="2:4" s="171" customFormat="1">
      <c r="B3118" s="92">
        <v>42384</v>
      </c>
      <c r="C3118" s="61">
        <v>39.47</v>
      </c>
      <c r="D3118" s="61" t="s">
        <v>1480</v>
      </c>
    </row>
    <row r="3119" spans="2:4" s="171" customFormat="1">
      <c r="B3119" s="92">
        <v>42384</v>
      </c>
      <c r="C3119" s="61">
        <v>0.9</v>
      </c>
      <c r="D3119" s="61" t="s">
        <v>1481</v>
      </c>
    </row>
    <row r="3120" spans="2:4" s="171" customFormat="1">
      <c r="B3120" s="92">
        <v>42384</v>
      </c>
      <c r="C3120" s="61">
        <v>4.0199999999999996</v>
      </c>
      <c r="D3120" s="61" t="s">
        <v>1482</v>
      </c>
    </row>
    <row r="3121" spans="2:4" s="171" customFormat="1">
      <c r="B3121" s="92">
        <v>42384</v>
      </c>
      <c r="C3121" s="61">
        <v>9.0299999999999994</v>
      </c>
      <c r="D3121" s="61" t="s">
        <v>1483</v>
      </c>
    </row>
    <row r="3122" spans="2:4" s="171" customFormat="1">
      <c r="B3122" s="92">
        <v>42384</v>
      </c>
      <c r="C3122" s="61">
        <v>27.62</v>
      </c>
      <c r="D3122" s="61" t="s">
        <v>1484</v>
      </c>
    </row>
    <row r="3123" spans="2:4" s="171" customFormat="1">
      <c r="B3123" s="92">
        <v>42384</v>
      </c>
      <c r="C3123" s="61">
        <v>1.99</v>
      </c>
      <c r="D3123" s="61" t="s">
        <v>1485</v>
      </c>
    </row>
    <row r="3124" spans="2:4" s="171" customFormat="1">
      <c r="B3124" s="92">
        <v>42384</v>
      </c>
      <c r="C3124" s="61">
        <v>3.21</v>
      </c>
      <c r="D3124" s="61" t="s">
        <v>1486</v>
      </c>
    </row>
    <row r="3125" spans="2:4" s="171" customFormat="1">
      <c r="B3125" s="92">
        <v>42384</v>
      </c>
      <c r="C3125" s="61">
        <v>50.84</v>
      </c>
      <c r="D3125" s="61" t="s">
        <v>1487</v>
      </c>
    </row>
    <row r="3126" spans="2:4" s="171" customFormat="1">
      <c r="B3126" s="92">
        <v>42384</v>
      </c>
      <c r="C3126" s="61">
        <v>100.98</v>
      </c>
      <c r="D3126" s="61" t="s">
        <v>1488</v>
      </c>
    </row>
    <row r="3127" spans="2:4" s="171" customFormat="1">
      <c r="B3127" s="92">
        <v>42384</v>
      </c>
      <c r="C3127" s="61"/>
      <c r="D3127" s="61" t="s">
        <v>1489</v>
      </c>
    </row>
    <row r="3128" spans="2:4" s="171" customFormat="1">
      <c r="B3128" s="92">
        <v>42384</v>
      </c>
      <c r="C3128" s="61">
        <v>0.19</v>
      </c>
      <c r="D3128" s="61" t="s">
        <v>1490</v>
      </c>
    </row>
    <row r="3129" spans="2:4" s="171" customFormat="1">
      <c r="B3129" s="92">
        <v>42384</v>
      </c>
      <c r="C3129" s="61">
        <v>26.79</v>
      </c>
      <c r="D3129" s="61" t="s">
        <v>1491</v>
      </c>
    </row>
    <row r="3130" spans="2:4" s="171" customFormat="1">
      <c r="B3130" s="92">
        <v>42384</v>
      </c>
      <c r="C3130" s="61">
        <v>46.84</v>
      </c>
      <c r="D3130" s="61" t="s">
        <v>1492</v>
      </c>
    </row>
    <row r="3131" spans="2:4" s="171" customFormat="1">
      <c r="B3131" s="92">
        <v>42384</v>
      </c>
      <c r="C3131" s="61">
        <v>45.53</v>
      </c>
      <c r="D3131" s="61" t="s">
        <v>1493</v>
      </c>
    </row>
    <row r="3132" spans="2:4" s="171" customFormat="1">
      <c r="B3132" s="92">
        <v>42384</v>
      </c>
      <c r="C3132" s="61">
        <v>2.09</v>
      </c>
      <c r="D3132" s="61" t="s">
        <v>1494</v>
      </c>
    </row>
    <row r="3133" spans="2:4" s="171" customFormat="1">
      <c r="B3133" s="92">
        <v>42384</v>
      </c>
      <c r="C3133" s="61">
        <v>16</v>
      </c>
      <c r="D3133" s="61" t="s">
        <v>1495</v>
      </c>
    </row>
    <row r="3134" spans="2:4" s="171" customFormat="1">
      <c r="B3134" s="92">
        <v>42384</v>
      </c>
      <c r="C3134" s="61">
        <v>1.24</v>
      </c>
      <c r="D3134" s="61" t="s">
        <v>1496</v>
      </c>
    </row>
    <row r="3135" spans="2:4" s="171" customFormat="1">
      <c r="B3135" s="92">
        <v>42384</v>
      </c>
      <c r="C3135" s="61">
        <v>1.47</v>
      </c>
      <c r="D3135" s="61" t="s">
        <v>1497</v>
      </c>
    </row>
    <row r="3136" spans="2:4" s="171" customFormat="1">
      <c r="B3136" s="92">
        <v>42384</v>
      </c>
      <c r="C3136" s="61">
        <v>4.29</v>
      </c>
      <c r="D3136" s="61" t="s">
        <v>1498</v>
      </c>
    </row>
    <row r="3137" spans="2:4" s="171" customFormat="1">
      <c r="B3137" s="92">
        <v>42384</v>
      </c>
      <c r="C3137" s="61">
        <v>40.270000000000003</v>
      </c>
      <c r="D3137" s="61" t="s">
        <v>1499</v>
      </c>
    </row>
    <row r="3138" spans="2:4" s="171" customFormat="1">
      <c r="B3138" s="92">
        <v>42384</v>
      </c>
      <c r="C3138" s="61">
        <v>0.63</v>
      </c>
      <c r="D3138" s="61" t="s">
        <v>1500</v>
      </c>
    </row>
    <row r="3139" spans="2:4" s="171" customFormat="1">
      <c r="B3139" s="92">
        <v>42384</v>
      </c>
      <c r="C3139" s="61">
        <v>19.88</v>
      </c>
      <c r="D3139" s="61" t="s">
        <v>1501</v>
      </c>
    </row>
    <row r="3140" spans="2:4" s="171" customFormat="1">
      <c r="B3140" s="92">
        <v>42384</v>
      </c>
      <c r="C3140" s="61">
        <v>60</v>
      </c>
      <c r="D3140" s="61" t="s">
        <v>1502</v>
      </c>
    </row>
    <row r="3141" spans="2:4" s="171" customFormat="1">
      <c r="B3141" s="92">
        <v>42384</v>
      </c>
      <c r="C3141" s="61">
        <v>105</v>
      </c>
      <c r="D3141" s="61" t="s">
        <v>1503</v>
      </c>
    </row>
    <row r="3142" spans="2:4" s="171" customFormat="1">
      <c r="B3142" s="92">
        <v>42384</v>
      </c>
      <c r="C3142" s="61">
        <v>0.47</v>
      </c>
      <c r="D3142" s="61" t="s">
        <v>1504</v>
      </c>
    </row>
    <row r="3143" spans="2:4" s="171" customFormat="1">
      <c r="B3143" s="92">
        <v>42384</v>
      </c>
      <c r="C3143" s="61">
        <v>4.54</v>
      </c>
      <c r="D3143" s="61" t="s">
        <v>1505</v>
      </c>
    </row>
    <row r="3144" spans="2:4" s="171" customFormat="1">
      <c r="B3144" s="92">
        <v>42384</v>
      </c>
      <c r="C3144" s="61">
        <v>2.31</v>
      </c>
      <c r="D3144" s="61" t="s">
        <v>1506</v>
      </c>
    </row>
    <row r="3145" spans="2:4" s="171" customFormat="1">
      <c r="B3145" s="92">
        <v>42384</v>
      </c>
      <c r="C3145" s="61">
        <v>0.14000000000000001</v>
      </c>
      <c r="D3145" s="61" t="s">
        <v>1507</v>
      </c>
    </row>
    <row r="3146" spans="2:4" s="171" customFormat="1">
      <c r="B3146" s="92">
        <v>42384</v>
      </c>
      <c r="C3146" s="61">
        <v>1.1299999999999999</v>
      </c>
      <c r="D3146" s="61" t="s">
        <v>1508</v>
      </c>
    </row>
    <row r="3147" spans="2:4" s="171" customFormat="1">
      <c r="B3147" s="92">
        <v>42384</v>
      </c>
      <c r="C3147" s="61">
        <v>10.5</v>
      </c>
      <c r="D3147" s="61" t="s">
        <v>1509</v>
      </c>
    </row>
    <row r="3148" spans="2:4" s="171" customFormat="1">
      <c r="B3148" s="92">
        <v>42384</v>
      </c>
      <c r="C3148" s="61">
        <v>4.26</v>
      </c>
      <c r="D3148" s="61" t="s">
        <v>1510</v>
      </c>
    </row>
    <row r="3149" spans="2:4" s="171" customFormat="1">
      <c r="B3149" s="92">
        <v>42384</v>
      </c>
      <c r="C3149" s="61">
        <v>3.81</v>
      </c>
      <c r="D3149" s="61" t="s">
        <v>1511</v>
      </c>
    </row>
    <row r="3150" spans="2:4" s="171" customFormat="1">
      <c r="B3150" s="92">
        <v>42384</v>
      </c>
      <c r="C3150" s="61">
        <v>3.76</v>
      </c>
      <c r="D3150" s="61" t="s">
        <v>1512</v>
      </c>
    </row>
    <row r="3151" spans="2:4" s="171" customFormat="1">
      <c r="B3151" s="92">
        <v>42384</v>
      </c>
      <c r="C3151" s="61">
        <v>57.17</v>
      </c>
      <c r="D3151" s="61" t="s">
        <v>1513</v>
      </c>
    </row>
    <row r="3152" spans="2:4" s="171" customFormat="1">
      <c r="B3152" s="92">
        <v>42384</v>
      </c>
      <c r="C3152" s="61">
        <v>11.94</v>
      </c>
      <c r="D3152" s="61" t="s">
        <v>1514</v>
      </c>
    </row>
    <row r="3153" spans="2:4" s="171" customFormat="1">
      <c r="B3153" s="92">
        <v>42384</v>
      </c>
      <c r="C3153" s="61">
        <v>2.67</v>
      </c>
      <c r="D3153" s="61" t="s">
        <v>1515</v>
      </c>
    </row>
    <row r="3154" spans="2:4" s="171" customFormat="1">
      <c r="B3154" s="92">
        <v>42384</v>
      </c>
      <c r="C3154" s="61">
        <v>0.13</v>
      </c>
      <c r="D3154" s="61" t="s">
        <v>1516</v>
      </c>
    </row>
    <row r="3155" spans="2:4" s="171" customFormat="1">
      <c r="B3155" s="92">
        <v>42384</v>
      </c>
      <c r="C3155" s="61">
        <v>62.67</v>
      </c>
      <c r="D3155" s="61" t="s">
        <v>1517</v>
      </c>
    </row>
    <row r="3156" spans="2:4" s="171" customFormat="1">
      <c r="B3156" s="92">
        <v>42384</v>
      </c>
      <c r="C3156" s="61">
        <v>6.14</v>
      </c>
      <c r="D3156" s="61" t="s">
        <v>1518</v>
      </c>
    </row>
    <row r="3157" spans="2:4" s="171" customFormat="1">
      <c r="B3157" s="92">
        <v>42384</v>
      </c>
      <c r="C3157" s="61">
        <v>1.82</v>
      </c>
      <c r="D3157" s="61" t="s">
        <v>1519</v>
      </c>
    </row>
    <row r="3158" spans="2:4" s="171" customFormat="1">
      <c r="B3158" s="92">
        <v>42384</v>
      </c>
      <c r="C3158" s="61"/>
      <c r="D3158" s="61" t="s">
        <v>1520</v>
      </c>
    </row>
    <row r="3159" spans="2:4" s="171" customFormat="1">
      <c r="B3159" s="92">
        <v>42384</v>
      </c>
      <c r="C3159" s="61">
        <v>14.74</v>
      </c>
      <c r="D3159" s="61" t="s">
        <v>1521</v>
      </c>
    </row>
    <row r="3160" spans="2:4" s="171" customFormat="1">
      <c r="B3160" s="92">
        <v>42384</v>
      </c>
      <c r="C3160" s="61">
        <v>106.41</v>
      </c>
      <c r="D3160" s="61" t="s">
        <v>1522</v>
      </c>
    </row>
    <row r="3161" spans="2:4" s="171" customFormat="1">
      <c r="B3161" s="92">
        <v>42384</v>
      </c>
      <c r="C3161" s="61">
        <v>23.36</v>
      </c>
      <c r="D3161" s="61" t="s">
        <v>1523</v>
      </c>
    </row>
    <row r="3162" spans="2:4" s="171" customFormat="1">
      <c r="B3162" s="92">
        <v>42384</v>
      </c>
      <c r="C3162" s="61">
        <v>1.01</v>
      </c>
      <c r="D3162" s="61" t="s">
        <v>1524</v>
      </c>
    </row>
    <row r="3163" spans="2:4" s="171" customFormat="1">
      <c r="B3163" s="92">
        <v>42384</v>
      </c>
      <c r="C3163" s="61">
        <v>0.24</v>
      </c>
      <c r="D3163" s="61" t="s">
        <v>1525</v>
      </c>
    </row>
    <row r="3164" spans="2:4" s="171" customFormat="1">
      <c r="B3164" s="92">
        <v>42384</v>
      </c>
      <c r="C3164" s="61">
        <v>7.52</v>
      </c>
      <c r="D3164" s="61" t="s">
        <v>1526</v>
      </c>
    </row>
    <row r="3165" spans="2:4" s="171" customFormat="1">
      <c r="B3165" s="92">
        <v>42384</v>
      </c>
      <c r="C3165" s="61">
        <v>2.99</v>
      </c>
      <c r="D3165" s="61" t="s">
        <v>1527</v>
      </c>
    </row>
    <row r="3166" spans="2:4" s="171" customFormat="1">
      <c r="B3166" s="92">
        <v>42384</v>
      </c>
      <c r="C3166" s="61">
        <v>13.09</v>
      </c>
      <c r="D3166" s="61" t="s">
        <v>1528</v>
      </c>
    </row>
    <row r="3167" spans="2:4" s="171" customFormat="1">
      <c r="B3167" s="92">
        <v>42384</v>
      </c>
      <c r="C3167" s="61">
        <v>7.56</v>
      </c>
      <c r="D3167" s="61" t="s">
        <v>1529</v>
      </c>
    </row>
    <row r="3168" spans="2:4" s="171" customFormat="1">
      <c r="B3168" s="92">
        <v>42384</v>
      </c>
      <c r="C3168" s="61">
        <v>0.1</v>
      </c>
      <c r="D3168" s="61" t="s">
        <v>1530</v>
      </c>
    </row>
    <row r="3169" spans="2:4" s="171" customFormat="1">
      <c r="B3169" s="92">
        <v>42384</v>
      </c>
      <c r="C3169" s="61">
        <v>3.64</v>
      </c>
      <c r="D3169" s="61" t="s">
        <v>1531</v>
      </c>
    </row>
    <row r="3170" spans="2:4" s="171" customFormat="1">
      <c r="B3170" s="92">
        <v>42384</v>
      </c>
      <c r="C3170" s="61">
        <v>8.1</v>
      </c>
      <c r="D3170" s="61" t="s">
        <v>1532</v>
      </c>
    </row>
    <row r="3171" spans="2:4" s="171" customFormat="1">
      <c r="B3171" s="92">
        <v>42384</v>
      </c>
      <c r="C3171" s="61">
        <v>19.52</v>
      </c>
      <c r="D3171" s="61" t="s">
        <v>1533</v>
      </c>
    </row>
    <row r="3172" spans="2:4" s="171" customFormat="1">
      <c r="B3172" s="92">
        <v>42384</v>
      </c>
      <c r="C3172" s="61">
        <v>85.81</v>
      </c>
      <c r="D3172" s="61" t="s">
        <v>1534</v>
      </c>
    </row>
    <row r="3173" spans="2:4" s="171" customFormat="1">
      <c r="B3173" s="92">
        <v>42384</v>
      </c>
      <c r="C3173" s="61">
        <v>0.35</v>
      </c>
      <c r="D3173" s="61" t="s">
        <v>1535</v>
      </c>
    </row>
    <row r="3174" spans="2:4" s="171" customFormat="1">
      <c r="B3174" s="92">
        <v>42384</v>
      </c>
      <c r="C3174" s="61">
        <v>14.24</v>
      </c>
      <c r="D3174" s="61" t="s">
        <v>1536</v>
      </c>
    </row>
    <row r="3175" spans="2:4" s="171" customFormat="1">
      <c r="B3175" s="92">
        <v>42384</v>
      </c>
      <c r="C3175" s="61"/>
      <c r="D3175" s="61" t="s">
        <v>1537</v>
      </c>
    </row>
    <row r="3176" spans="2:4" s="171" customFormat="1">
      <c r="B3176" s="92">
        <v>42384</v>
      </c>
      <c r="C3176" s="61">
        <v>6.42</v>
      </c>
      <c r="D3176" s="61" t="s">
        <v>1538</v>
      </c>
    </row>
    <row r="3177" spans="2:4" s="171" customFormat="1">
      <c r="B3177" s="92">
        <v>42384</v>
      </c>
      <c r="C3177" s="61">
        <v>8.89</v>
      </c>
      <c r="D3177" s="61" t="s">
        <v>1539</v>
      </c>
    </row>
    <row r="3178" spans="2:4" s="171" customFormat="1">
      <c r="B3178" s="92">
        <v>42384</v>
      </c>
      <c r="C3178" s="61">
        <v>49.28</v>
      </c>
      <c r="D3178" s="61" t="s">
        <v>1540</v>
      </c>
    </row>
    <row r="3179" spans="2:4" s="171" customFormat="1">
      <c r="B3179" s="92">
        <v>42384</v>
      </c>
      <c r="C3179" s="61">
        <v>0.55000000000000004</v>
      </c>
      <c r="D3179" s="61" t="s">
        <v>1541</v>
      </c>
    </row>
    <row r="3180" spans="2:4" s="171" customFormat="1">
      <c r="B3180" s="92">
        <v>42384</v>
      </c>
      <c r="C3180" s="61">
        <v>22.35</v>
      </c>
      <c r="D3180" s="61" t="s">
        <v>1542</v>
      </c>
    </row>
    <row r="3181" spans="2:4" s="171" customFormat="1">
      <c r="B3181" s="92">
        <v>42384</v>
      </c>
      <c r="C3181" s="61">
        <v>91.77</v>
      </c>
      <c r="D3181" s="61" t="s">
        <v>1543</v>
      </c>
    </row>
    <row r="3182" spans="2:4" s="171" customFormat="1">
      <c r="B3182" s="92">
        <v>42384</v>
      </c>
      <c r="C3182" s="61">
        <v>0.9</v>
      </c>
      <c r="D3182" s="61" t="s">
        <v>1544</v>
      </c>
    </row>
    <row r="3183" spans="2:4" s="171" customFormat="1">
      <c r="B3183" s="92">
        <v>42384</v>
      </c>
      <c r="C3183" s="61">
        <v>3</v>
      </c>
      <c r="D3183" s="61" t="s">
        <v>1545</v>
      </c>
    </row>
    <row r="3184" spans="2:4" s="171" customFormat="1">
      <c r="B3184" s="92">
        <v>42384</v>
      </c>
      <c r="C3184" s="61">
        <v>61.67</v>
      </c>
      <c r="D3184" s="61" t="s">
        <v>1120</v>
      </c>
    </row>
    <row r="3185" spans="2:4" s="171" customFormat="1">
      <c r="B3185" s="92">
        <v>42384</v>
      </c>
      <c r="C3185" s="61">
        <v>5.6</v>
      </c>
      <c r="D3185" s="61" t="s">
        <v>1546</v>
      </c>
    </row>
    <row r="3186" spans="2:4" s="171" customFormat="1">
      <c r="B3186" s="92">
        <v>42384</v>
      </c>
      <c r="C3186" s="61">
        <v>9.6999999999999993</v>
      </c>
      <c r="D3186" s="61" t="s">
        <v>1547</v>
      </c>
    </row>
    <row r="3187" spans="2:4" s="171" customFormat="1">
      <c r="B3187" s="92">
        <v>42384</v>
      </c>
      <c r="C3187" s="61">
        <v>7.41</v>
      </c>
      <c r="D3187" s="61" t="s">
        <v>1548</v>
      </c>
    </row>
    <row r="3188" spans="2:4" s="171" customFormat="1">
      <c r="B3188" s="92">
        <v>42384</v>
      </c>
      <c r="C3188" s="61">
        <v>0.2</v>
      </c>
      <c r="D3188" s="61" t="s">
        <v>1549</v>
      </c>
    </row>
    <row r="3189" spans="2:4" s="171" customFormat="1">
      <c r="B3189" s="92">
        <v>42384</v>
      </c>
      <c r="C3189" s="61">
        <v>11.71</v>
      </c>
      <c r="D3189" s="61" t="s">
        <v>1550</v>
      </c>
    </row>
    <row r="3190" spans="2:4" s="171" customFormat="1">
      <c r="B3190" s="92">
        <v>42384</v>
      </c>
      <c r="C3190" s="61">
        <v>15.22</v>
      </c>
      <c r="D3190" s="61" t="s">
        <v>1551</v>
      </c>
    </row>
    <row r="3191" spans="2:4" s="171" customFormat="1">
      <c r="B3191" s="92">
        <v>42384</v>
      </c>
      <c r="C3191" s="61">
        <v>3.63</v>
      </c>
      <c r="D3191" s="61" t="s">
        <v>1552</v>
      </c>
    </row>
    <row r="3192" spans="2:4" s="171" customFormat="1">
      <c r="B3192" s="92">
        <v>42384</v>
      </c>
      <c r="C3192" s="61">
        <v>1.95</v>
      </c>
      <c r="D3192" s="61" t="s">
        <v>1553</v>
      </c>
    </row>
    <row r="3193" spans="2:4" s="171" customFormat="1">
      <c r="B3193" s="92">
        <v>42384</v>
      </c>
      <c r="C3193" s="61">
        <v>31.26</v>
      </c>
      <c r="D3193" s="61" t="s">
        <v>1554</v>
      </c>
    </row>
    <row r="3194" spans="2:4" s="171" customFormat="1">
      <c r="B3194" s="92">
        <v>42384</v>
      </c>
      <c r="C3194" s="61">
        <v>157.38999999999999</v>
      </c>
      <c r="D3194" s="61" t="s">
        <v>1555</v>
      </c>
    </row>
    <row r="3195" spans="2:4" s="171" customFormat="1">
      <c r="B3195" s="92">
        <v>42384</v>
      </c>
      <c r="C3195" s="61">
        <v>189.47</v>
      </c>
      <c r="D3195" s="61" t="s">
        <v>1556</v>
      </c>
    </row>
    <row r="3196" spans="2:4" s="171" customFormat="1">
      <c r="B3196" s="92">
        <v>42384</v>
      </c>
      <c r="C3196" s="61">
        <v>11.65</v>
      </c>
      <c r="D3196" s="61" t="s">
        <v>1557</v>
      </c>
    </row>
    <row r="3197" spans="2:4" s="171" customFormat="1">
      <c r="B3197" s="92">
        <v>42384</v>
      </c>
      <c r="C3197" s="61">
        <v>1.29</v>
      </c>
      <c r="D3197" s="61" t="s">
        <v>1558</v>
      </c>
    </row>
    <row r="3198" spans="2:4" s="171" customFormat="1">
      <c r="B3198" s="92">
        <v>42384</v>
      </c>
      <c r="C3198" s="61">
        <v>8.1</v>
      </c>
      <c r="D3198" s="61" t="s">
        <v>713</v>
      </c>
    </row>
    <row r="3199" spans="2:4" s="171" customFormat="1">
      <c r="B3199" s="92">
        <v>42384</v>
      </c>
      <c r="C3199" s="61">
        <v>3</v>
      </c>
      <c r="D3199" s="61" t="s">
        <v>1559</v>
      </c>
    </row>
    <row r="3200" spans="2:4" s="171" customFormat="1">
      <c r="B3200" s="92">
        <v>42384</v>
      </c>
      <c r="C3200" s="61">
        <v>74.22</v>
      </c>
      <c r="D3200" s="61" t="s">
        <v>1560</v>
      </c>
    </row>
    <row r="3201" spans="2:4" s="171" customFormat="1">
      <c r="B3201" s="92">
        <v>42384</v>
      </c>
      <c r="C3201" s="61">
        <v>0.42</v>
      </c>
      <c r="D3201" s="61" t="s">
        <v>1561</v>
      </c>
    </row>
    <row r="3202" spans="2:4" s="171" customFormat="1">
      <c r="B3202" s="92">
        <v>42384</v>
      </c>
      <c r="C3202" s="61">
        <v>62.5</v>
      </c>
      <c r="D3202" s="61" t="s">
        <v>1562</v>
      </c>
    </row>
    <row r="3203" spans="2:4" s="171" customFormat="1">
      <c r="B3203" s="92">
        <v>42384</v>
      </c>
      <c r="C3203" s="61">
        <v>2.37</v>
      </c>
      <c r="D3203" s="61" t="s">
        <v>1563</v>
      </c>
    </row>
    <row r="3204" spans="2:4" s="171" customFormat="1">
      <c r="B3204" s="92">
        <v>42384</v>
      </c>
      <c r="C3204" s="61">
        <v>0.26</v>
      </c>
      <c r="D3204" s="61" t="s">
        <v>1564</v>
      </c>
    </row>
    <row r="3205" spans="2:4" s="171" customFormat="1">
      <c r="B3205" s="92">
        <v>42384</v>
      </c>
      <c r="C3205" s="61">
        <v>74.069999999999993</v>
      </c>
      <c r="D3205" s="61" t="s">
        <v>1565</v>
      </c>
    </row>
    <row r="3206" spans="2:4" s="171" customFormat="1">
      <c r="B3206" s="92">
        <v>42384</v>
      </c>
      <c r="C3206" s="61">
        <v>0.26</v>
      </c>
      <c r="D3206" s="61" t="s">
        <v>895</v>
      </c>
    </row>
    <row r="3207" spans="2:4" s="171" customFormat="1">
      <c r="B3207" s="92">
        <v>42384</v>
      </c>
      <c r="C3207" s="61">
        <v>4.25</v>
      </c>
      <c r="D3207" s="61" t="s">
        <v>1566</v>
      </c>
    </row>
    <row r="3208" spans="2:4" s="171" customFormat="1">
      <c r="B3208" s="92">
        <v>42384</v>
      </c>
      <c r="C3208" s="61">
        <v>1.35</v>
      </c>
      <c r="D3208" s="61" t="s">
        <v>1567</v>
      </c>
    </row>
    <row r="3209" spans="2:4" s="171" customFormat="1">
      <c r="B3209" s="92">
        <v>42384</v>
      </c>
      <c r="C3209" s="61">
        <v>2.4</v>
      </c>
      <c r="D3209" s="61" t="s">
        <v>1568</v>
      </c>
    </row>
    <row r="3210" spans="2:4" s="171" customFormat="1">
      <c r="B3210" s="92">
        <v>42384</v>
      </c>
      <c r="C3210" s="61">
        <v>1.44</v>
      </c>
      <c r="D3210" s="61" t="s">
        <v>1569</v>
      </c>
    </row>
    <row r="3211" spans="2:4" s="171" customFormat="1">
      <c r="B3211" s="92">
        <v>42384</v>
      </c>
      <c r="C3211" s="61">
        <v>1.5</v>
      </c>
      <c r="D3211" s="61" t="s">
        <v>1570</v>
      </c>
    </row>
    <row r="3212" spans="2:4" s="171" customFormat="1">
      <c r="B3212" s="92">
        <v>42384</v>
      </c>
      <c r="C3212" s="61">
        <v>16.55</v>
      </c>
      <c r="D3212" s="61" t="s">
        <v>1571</v>
      </c>
    </row>
    <row r="3213" spans="2:4" s="171" customFormat="1">
      <c r="B3213" s="92">
        <v>42384</v>
      </c>
      <c r="C3213" s="61"/>
      <c r="D3213" s="61" t="s">
        <v>1572</v>
      </c>
    </row>
    <row r="3214" spans="2:4" s="171" customFormat="1">
      <c r="B3214" s="92">
        <v>42384</v>
      </c>
      <c r="C3214" s="61">
        <v>10.75</v>
      </c>
      <c r="D3214" s="61" t="s">
        <v>1573</v>
      </c>
    </row>
    <row r="3215" spans="2:4" s="171" customFormat="1">
      <c r="B3215" s="92">
        <v>42384</v>
      </c>
      <c r="C3215" s="61">
        <v>7.8</v>
      </c>
      <c r="D3215" s="61" t="s">
        <v>1574</v>
      </c>
    </row>
    <row r="3216" spans="2:4" s="171" customFormat="1">
      <c r="B3216" s="92">
        <v>42384</v>
      </c>
      <c r="C3216" s="61">
        <v>24.8</v>
      </c>
      <c r="D3216" s="61" t="s">
        <v>1575</v>
      </c>
    </row>
    <row r="3217" spans="2:4" s="171" customFormat="1">
      <c r="B3217" s="92">
        <v>42384</v>
      </c>
      <c r="C3217" s="61">
        <v>447.21</v>
      </c>
      <c r="D3217" s="61" t="s">
        <v>1576</v>
      </c>
    </row>
    <row r="3218" spans="2:4" s="171" customFormat="1">
      <c r="B3218" s="92">
        <v>42384</v>
      </c>
      <c r="C3218" s="61">
        <v>115.31</v>
      </c>
      <c r="D3218" s="61" t="s">
        <v>1577</v>
      </c>
    </row>
    <row r="3219" spans="2:4" s="171" customFormat="1">
      <c r="B3219" s="92">
        <v>42384</v>
      </c>
      <c r="C3219" s="61">
        <v>0.7</v>
      </c>
      <c r="D3219" s="61" t="s">
        <v>1578</v>
      </c>
    </row>
    <row r="3220" spans="2:4" s="171" customFormat="1">
      <c r="B3220" s="92">
        <v>42384</v>
      </c>
      <c r="C3220" s="61">
        <v>2.21</v>
      </c>
      <c r="D3220" s="61" t="s">
        <v>1579</v>
      </c>
    </row>
    <row r="3221" spans="2:4" s="171" customFormat="1">
      <c r="B3221" s="92">
        <v>42384</v>
      </c>
      <c r="C3221" s="61">
        <v>15.49</v>
      </c>
      <c r="D3221" s="61" t="s">
        <v>1580</v>
      </c>
    </row>
    <row r="3222" spans="2:4" s="171" customFormat="1">
      <c r="B3222" s="92">
        <v>42384</v>
      </c>
      <c r="C3222" s="61">
        <v>7.21</v>
      </c>
      <c r="D3222" s="61" t="s">
        <v>1581</v>
      </c>
    </row>
    <row r="3223" spans="2:4" s="171" customFormat="1">
      <c r="B3223" s="92">
        <v>42384</v>
      </c>
      <c r="C3223" s="61">
        <v>19.82</v>
      </c>
      <c r="D3223" s="61" t="s">
        <v>1582</v>
      </c>
    </row>
    <row r="3224" spans="2:4" s="171" customFormat="1">
      <c r="B3224" s="92">
        <v>42384</v>
      </c>
      <c r="C3224" s="61">
        <v>26.24</v>
      </c>
      <c r="D3224" s="61" t="s">
        <v>1583</v>
      </c>
    </row>
    <row r="3225" spans="2:4" s="171" customFormat="1">
      <c r="B3225" s="92">
        <v>42384</v>
      </c>
      <c r="C3225" s="61">
        <v>12.05</v>
      </c>
      <c r="D3225" s="61" t="s">
        <v>1584</v>
      </c>
    </row>
    <row r="3226" spans="2:4" s="171" customFormat="1">
      <c r="B3226" s="92">
        <v>42384</v>
      </c>
      <c r="C3226" s="61">
        <v>52.68</v>
      </c>
      <c r="D3226" s="61" t="s">
        <v>1585</v>
      </c>
    </row>
    <row r="3227" spans="2:4" s="171" customFormat="1">
      <c r="B3227" s="92">
        <v>42384</v>
      </c>
      <c r="C3227" s="61">
        <v>11.59</v>
      </c>
      <c r="D3227" s="61" t="s">
        <v>1586</v>
      </c>
    </row>
    <row r="3228" spans="2:4" s="171" customFormat="1">
      <c r="B3228" s="92">
        <v>42384</v>
      </c>
      <c r="C3228" s="61">
        <v>29.56</v>
      </c>
      <c r="D3228" s="61" t="s">
        <v>1587</v>
      </c>
    </row>
    <row r="3229" spans="2:4" s="171" customFormat="1">
      <c r="B3229" s="92">
        <v>42384</v>
      </c>
      <c r="C3229" s="61">
        <v>0.6</v>
      </c>
      <c r="D3229" s="61" t="s">
        <v>1588</v>
      </c>
    </row>
    <row r="3230" spans="2:4" s="171" customFormat="1">
      <c r="B3230" s="92">
        <v>42384</v>
      </c>
      <c r="C3230" s="61">
        <v>27.84</v>
      </c>
      <c r="D3230" s="61" t="s">
        <v>1589</v>
      </c>
    </row>
    <row r="3231" spans="2:4" s="171" customFormat="1">
      <c r="B3231" s="92">
        <v>42384</v>
      </c>
      <c r="C3231" s="61">
        <v>1.04</v>
      </c>
      <c r="D3231" s="61" t="s">
        <v>926</v>
      </c>
    </row>
    <row r="3232" spans="2:4" s="171" customFormat="1">
      <c r="B3232" s="92">
        <v>42384</v>
      </c>
      <c r="C3232" s="61">
        <v>0.84</v>
      </c>
      <c r="D3232" s="61" t="s">
        <v>1590</v>
      </c>
    </row>
    <row r="3233" spans="2:4" s="171" customFormat="1">
      <c r="B3233" s="92">
        <v>42384</v>
      </c>
      <c r="C3233" s="61">
        <v>12.83</v>
      </c>
      <c r="D3233" s="61" t="s">
        <v>1591</v>
      </c>
    </row>
    <row r="3234" spans="2:4" s="171" customFormat="1">
      <c r="B3234" s="92">
        <v>42384</v>
      </c>
      <c r="C3234" s="61">
        <v>49.41</v>
      </c>
      <c r="D3234" s="61" t="s">
        <v>1592</v>
      </c>
    </row>
    <row r="3235" spans="2:4" s="171" customFormat="1">
      <c r="B3235" s="92">
        <v>42384</v>
      </c>
      <c r="C3235" s="61">
        <v>7.78</v>
      </c>
      <c r="D3235" s="61" t="s">
        <v>1593</v>
      </c>
    </row>
    <row r="3236" spans="2:4" s="171" customFormat="1">
      <c r="B3236" s="92">
        <v>42384</v>
      </c>
      <c r="C3236" s="61">
        <v>1.91</v>
      </c>
      <c r="D3236" s="61" t="s">
        <v>1594</v>
      </c>
    </row>
    <row r="3237" spans="2:4" s="171" customFormat="1">
      <c r="B3237" s="92">
        <v>42384</v>
      </c>
      <c r="C3237" s="61">
        <v>15.12</v>
      </c>
      <c r="D3237" s="61" t="s">
        <v>1595</v>
      </c>
    </row>
    <row r="3238" spans="2:4" s="171" customFormat="1">
      <c r="B3238" s="92">
        <v>42384</v>
      </c>
      <c r="C3238" s="61">
        <v>1.91</v>
      </c>
      <c r="D3238" s="61" t="s">
        <v>1596</v>
      </c>
    </row>
    <row r="3239" spans="2:4" s="171" customFormat="1">
      <c r="B3239" s="92">
        <v>42384</v>
      </c>
      <c r="C3239" s="61">
        <v>19.54</v>
      </c>
      <c r="D3239" s="61" t="s">
        <v>1597</v>
      </c>
    </row>
    <row r="3240" spans="2:4" s="171" customFormat="1">
      <c r="B3240" s="92">
        <v>42384</v>
      </c>
      <c r="C3240" s="61">
        <v>10.210000000000001</v>
      </c>
      <c r="D3240" s="61" t="s">
        <v>877</v>
      </c>
    </row>
    <row r="3241" spans="2:4" s="171" customFormat="1">
      <c r="B3241" s="92">
        <v>42384</v>
      </c>
      <c r="C3241" s="61">
        <v>166.35</v>
      </c>
      <c r="D3241" s="61" t="s">
        <v>1598</v>
      </c>
    </row>
    <row r="3242" spans="2:4" s="171" customFormat="1">
      <c r="B3242" s="92">
        <v>42384</v>
      </c>
      <c r="C3242" s="61">
        <v>86.02</v>
      </c>
      <c r="D3242" s="61" t="s">
        <v>1599</v>
      </c>
    </row>
    <row r="3243" spans="2:4" s="171" customFormat="1">
      <c r="B3243" s="92">
        <v>42384</v>
      </c>
      <c r="C3243" s="61">
        <v>9.09</v>
      </c>
      <c r="D3243" s="61" t="s">
        <v>1600</v>
      </c>
    </row>
    <row r="3244" spans="2:4" s="171" customFormat="1">
      <c r="B3244" s="92">
        <v>42384</v>
      </c>
      <c r="C3244" s="61">
        <v>19.190000000000001</v>
      </c>
      <c r="D3244" s="61" t="s">
        <v>1601</v>
      </c>
    </row>
    <row r="3245" spans="2:4" s="171" customFormat="1">
      <c r="B3245" s="92">
        <v>42384</v>
      </c>
      <c r="C3245" s="61">
        <v>31.74</v>
      </c>
      <c r="D3245" s="61" t="s">
        <v>1602</v>
      </c>
    </row>
    <row r="3246" spans="2:4" s="171" customFormat="1">
      <c r="B3246" s="92">
        <v>42384</v>
      </c>
      <c r="C3246" s="61">
        <v>11.39</v>
      </c>
      <c r="D3246" s="61" t="s">
        <v>1603</v>
      </c>
    </row>
    <row r="3247" spans="2:4" s="171" customFormat="1">
      <c r="B3247" s="92">
        <v>42384</v>
      </c>
      <c r="C3247" s="61">
        <v>16.22</v>
      </c>
      <c r="D3247" s="61" t="s">
        <v>1604</v>
      </c>
    </row>
    <row r="3248" spans="2:4" s="171" customFormat="1">
      <c r="B3248" s="92">
        <v>42384</v>
      </c>
      <c r="C3248" s="61">
        <v>158.78</v>
      </c>
      <c r="D3248" s="61" t="s">
        <v>1605</v>
      </c>
    </row>
    <row r="3249" spans="2:4" s="171" customFormat="1">
      <c r="B3249" s="92">
        <v>42384</v>
      </c>
      <c r="C3249" s="61">
        <v>0.35</v>
      </c>
      <c r="D3249" s="61" t="s">
        <v>1606</v>
      </c>
    </row>
    <row r="3250" spans="2:4" s="171" customFormat="1">
      <c r="B3250" s="92">
        <v>42384</v>
      </c>
      <c r="C3250" s="61">
        <v>90.78</v>
      </c>
      <c r="D3250" s="61" t="s">
        <v>1607</v>
      </c>
    </row>
    <row r="3251" spans="2:4" s="171" customFormat="1">
      <c r="B3251" s="92">
        <v>42384</v>
      </c>
      <c r="C3251" s="61">
        <v>18.27</v>
      </c>
      <c r="D3251" s="61" t="s">
        <v>1608</v>
      </c>
    </row>
    <row r="3252" spans="2:4" s="171" customFormat="1">
      <c r="B3252" s="92">
        <v>42384</v>
      </c>
      <c r="C3252" s="61">
        <v>34.869999999999997</v>
      </c>
      <c r="D3252" s="61" t="s">
        <v>1609</v>
      </c>
    </row>
    <row r="3253" spans="2:4" s="171" customFormat="1">
      <c r="B3253" s="92">
        <v>42384</v>
      </c>
      <c r="C3253" s="61">
        <v>14.7</v>
      </c>
      <c r="D3253" s="61" t="s">
        <v>1610</v>
      </c>
    </row>
    <row r="3254" spans="2:4" s="171" customFormat="1">
      <c r="B3254" s="92">
        <v>42384</v>
      </c>
      <c r="C3254" s="61">
        <v>108.44</v>
      </c>
      <c r="D3254" s="61" t="s">
        <v>1611</v>
      </c>
    </row>
    <row r="3255" spans="2:4" s="171" customFormat="1">
      <c r="B3255" s="92">
        <v>42384</v>
      </c>
      <c r="C3255" s="61">
        <v>11.64</v>
      </c>
      <c r="D3255" s="61" t="s">
        <v>1045</v>
      </c>
    </row>
    <row r="3256" spans="2:4" s="171" customFormat="1">
      <c r="B3256" s="92">
        <v>42384</v>
      </c>
      <c r="C3256" s="61">
        <v>5.28</v>
      </c>
      <c r="D3256" s="61" t="s">
        <v>1612</v>
      </c>
    </row>
    <row r="3257" spans="2:4" s="171" customFormat="1">
      <c r="B3257" s="92">
        <v>42384</v>
      </c>
      <c r="C3257" s="61">
        <v>98.5</v>
      </c>
      <c r="D3257" s="61" t="s">
        <v>1613</v>
      </c>
    </row>
    <row r="3258" spans="2:4" s="171" customFormat="1">
      <c r="B3258" s="92">
        <v>42384</v>
      </c>
      <c r="C3258" s="61">
        <v>19.12</v>
      </c>
      <c r="D3258" s="61" t="s">
        <v>1614</v>
      </c>
    </row>
    <row r="3259" spans="2:4" s="171" customFormat="1">
      <c r="B3259" s="92">
        <v>42384</v>
      </c>
      <c r="C3259" s="61">
        <v>21.36</v>
      </c>
      <c r="D3259" s="61" t="s">
        <v>1615</v>
      </c>
    </row>
    <row r="3260" spans="2:4" s="171" customFormat="1">
      <c r="B3260" s="92">
        <v>42384</v>
      </c>
      <c r="C3260" s="61">
        <v>10.220000000000001</v>
      </c>
      <c r="D3260" s="61" t="s">
        <v>1616</v>
      </c>
    </row>
    <row r="3261" spans="2:4" s="171" customFormat="1">
      <c r="B3261" s="92">
        <v>42384</v>
      </c>
      <c r="C3261" s="61">
        <v>39.68</v>
      </c>
      <c r="D3261" s="61" t="s">
        <v>1617</v>
      </c>
    </row>
    <row r="3262" spans="2:4" s="171" customFormat="1">
      <c r="B3262" s="92">
        <v>42384</v>
      </c>
      <c r="C3262" s="61">
        <v>10.54</v>
      </c>
      <c r="D3262" s="61" t="s">
        <v>1618</v>
      </c>
    </row>
    <row r="3263" spans="2:4" s="171" customFormat="1">
      <c r="B3263" s="92">
        <v>42384</v>
      </c>
      <c r="C3263" s="61">
        <v>325.74</v>
      </c>
      <c r="D3263" s="61" t="s">
        <v>1619</v>
      </c>
    </row>
    <row r="3264" spans="2:4" s="171" customFormat="1">
      <c r="B3264" s="92">
        <v>42384</v>
      </c>
      <c r="C3264" s="61">
        <v>127.57</v>
      </c>
      <c r="D3264" s="61" t="s">
        <v>1620</v>
      </c>
    </row>
    <row r="3265" spans="2:4" s="171" customFormat="1">
      <c r="B3265" s="92">
        <v>42384</v>
      </c>
      <c r="C3265" s="61">
        <v>0.64</v>
      </c>
      <c r="D3265" s="61" t="s">
        <v>912</v>
      </c>
    </row>
    <row r="3266" spans="2:4" s="171" customFormat="1">
      <c r="B3266" s="92">
        <v>42384</v>
      </c>
      <c r="C3266" s="61">
        <v>102.73</v>
      </c>
      <c r="D3266" s="61" t="s">
        <v>1621</v>
      </c>
    </row>
    <row r="3267" spans="2:4" s="171" customFormat="1">
      <c r="B3267" s="92">
        <v>42384</v>
      </c>
      <c r="C3267" s="61">
        <v>15.93</v>
      </c>
      <c r="D3267" s="61" t="s">
        <v>1103</v>
      </c>
    </row>
    <row r="3268" spans="2:4" s="171" customFormat="1">
      <c r="B3268" s="92">
        <v>42384</v>
      </c>
      <c r="C3268" s="61">
        <v>56.83</v>
      </c>
      <c r="D3268" s="61" t="s">
        <v>1622</v>
      </c>
    </row>
    <row r="3269" spans="2:4" s="171" customFormat="1">
      <c r="B3269" s="92">
        <v>42384</v>
      </c>
      <c r="C3269" s="61">
        <v>1.1399999999999999</v>
      </c>
      <c r="D3269" s="61" t="s">
        <v>1623</v>
      </c>
    </row>
    <row r="3270" spans="2:4" s="171" customFormat="1">
      <c r="B3270" s="92">
        <v>42384</v>
      </c>
      <c r="C3270" s="61">
        <v>15.3</v>
      </c>
      <c r="D3270" s="61" t="s">
        <v>791</v>
      </c>
    </row>
    <row r="3271" spans="2:4" s="171" customFormat="1">
      <c r="B3271" s="92">
        <v>42384</v>
      </c>
      <c r="C3271" s="61">
        <v>95.76</v>
      </c>
      <c r="D3271" s="61" t="s">
        <v>1624</v>
      </c>
    </row>
    <row r="3272" spans="2:4" s="171" customFormat="1">
      <c r="B3272" s="92">
        <v>42384</v>
      </c>
      <c r="C3272" s="61">
        <v>3.03</v>
      </c>
      <c r="D3272" s="61" t="s">
        <v>1625</v>
      </c>
    </row>
    <row r="3273" spans="2:4" s="171" customFormat="1">
      <c r="B3273" s="92">
        <v>42384</v>
      </c>
      <c r="C3273" s="61">
        <v>45.41</v>
      </c>
      <c r="D3273" s="61" t="s">
        <v>1626</v>
      </c>
    </row>
    <row r="3274" spans="2:4" s="171" customFormat="1">
      <c r="B3274" s="92">
        <v>42384</v>
      </c>
      <c r="C3274" s="61">
        <v>30.66</v>
      </c>
      <c r="D3274" s="61" t="s">
        <v>1627</v>
      </c>
    </row>
    <row r="3275" spans="2:4" s="171" customFormat="1">
      <c r="B3275" s="92">
        <v>42384</v>
      </c>
      <c r="C3275" s="61">
        <v>51.1</v>
      </c>
      <c r="D3275" s="61" t="s">
        <v>1628</v>
      </c>
    </row>
    <row r="3276" spans="2:4" s="171" customFormat="1">
      <c r="B3276" s="92">
        <v>42384</v>
      </c>
      <c r="C3276" s="61">
        <v>12.88</v>
      </c>
      <c r="D3276" s="61" t="s">
        <v>1629</v>
      </c>
    </row>
    <row r="3277" spans="2:4" s="171" customFormat="1">
      <c r="B3277" s="92">
        <v>42384</v>
      </c>
      <c r="C3277" s="61">
        <v>23.74</v>
      </c>
      <c r="D3277" s="61" t="s">
        <v>1630</v>
      </c>
    </row>
    <row r="3278" spans="2:4" s="171" customFormat="1">
      <c r="B3278" s="92">
        <v>42384</v>
      </c>
      <c r="C3278" s="61">
        <v>226.75</v>
      </c>
      <c r="D3278" s="61" t="s">
        <v>1631</v>
      </c>
    </row>
    <row r="3279" spans="2:4" s="171" customFormat="1">
      <c r="B3279" s="92">
        <v>42384</v>
      </c>
      <c r="C3279" s="61">
        <v>2.31</v>
      </c>
      <c r="D3279" s="61" t="s">
        <v>1632</v>
      </c>
    </row>
    <row r="3280" spans="2:4" s="171" customFormat="1">
      <c r="B3280" s="92">
        <v>42384</v>
      </c>
      <c r="C3280" s="61">
        <v>117.94</v>
      </c>
      <c r="D3280" s="61" t="s">
        <v>1633</v>
      </c>
    </row>
    <row r="3281" spans="2:4" s="171" customFormat="1">
      <c r="B3281" s="92">
        <v>42384</v>
      </c>
      <c r="C3281" s="61">
        <v>32.909999999999997</v>
      </c>
      <c r="D3281" s="61" t="s">
        <v>1634</v>
      </c>
    </row>
    <row r="3282" spans="2:4" s="171" customFormat="1">
      <c r="B3282" s="92">
        <v>42384</v>
      </c>
      <c r="C3282" s="61">
        <v>26.23</v>
      </c>
      <c r="D3282" s="61" t="s">
        <v>1635</v>
      </c>
    </row>
    <row r="3283" spans="2:4" s="171" customFormat="1">
      <c r="B3283" s="92">
        <v>42384</v>
      </c>
      <c r="C3283" s="61">
        <v>15.88</v>
      </c>
      <c r="D3283" s="61" t="s">
        <v>1636</v>
      </c>
    </row>
    <row r="3284" spans="2:4" s="171" customFormat="1">
      <c r="B3284" s="92">
        <v>42384</v>
      </c>
      <c r="C3284" s="61">
        <v>14.52</v>
      </c>
      <c r="D3284" s="61" t="s">
        <v>1637</v>
      </c>
    </row>
    <row r="3285" spans="2:4" s="171" customFormat="1">
      <c r="B3285" s="92">
        <v>42384</v>
      </c>
      <c r="C3285" s="61">
        <v>8.93</v>
      </c>
      <c r="D3285" s="61" t="s">
        <v>1638</v>
      </c>
    </row>
    <row r="3286" spans="2:4" s="171" customFormat="1">
      <c r="B3286" s="92">
        <v>42384</v>
      </c>
      <c r="C3286" s="61">
        <v>18.329999999999998</v>
      </c>
      <c r="D3286" s="61" t="s">
        <v>1639</v>
      </c>
    </row>
    <row r="3287" spans="2:4" s="171" customFormat="1">
      <c r="B3287" s="92">
        <v>42384</v>
      </c>
      <c r="C3287" s="61">
        <v>1.02</v>
      </c>
      <c r="D3287" s="61" t="s">
        <v>638</v>
      </c>
    </row>
    <row r="3288" spans="2:4" s="171" customFormat="1">
      <c r="B3288" s="92">
        <v>42384</v>
      </c>
      <c r="C3288" s="61">
        <v>3.54</v>
      </c>
      <c r="D3288" s="61" t="s">
        <v>1640</v>
      </c>
    </row>
    <row r="3289" spans="2:4" s="171" customFormat="1">
      <c r="B3289" s="92">
        <v>42384</v>
      </c>
      <c r="C3289" s="61">
        <v>2.58</v>
      </c>
      <c r="D3289" s="61" t="s">
        <v>1641</v>
      </c>
    </row>
    <row r="3290" spans="2:4" s="171" customFormat="1">
      <c r="B3290" s="92">
        <v>42384</v>
      </c>
      <c r="C3290" s="61">
        <v>66.81</v>
      </c>
      <c r="D3290" s="61" t="s">
        <v>1642</v>
      </c>
    </row>
    <row r="3291" spans="2:4" s="171" customFormat="1">
      <c r="B3291" s="92">
        <v>42384</v>
      </c>
      <c r="C3291" s="61">
        <v>3.54</v>
      </c>
      <c r="D3291" s="61" t="s">
        <v>1643</v>
      </c>
    </row>
    <row r="3292" spans="2:4" s="171" customFormat="1">
      <c r="B3292" s="92">
        <v>42384</v>
      </c>
      <c r="C3292" s="61">
        <v>49.16</v>
      </c>
      <c r="D3292" s="61" t="s">
        <v>1644</v>
      </c>
    </row>
    <row r="3293" spans="2:4" s="171" customFormat="1">
      <c r="B3293" s="92">
        <v>42384</v>
      </c>
      <c r="C3293" s="61">
        <v>393.92</v>
      </c>
      <c r="D3293" s="61" t="s">
        <v>1645</v>
      </c>
    </row>
    <row r="3294" spans="2:4" s="171" customFormat="1">
      <c r="B3294" s="92">
        <v>42384</v>
      </c>
      <c r="C3294" s="61">
        <v>2.82</v>
      </c>
      <c r="D3294" s="61" t="s">
        <v>1646</v>
      </c>
    </row>
    <row r="3295" spans="2:4" s="171" customFormat="1">
      <c r="B3295" s="92">
        <v>42384</v>
      </c>
      <c r="C3295" s="61">
        <v>0.78</v>
      </c>
      <c r="D3295" s="61" t="s">
        <v>511</v>
      </c>
    </row>
    <row r="3296" spans="2:4" s="171" customFormat="1">
      <c r="B3296" s="92">
        <v>42384</v>
      </c>
      <c r="C3296" s="61">
        <v>8.26</v>
      </c>
      <c r="D3296" s="61" t="s">
        <v>1647</v>
      </c>
    </row>
    <row r="3297" spans="2:4" s="171" customFormat="1">
      <c r="B3297" s="92">
        <v>42384</v>
      </c>
      <c r="C3297" s="61">
        <v>30.01</v>
      </c>
      <c r="D3297" s="61" t="s">
        <v>1648</v>
      </c>
    </row>
    <row r="3298" spans="2:4" s="171" customFormat="1">
      <c r="B3298" s="92">
        <v>42384</v>
      </c>
      <c r="C3298" s="61">
        <v>3.84</v>
      </c>
      <c r="D3298" s="61" t="s">
        <v>1649</v>
      </c>
    </row>
    <row r="3299" spans="2:4" s="171" customFormat="1">
      <c r="B3299" s="92">
        <v>42384</v>
      </c>
      <c r="C3299" s="61">
        <v>22.88</v>
      </c>
      <c r="D3299" s="61" t="s">
        <v>1650</v>
      </c>
    </row>
    <row r="3300" spans="2:4" s="171" customFormat="1">
      <c r="B3300" s="92">
        <v>42384</v>
      </c>
      <c r="C3300" s="61">
        <v>40.1</v>
      </c>
      <c r="D3300" s="61" t="s">
        <v>1651</v>
      </c>
    </row>
    <row r="3301" spans="2:4" s="171" customFormat="1">
      <c r="B3301" s="92">
        <v>42384</v>
      </c>
      <c r="C3301" s="61">
        <v>42.78</v>
      </c>
      <c r="D3301" s="61" t="s">
        <v>1652</v>
      </c>
    </row>
    <row r="3302" spans="2:4" s="171" customFormat="1">
      <c r="B3302" s="92">
        <v>42384</v>
      </c>
      <c r="C3302" s="61">
        <v>23.21</v>
      </c>
      <c r="D3302" s="61" t="s">
        <v>1653</v>
      </c>
    </row>
    <row r="3303" spans="2:4" s="171" customFormat="1">
      <c r="B3303" s="92">
        <v>42384</v>
      </c>
      <c r="C3303" s="61">
        <v>48.61</v>
      </c>
      <c r="D3303" s="61" t="s">
        <v>1654</v>
      </c>
    </row>
    <row r="3304" spans="2:4" s="171" customFormat="1">
      <c r="B3304" s="92">
        <v>42384</v>
      </c>
      <c r="C3304" s="61">
        <v>1.08</v>
      </c>
      <c r="D3304" s="61" t="s">
        <v>1655</v>
      </c>
    </row>
    <row r="3305" spans="2:4" s="171" customFormat="1">
      <c r="B3305" s="92">
        <v>42384</v>
      </c>
      <c r="C3305" s="61">
        <v>57.05</v>
      </c>
      <c r="D3305" s="61" t="s">
        <v>1656</v>
      </c>
    </row>
    <row r="3306" spans="2:4" s="171" customFormat="1">
      <c r="B3306" s="92">
        <v>42384</v>
      </c>
      <c r="C3306" s="61">
        <v>53.33</v>
      </c>
      <c r="D3306" s="61" t="s">
        <v>1657</v>
      </c>
    </row>
    <row r="3307" spans="2:4" s="171" customFormat="1">
      <c r="B3307" s="92">
        <v>42384</v>
      </c>
      <c r="C3307" s="61">
        <v>51.4</v>
      </c>
      <c r="D3307" s="61" t="s">
        <v>1658</v>
      </c>
    </row>
    <row r="3308" spans="2:4" s="171" customFormat="1">
      <c r="B3308" s="92">
        <v>42384</v>
      </c>
      <c r="C3308" s="61">
        <v>48.03</v>
      </c>
      <c r="D3308" s="61" t="s">
        <v>1659</v>
      </c>
    </row>
    <row r="3309" spans="2:4" s="171" customFormat="1">
      <c r="B3309" s="92">
        <v>42384</v>
      </c>
      <c r="C3309" s="61">
        <v>48.62</v>
      </c>
      <c r="D3309" s="61" t="s">
        <v>1660</v>
      </c>
    </row>
    <row r="3310" spans="2:4" s="171" customFormat="1">
      <c r="B3310" s="92">
        <v>42384</v>
      </c>
      <c r="C3310" s="61">
        <v>17.66</v>
      </c>
      <c r="D3310" s="61" t="s">
        <v>1661</v>
      </c>
    </row>
    <row r="3311" spans="2:4" s="171" customFormat="1">
      <c r="B3311" s="92">
        <v>42384</v>
      </c>
      <c r="C3311" s="61">
        <v>151.78</v>
      </c>
      <c r="D3311" s="61" t="s">
        <v>1662</v>
      </c>
    </row>
    <row r="3312" spans="2:4" s="171" customFormat="1">
      <c r="B3312" s="92">
        <v>42384</v>
      </c>
      <c r="C3312" s="61">
        <v>72.33</v>
      </c>
      <c r="D3312" s="61" t="s">
        <v>1663</v>
      </c>
    </row>
    <row r="3313" spans="2:4" s="171" customFormat="1">
      <c r="B3313" s="92">
        <v>42384</v>
      </c>
      <c r="C3313" s="61">
        <v>21.33</v>
      </c>
      <c r="D3313" s="61" t="s">
        <v>1664</v>
      </c>
    </row>
    <row r="3314" spans="2:4" s="171" customFormat="1">
      <c r="B3314" s="92">
        <v>42384</v>
      </c>
      <c r="C3314" s="61">
        <v>5.49</v>
      </c>
      <c r="D3314" s="61" t="s">
        <v>1665</v>
      </c>
    </row>
    <row r="3315" spans="2:4" s="171" customFormat="1">
      <c r="B3315" s="92">
        <v>42384</v>
      </c>
      <c r="C3315" s="61">
        <v>34.49</v>
      </c>
      <c r="D3315" s="61" t="s">
        <v>1666</v>
      </c>
    </row>
    <row r="3316" spans="2:4" s="171" customFormat="1">
      <c r="B3316" s="92">
        <v>42384</v>
      </c>
      <c r="C3316" s="61">
        <v>1.68</v>
      </c>
      <c r="D3316" s="61" t="s">
        <v>1667</v>
      </c>
    </row>
    <row r="3317" spans="2:4" s="171" customFormat="1">
      <c r="B3317" s="92">
        <v>42384</v>
      </c>
      <c r="C3317" s="61">
        <v>78.430000000000007</v>
      </c>
      <c r="D3317" s="61" t="s">
        <v>451</v>
      </c>
    </row>
    <row r="3318" spans="2:4" s="171" customFormat="1">
      <c r="B3318" s="92">
        <v>42384</v>
      </c>
      <c r="C3318" s="61">
        <v>105.25</v>
      </c>
      <c r="D3318" s="61" t="s">
        <v>1668</v>
      </c>
    </row>
    <row r="3319" spans="2:4" s="171" customFormat="1">
      <c r="B3319" s="92">
        <v>42384</v>
      </c>
      <c r="C3319" s="61">
        <v>119.77</v>
      </c>
      <c r="D3319" s="61" t="s">
        <v>1669</v>
      </c>
    </row>
    <row r="3320" spans="2:4" s="171" customFormat="1">
      <c r="B3320" s="92">
        <v>42384</v>
      </c>
      <c r="C3320" s="61">
        <v>4.87</v>
      </c>
      <c r="D3320" s="61" t="s">
        <v>1670</v>
      </c>
    </row>
    <row r="3321" spans="2:4" s="171" customFormat="1">
      <c r="B3321" s="92">
        <v>42384</v>
      </c>
      <c r="C3321" s="61">
        <v>25.28</v>
      </c>
      <c r="D3321" s="61" t="s">
        <v>1671</v>
      </c>
    </row>
    <row r="3322" spans="2:4" s="171" customFormat="1">
      <c r="B3322" s="92">
        <v>42384</v>
      </c>
      <c r="C3322" s="61"/>
      <c r="D3322" s="61" t="s">
        <v>1672</v>
      </c>
    </row>
    <row r="3323" spans="2:4" s="171" customFormat="1">
      <c r="B3323" s="92">
        <v>42384</v>
      </c>
      <c r="C3323" s="61">
        <v>11.3</v>
      </c>
      <c r="D3323" s="61" t="s">
        <v>1673</v>
      </c>
    </row>
    <row r="3324" spans="2:4" s="171" customFormat="1">
      <c r="B3324" s="92">
        <v>42384</v>
      </c>
      <c r="C3324" s="61">
        <v>381.28</v>
      </c>
      <c r="D3324" s="61" t="s">
        <v>1546</v>
      </c>
    </row>
    <row r="3325" spans="2:4" s="171" customFormat="1">
      <c r="B3325" s="92">
        <v>42384</v>
      </c>
      <c r="C3325" s="61">
        <v>1.1399999999999999</v>
      </c>
      <c r="D3325" s="61" t="s">
        <v>1674</v>
      </c>
    </row>
    <row r="3326" spans="2:4" s="171" customFormat="1">
      <c r="B3326" s="92">
        <v>42384</v>
      </c>
      <c r="C3326" s="61">
        <v>18</v>
      </c>
      <c r="D3326" s="61" t="s">
        <v>1675</v>
      </c>
    </row>
    <row r="3327" spans="2:4" s="171" customFormat="1">
      <c r="B3327" s="92">
        <v>42384</v>
      </c>
      <c r="C3327" s="61">
        <v>9.86</v>
      </c>
      <c r="D3327" s="61" t="s">
        <v>1676</v>
      </c>
    </row>
    <row r="3328" spans="2:4" s="171" customFormat="1">
      <c r="B3328" s="92">
        <v>42384</v>
      </c>
      <c r="C3328" s="61">
        <v>18.149999999999999</v>
      </c>
      <c r="D3328" s="61" t="s">
        <v>1597</v>
      </c>
    </row>
    <row r="3329" spans="2:4" s="171" customFormat="1">
      <c r="B3329" s="92">
        <v>42384</v>
      </c>
      <c r="C3329" s="61">
        <v>42.45</v>
      </c>
      <c r="D3329" s="61" t="s">
        <v>1677</v>
      </c>
    </row>
    <row r="3330" spans="2:4" s="171" customFormat="1">
      <c r="B3330" s="92">
        <v>42384</v>
      </c>
      <c r="C3330" s="61">
        <v>19.25</v>
      </c>
      <c r="D3330" s="61" t="s">
        <v>1678</v>
      </c>
    </row>
    <row r="3331" spans="2:4" s="171" customFormat="1">
      <c r="B3331" s="92">
        <v>42384</v>
      </c>
      <c r="C3331" s="61">
        <v>24.01</v>
      </c>
      <c r="D3331" s="61" t="s">
        <v>1679</v>
      </c>
    </row>
    <row r="3332" spans="2:4" s="171" customFormat="1">
      <c r="B3332" s="92">
        <v>42384</v>
      </c>
      <c r="C3332" s="61">
        <v>37.85</v>
      </c>
      <c r="D3332" s="61" t="s">
        <v>1680</v>
      </c>
    </row>
    <row r="3333" spans="2:4" s="171" customFormat="1">
      <c r="B3333" s="92">
        <v>42384</v>
      </c>
      <c r="C3333" s="61">
        <v>3.67</v>
      </c>
      <c r="D3333" s="61" t="s">
        <v>1681</v>
      </c>
    </row>
    <row r="3334" spans="2:4" s="171" customFormat="1">
      <c r="B3334" s="92">
        <v>42384</v>
      </c>
      <c r="C3334" s="61">
        <v>199.64</v>
      </c>
      <c r="D3334" s="61" t="s">
        <v>1682</v>
      </c>
    </row>
    <row r="3335" spans="2:4" s="171" customFormat="1">
      <c r="B3335" s="92">
        <v>42384</v>
      </c>
      <c r="C3335" s="61">
        <v>1.2</v>
      </c>
      <c r="D3335" s="61" t="s">
        <v>1683</v>
      </c>
    </row>
    <row r="3336" spans="2:4" s="171" customFormat="1">
      <c r="B3336" s="92">
        <v>42384</v>
      </c>
      <c r="C3336" s="61">
        <v>13.41</v>
      </c>
      <c r="D3336" s="61" t="s">
        <v>1018</v>
      </c>
    </row>
    <row r="3337" spans="2:4" s="171" customFormat="1">
      <c r="B3337" s="92">
        <v>42384</v>
      </c>
      <c r="C3337" s="61">
        <v>97.5</v>
      </c>
      <c r="D3337" s="61" t="s">
        <v>1684</v>
      </c>
    </row>
    <row r="3338" spans="2:4" s="171" customFormat="1">
      <c r="B3338" s="92">
        <v>42384</v>
      </c>
      <c r="C3338" s="61">
        <v>9.83</v>
      </c>
      <c r="D3338" s="61" t="s">
        <v>1685</v>
      </c>
    </row>
    <row r="3339" spans="2:4" s="171" customFormat="1">
      <c r="B3339" s="92">
        <v>42384</v>
      </c>
      <c r="C3339" s="61">
        <v>1.42</v>
      </c>
      <c r="D3339" s="61" t="s">
        <v>1428</v>
      </c>
    </row>
    <row r="3340" spans="2:4" s="171" customFormat="1">
      <c r="B3340" s="92">
        <v>42384</v>
      </c>
      <c r="C3340" s="61">
        <v>256.8</v>
      </c>
      <c r="D3340" s="61" t="s">
        <v>1686</v>
      </c>
    </row>
    <row r="3341" spans="2:4" s="171" customFormat="1">
      <c r="B3341" s="92">
        <v>42384</v>
      </c>
      <c r="C3341" s="61">
        <v>42.49</v>
      </c>
      <c r="D3341" s="61" t="s">
        <v>1687</v>
      </c>
    </row>
    <row r="3342" spans="2:4" s="171" customFormat="1">
      <c r="B3342" s="92">
        <v>42384</v>
      </c>
      <c r="C3342" s="61">
        <v>62.53</v>
      </c>
      <c r="D3342" s="61" t="s">
        <v>1688</v>
      </c>
    </row>
    <row r="3343" spans="2:4" s="171" customFormat="1">
      <c r="B3343" s="92">
        <v>42384</v>
      </c>
      <c r="C3343" s="61">
        <v>7.8</v>
      </c>
      <c r="D3343" s="61" t="s">
        <v>1689</v>
      </c>
    </row>
    <row r="3344" spans="2:4" s="171" customFormat="1">
      <c r="B3344" s="92">
        <v>42384</v>
      </c>
      <c r="C3344" s="61">
        <v>23.16</v>
      </c>
      <c r="D3344" s="61" t="s">
        <v>1664</v>
      </c>
    </row>
    <row r="3345" spans="2:4" s="171" customFormat="1">
      <c r="B3345" s="92">
        <v>42384</v>
      </c>
      <c r="C3345" s="61">
        <v>21.45</v>
      </c>
      <c r="D3345" s="61" t="s">
        <v>1690</v>
      </c>
    </row>
    <row r="3346" spans="2:4" s="171" customFormat="1">
      <c r="B3346" s="92">
        <v>42384</v>
      </c>
      <c r="C3346" s="61">
        <v>14.64</v>
      </c>
      <c r="D3346" s="61" t="s">
        <v>1691</v>
      </c>
    </row>
    <row r="3347" spans="2:4" s="171" customFormat="1">
      <c r="B3347" s="92">
        <v>42384</v>
      </c>
      <c r="C3347" s="61">
        <v>6.57</v>
      </c>
      <c r="D3347" s="61" t="s">
        <v>1692</v>
      </c>
    </row>
    <row r="3348" spans="2:4" s="171" customFormat="1">
      <c r="B3348" s="92">
        <v>42384</v>
      </c>
      <c r="C3348" s="61">
        <v>6.9</v>
      </c>
      <c r="D3348" s="61" t="s">
        <v>1693</v>
      </c>
    </row>
    <row r="3349" spans="2:4" s="171" customFormat="1">
      <c r="B3349" s="92">
        <v>42384</v>
      </c>
      <c r="C3349" s="61">
        <v>0.72</v>
      </c>
      <c r="D3349" s="61" t="s">
        <v>1694</v>
      </c>
    </row>
    <row r="3350" spans="2:4" s="171" customFormat="1">
      <c r="B3350" s="92">
        <v>42384</v>
      </c>
      <c r="C3350" s="61">
        <v>21.5</v>
      </c>
      <c r="D3350" s="61" t="s">
        <v>1695</v>
      </c>
    </row>
    <row r="3351" spans="2:4" s="171" customFormat="1">
      <c r="B3351" s="92">
        <v>42384</v>
      </c>
      <c r="C3351" s="61">
        <v>6.21</v>
      </c>
      <c r="D3351" s="61" t="s">
        <v>1696</v>
      </c>
    </row>
    <row r="3352" spans="2:4" s="171" customFormat="1">
      <c r="B3352" s="92">
        <v>42384</v>
      </c>
      <c r="C3352" s="61">
        <v>4.67</v>
      </c>
      <c r="D3352" s="61" t="s">
        <v>1178</v>
      </c>
    </row>
    <row r="3353" spans="2:4" s="171" customFormat="1">
      <c r="B3353" s="92">
        <v>42384</v>
      </c>
      <c r="C3353" s="61">
        <v>23.07</v>
      </c>
      <c r="D3353" s="61" t="s">
        <v>855</v>
      </c>
    </row>
    <row r="3354" spans="2:4" s="171" customFormat="1">
      <c r="B3354" s="92">
        <v>42384</v>
      </c>
      <c r="C3354" s="61">
        <v>44.33</v>
      </c>
      <c r="D3354" s="61" t="s">
        <v>1697</v>
      </c>
    </row>
    <row r="3355" spans="2:4" s="171" customFormat="1">
      <c r="B3355" s="92">
        <v>42384</v>
      </c>
      <c r="C3355" s="61">
        <v>13.42</v>
      </c>
      <c r="D3355" s="61" t="s">
        <v>1466</v>
      </c>
    </row>
    <row r="3356" spans="2:4" s="171" customFormat="1">
      <c r="B3356" s="92">
        <v>42384</v>
      </c>
      <c r="C3356" s="61">
        <v>33.35</v>
      </c>
      <c r="D3356" s="61" t="s">
        <v>1698</v>
      </c>
    </row>
    <row r="3357" spans="2:4" s="171" customFormat="1">
      <c r="B3357" s="92">
        <v>42384</v>
      </c>
      <c r="C3357" s="61">
        <v>15.12</v>
      </c>
      <c r="D3357" s="61" t="s">
        <v>1699</v>
      </c>
    </row>
    <row r="3358" spans="2:4" s="171" customFormat="1">
      <c r="B3358" s="92">
        <v>42384</v>
      </c>
      <c r="C3358" s="61">
        <v>21.1</v>
      </c>
      <c r="D3358" s="61" t="s">
        <v>1700</v>
      </c>
    </row>
    <row r="3359" spans="2:4" s="171" customFormat="1">
      <c r="B3359" s="92">
        <v>42384</v>
      </c>
      <c r="C3359" s="61">
        <v>2.84</v>
      </c>
      <c r="D3359" s="61" t="s">
        <v>1701</v>
      </c>
    </row>
    <row r="3360" spans="2:4" s="171" customFormat="1">
      <c r="B3360" s="92">
        <v>42384</v>
      </c>
      <c r="C3360" s="61">
        <v>38.450000000000003</v>
      </c>
      <c r="D3360" s="61" t="s">
        <v>1702</v>
      </c>
    </row>
    <row r="3361" spans="2:4" s="171" customFormat="1">
      <c r="B3361" s="92">
        <v>42384</v>
      </c>
      <c r="C3361" s="61">
        <v>25.84</v>
      </c>
      <c r="D3361" s="61" t="s">
        <v>1703</v>
      </c>
    </row>
    <row r="3362" spans="2:4" s="171" customFormat="1">
      <c r="B3362" s="92">
        <v>42384</v>
      </c>
      <c r="C3362" s="61">
        <v>15.9</v>
      </c>
      <c r="D3362" s="61" t="s">
        <v>1704</v>
      </c>
    </row>
    <row r="3363" spans="2:4" s="171" customFormat="1">
      <c r="B3363" s="92">
        <v>42384</v>
      </c>
      <c r="C3363" s="61">
        <v>31.58</v>
      </c>
      <c r="D3363" s="61" t="s">
        <v>1705</v>
      </c>
    </row>
    <row r="3364" spans="2:4" s="171" customFormat="1">
      <c r="B3364" s="92">
        <v>42384</v>
      </c>
      <c r="C3364" s="61">
        <v>45.93</v>
      </c>
      <c r="D3364" s="61" t="s">
        <v>1706</v>
      </c>
    </row>
    <row r="3365" spans="2:4" s="171" customFormat="1">
      <c r="B3365" s="92">
        <v>42384</v>
      </c>
      <c r="C3365" s="61">
        <v>50.51</v>
      </c>
      <c r="D3365" s="61" t="s">
        <v>1707</v>
      </c>
    </row>
    <row r="3366" spans="2:4" s="171" customFormat="1">
      <c r="B3366" s="92">
        <v>42384</v>
      </c>
      <c r="C3366" s="61">
        <v>1.51</v>
      </c>
      <c r="D3366" s="61" t="s">
        <v>1708</v>
      </c>
    </row>
    <row r="3367" spans="2:4" s="171" customFormat="1">
      <c r="B3367" s="92">
        <v>42384</v>
      </c>
      <c r="C3367" s="61">
        <v>25.83</v>
      </c>
      <c r="D3367" s="61" t="s">
        <v>1709</v>
      </c>
    </row>
    <row r="3368" spans="2:4" s="171" customFormat="1">
      <c r="B3368" s="92">
        <v>42384</v>
      </c>
      <c r="C3368" s="61">
        <v>57.24</v>
      </c>
      <c r="D3368" s="61" t="s">
        <v>1710</v>
      </c>
    </row>
    <row r="3369" spans="2:4" s="171" customFormat="1">
      <c r="B3369" s="92">
        <v>42384</v>
      </c>
      <c r="C3369" s="61">
        <v>78.25</v>
      </c>
      <c r="D3369" s="61" t="s">
        <v>1711</v>
      </c>
    </row>
    <row r="3370" spans="2:4" s="171" customFormat="1">
      <c r="B3370" s="92">
        <v>42384</v>
      </c>
      <c r="C3370" s="61">
        <v>8.9</v>
      </c>
      <c r="D3370" s="61" t="s">
        <v>1712</v>
      </c>
    </row>
    <row r="3371" spans="2:4" s="171" customFormat="1">
      <c r="B3371" s="92">
        <v>42384</v>
      </c>
      <c r="C3371" s="61">
        <v>2.2200000000000002</v>
      </c>
      <c r="D3371" s="61" t="s">
        <v>1713</v>
      </c>
    </row>
    <row r="3372" spans="2:4" s="171" customFormat="1">
      <c r="B3372" s="92">
        <v>42384</v>
      </c>
      <c r="C3372" s="61">
        <v>8.84</v>
      </c>
      <c r="D3372" s="61" t="s">
        <v>1714</v>
      </c>
    </row>
    <row r="3373" spans="2:4" s="171" customFormat="1">
      <c r="B3373" s="92">
        <v>42384</v>
      </c>
      <c r="C3373" s="61">
        <v>50.21</v>
      </c>
      <c r="D3373" s="61" t="s">
        <v>1715</v>
      </c>
    </row>
    <row r="3374" spans="2:4" s="171" customFormat="1">
      <c r="B3374" s="92">
        <v>42384</v>
      </c>
      <c r="C3374" s="61">
        <v>5.62</v>
      </c>
      <c r="D3374" s="61" t="s">
        <v>1716</v>
      </c>
    </row>
    <row r="3375" spans="2:4" s="171" customFormat="1">
      <c r="B3375" s="92">
        <v>42384</v>
      </c>
      <c r="C3375" s="61">
        <v>50.04</v>
      </c>
      <c r="D3375" s="61" t="s">
        <v>1717</v>
      </c>
    </row>
    <row r="3376" spans="2:4" s="171" customFormat="1">
      <c r="B3376" s="92">
        <v>42384</v>
      </c>
      <c r="C3376" s="61">
        <v>1.17</v>
      </c>
      <c r="D3376" s="61" t="s">
        <v>1718</v>
      </c>
    </row>
    <row r="3377" spans="2:4" s="171" customFormat="1">
      <c r="B3377" s="92">
        <v>42384</v>
      </c>
      <c r="C3377" s="61">
        <v>90.61</v>
      </c>
      <c r="D3377" s="61" t="s">
        <v>1719</v>
      </c>
    </row>
    <row r="3378" spans="2:4" s="171" customFormat="1">
      <c r="B3378" s="92">
        <v>42384</v>
      </c>
      <c r="C3378" s="61">
        <v>11.37</v>
      </c>
      <c r="D3378" s="61" t="s">
        <v>1173</v>
      </c>
    </row>
    <row r="3379" spans="2:4" s="171" customFormat="1">
      <c r="B3379" s="92">
        <v>42384</v>
      </c>
      <c r="C3379" s="61">
        <v>39.64</v>
      </c>
      <c r="D3379" s="61" t="s">
        <v>1720</v>
      </c>
    </row>
    <row r="3380" spans="2:4" s="171" customFormat="1">
      <c r="B3380" s="92">
        <v>42384</v>
      </c>
      <c r="C3380" s="61">
        <v>45.81</v>
      </c>
      <c r="D3380" s="61" t="s">
        <v>1721</v>
      </c>
    </row>
    <row r="3381" spans="2:4" s="171" customFormat="1">
      <c r="B3381" s="92">
        <v>42384</v>
      </c>
      <c r="C3381" s="61">
        <v>26.46</v>
      </c>
      <c r="D3381" s="61" t="s">
        <v>1722</v>
      </c>
    </row>
    <row r="3382" spans="2:4" s="171" customFormat="1">
      <c r="B3382" s="92">
        <v>42384</v>
      </c>
      <c r="C3382" s="61">
        <v>8.7200000000000006</v>
      </c>
      <c r="D3382" s="61" t="s">
        <v>1723</v>
      </c>
    </row>
    <row r="3383" spans="2:4" s="171" customFormat="1">
      <c r="B3383" s="92">
        <v>42384</v>
      </c>
      <c r="C3383" s="61">
        <v>20.8</v>
      </c>
      <c r="D3383" s="61" t="s">
        <v>1724</v>
      </c>
    </row>
    <row r="3384" spans="2:4" s="171" customFormat="1">
      <c r="B3384" s="92">
        <v>42384</v>
      </c>
      <c r="C3384" s="61">
        <v>189.46</v>
      </c>
      <c r="D3384" s="61" t="s">
        <v>1725</v>
      </c>
    </row>
    <row r="3385" spans="2:4" s="171" customFormat="1">
      <c r="B3385" s="92">
        <v>42384</v>
      </c>
      <c r="C3385" s="61">
        <v>16.22</v>
      </c>
      <c r="D3385" s="61" t="s">
        <v>1726</v>
      </c>
    </row>
    <row r="3386" spans="2:4" s="171" customFormat="1">
      <c r="B3386" s="92">
        <v>42384</v>
      </c>
      <c r="C3386" s="61">
        <v>4.5999999999999996</v>
      </c>
      <c r="D3386" s="61" t="s">
        <v>1727</v>
      </c>
    </row>
    <row r="3387" spans="2:4" s="171" customFormat="1">
      <c r="B3387" s="92">
        <v>42384</v>
      </c>
      <c r="C3387" s="61">
        <v>0.09</v>
      </c>
      <c r="D3387" s="61" t="s">
        <v>1728</v>
      </c>
    </row>
    <row r="3388" spans="2:4" s="171" customFormat="1">
      <c r="B3388" s="92">
        <v>42384</v>
      </c>
      <c r="C3388" s="61">
        <v>7.94</v>
      </c>
      <c r="D3388" s="61" t="s">
        <v>1729</v>
      </c>
    </row>
    <row r="3389" spans="2:4" s="171" customFormat="1">
      <c r="B3389" s="92">
        <v>42384</v>
      </c>
      <c r="C3389" s="61">
        <v>17.22</v>
      </c>
      <c r="D3389" s="61" t="s">
        <v>1730</v>
      </c>
    </row>
    <row r="3390" spans="2:4" s="171" customFormat="1">
      <c r="B3390" s="92">
        <v>42384</v>
      </c>
      <c r="C3390" s="61">
        <v>0.63</v>
      </c>
      <c r="D3390" s="61" t="s">
        <v>1731</v>
      </c>
    </row>
    <row r="3391" spans="2:4" s="171" customFormat="1">
      <c r="B3391" s="92">
        <v>42384</v>
      </c>
      <c r="C3391" s="61">
        <v>3</v>
      </c>
      <c r="D3391" s="61" t="s">
        <v>674</v>
      </c>
    </row>
    <row r="3392" spans="2:4" s="171" customFormat="1">
      <c r="B3392" s="92">
        <v>42384</v>
      </c>
      <c r="C3392" s="61">
        <v>0.04</v>
      </c>
      <c r="D3392" s="61" t="s">
        <v>1732</v>
      </c>
    </row>
    <row r="3393" spans="2:4" s="171" customFormat="1">
      <c r="B3393" s="92">
        <v>42384</v>
      </c>
      <c r="C3393" s="61">
        <v>0.77</v>
      </c>
      <c r="D3393" s="61" t="s">
        <v>1733</v>
      </c>
    </row>
    <row r="3394" spans="2:4" s="171" customFormat="1">
      <c r="B3394" s="92">
        <v>42384</v>
      </c>
      <c r="C3394" s="61">
        <v>0.56000000000000005</v>
      </c>
      <c r="D3394" s="61" t="s">
        <v>1734</v>
      </c>
    </row>
    <row r="3395" spans="2:4" s="171" customFormat="1">
      <c r="B3395" s="92">
        <v>42384</v>
      </c>
      <c r="C3395" s="61">
        <v>3.55</v>
      </c>
      <c r="D3395" s="61" t="s">
        <v>1735</v>
      </c>
    </row>
    <row r="3396" spans="2:4" s="171" customFormat="1">
      <c r="B3396" s="92">
        <v>42384</v>
      </c>
      <c r="C3396" s="61">
        <v>16.46</v>
      </c>
      <c r="D3396" s="61" t="s">
        <v>1736</v>
      </c>
    </row>
    <row r="3397" spans="2:4" s="171" customFormat="1">
      <c r="B3397" s="92">
        <v>42384</v>
      </c>
      <c r="C3397" s="61">
        <v>3.52</v>
      </c>
      <c r="D3397" s="61" t="s">
        <v>1737</v>
      </c>
    </row>
    <row r="3398" spans="2:4" s="171" customFormat="1">
      <c r="B3398" s="92">
        <v>42384</v>
      </c>
      <c r="C3398" s="61">
        <v>1.35</v>
      </c>
      <c r="D3398" s="61" t="s">
        <v>1738</v>
      </c>
    </row>
    <row r="3399" spans="2:4" s="171" customFormat="1">
      <c r="B3399" s="92">
        <v>42384</v>
      </c>
      <c r="C3399" s="61">
        <v>30.12</v>
      </c>
      <c r="D3399" s="61" t="s">
        <v>577</v>
      </c>
    </row>
    <row r="3400" spans="2:4" s="171" customFormat="1">
      <c r="B3400" s="92">
        <v>42384</v>
      </c>
      <c r="C3400" s="61">
        <v>0.12</v>
      </c>
      <c r="D3400" s="61" t="s">
        <v>1739</v>
      </c>
    </row>
    <row r="3401" spans="2:4" s="171" customFormat="1">
      <c r="B3401" s="92">
        <v>42384</v>
      </c>
      <c r="C3401" s="61">
        <v>9.86</v>
      </c>
      <c r="D3401" s="61" t="s">
        <v>1740</v>
      </c>
    </row>
    <row r="3402" spans="2:4" s="171" customFormat="1">
      <c r="B3402" s="92">
        <v>42384</v>
      </c>
      <c r="C3402" s="61">
        <v>20.57</v>
      </c>
      <c r="D3402" s="61" t="s">
        <v>898</v>
      </c>
    </row>
    <row r="3403" spans="2:4" s="171" customFormat="1">
      <c r="B3403" s="92">
        <v>42384</v>
      </c>
      <c r="C3403" s="61">
        <v>1.22</v>
      </c>
      <c r="D3403" s="61" t="s">
        <v>1741</v>
      </c>
    </row>
    <row r="3404" spans="2:4" s="171" customFormat="1">
      <c r="B3404" s="92">
        <v>42384</v>
      </c>
      <c r="C3404" s="61">
        <v>7.36</v>
      </c>
      <c r="D3404" s="61" t="s">
        <v>1742</v>
      </c>
    </row>
    <row r="3405" spans="2:4" s="171" customFormat="1">
      <c r="B3405" s="92">
        <v>42384</v>
      </c>
      <c r="C3405" s="61">
        <v>0.99</v>
      </c>
      <c r="D3405" s="61" t="s">
        <v>1743</v>
      </c>
    </row>
    <row r="3406" spans="2:4" s="171" customFormat="1">
      <c r="B3406" s="92">
        <v>42384</v>
      </c>
      <c r="C3406" s="61">
        <v>0.12</v>
      </c>
      <c r="D3406" s="61" t="s">
        <v>1175</v>
      </c>
    </row>
    <row r="3407" spans="2:4" s="171" customFormat="1">
      <c r="B3407" s="92">
        <v>42384</v>
      </c>
      <c r="C3407" s="61">
        <v>10.5</v>
      </c>
      <c r="D3407" s="61" t="s">
        <v>1744</v>
      </c>
    </row>
    <row r="3408" spans="2:4" s="171" customFormat="1">
      <c r="B3408" s="92">
        <v>42384</v>
      </c>
      <c r="C3408" s="61">
        <v>6.56</v>
      </c>
      <c r="D3408" s="61" t="s">
        <v>1745</v>
      </c>
    </row>
    <row r="3409" spans="2:4" s="171" customFormat="1">
      <c r="B3409" s="92">
        <v>42384</v>
      </c>
      <c r="C3409" s="61">
        <v>0.09</v>
      </c>
      <c r="D3409" s="61" t="s">
        <v>1746</v>
      </c>
    </row>
    <row r="3410" spans="2:4" s="171" customFormat="1">
      <c r="B3410" s="92">
        <v>42384</v>
      </c>
      <c r="C3410" s="61">
        <v>2.14</v>
      </c>
      <c r="D3410" s="61" t="s">
        <v>1747</v>
      </c>
    </row>
    <row r="3411" spans="2:4" s="171" customFormat="1">
      <c r="B3411" s="92">
        <v>42384</v>
      </c>
      <c r="C3411" s="61">
        <v>1.34</v>
      </c>
      <c r="D3411" s="61" t="s">
        <v>1748</v>
      </c>
    </row>
    <row r="3412" spans="2:4" s="171" customFormat="1">
      <c r="B3412" s="92">
        <v>42384</v>
      </c>
      <c r="C3412" s="61">
        <v>18.13</v>
      </c>
      <c r="D3412" s="61" t="s">
        <v>1749</v>
      </c>
    </row>
    <row r="3413" spans="2:4" s="171" customFormat="1">
      <c r="B3413" s="92">
        <v>42384</v>
      </c>
      <c r="C3413" s="61">
        <v>0.4</v>
      </c>
      <c r="D3413" s="61" t="s">
        <v>1750</v>
      </c>
    </row>
    <row r="3414" spans="2:4" s="171" customFormat="1">
      <c r="B3414" s="92">
        <v>42384</v>
      </c>
      <c r="C3414" s="61">
        <v>45.73</v>
      </c>
      <c r="D3414" s="61" t="s">
        <v>1751</v>
      </c>
    </row>
    <row r="3415" spans="2:4" s="171" customFormat="1">
      <c r="B3415" s="92">
        <v>42384</v>
      </c>
      <c r="C3415" s="61"/>
      <c r="D3415" s="61" t="s">
        <v>1752</v>
      </c>
    </row>
    <row r="3416" spans="2:4" s="171" customFormat="1">
      <c r="B3416" s="92">
        <v>42384</v>
      </c>
      <c r="C3416" s="61">
        <v>7.4</v>
      </c>
      <c r="D3416" s="61" t="s">
        <v>1753</v>
      </c>
    </row>
    <row r="3417" spans="2:4" s="171" customFormat="1">
      <c r="B3417" s="92">
        <v>42384</v>
      </c>
      <c r="C3417" s="61">
        <v>0.9</v>
      </c>
      <c r="D3417" s="61" t="s">
        <v>1754</v>
      </c>
    </row>
    <row r="3418" spans="2:4" s="171" customFormat="1">
      <c r="B3418" s="92">
        <v>42384</v>
      </c>
      <c r="C3418" s="61"/>
      <c r="D3418" s="61" t="s">
        <v>1755</v>
      </c>
    </row>
    <row r="3419" spans="2:4" s="171" customFormat="1">
      <c r="B3419" s="92">
        <v>42384</v>
      </c>
      <c r="C3419" s="61">
        <v>0.86</v>
      </c>
      <c r="D3419" s="61" t="s">
        <v>1756</v>
      </c>
    </row>
    <row r="3420" spans="2:4" s="171" customFormat="1">
      <c r="B3420" s="92">
        <v>42384</v>
      </c>
      <c r="C3420" s="61">
        <v>9.98</v>
      </c>
      <c r="D3420" s="61" t="s">
        <v>1757</v>
      </c>
    </row>
    <row r="3421" spans="2:4" s="171" customFormat="1">
      <c r="B3421" s="92">
        <v>42384</v>
      </c>
      <c r="C3421" s="61">
        <v>29.36</v>
      </c>
      <c r="D3421" s="61" t="s">
        <v>1758</v>
      </c>
    </row>
    <row r="3422" spans="2:4" s="171" customFormat="1">
      <c r="B3422" s="92">
        <v>42384</v>
      </c>
      <c r="C3422" s="61">
        <v>136.11000000000001</v>
      </c>
      <c r="D3422" s="61" t="s">
        <v>1759</v>
      </c>
    </row>
    <row r="3423" spans="2:4" s="171" customFormat="1">
      <c r="B3423" s="92">
        <v>42384</v>
      </c>
      <c r="C3423" s="61">
        <v>4.83</v>
      </c>
      <c r="D3423" s="61" t="s">
        <v>1760</v>
      </c>
    </row>
    <row r="3424" spans="2:4" s="171" customFormat="1">
      <c r="B3424" s="92">
        <v>42384</v>
      </c>
      <c r="C3424" s="61">
        <v>22.07</v>
      </c>
      <c r="D3424" s="61" t="s">
        <v>1761</v>
      </c>
    </row>
    <row r="3425" spans="2:4" s="171" customFormat="1">
      <c r="B3425" s="92">
        <v>42384</v>
      </c>
      <c r="C3425" s="61">
        <v>4.34</v>
      </c>
      <c r="D3425" s="61" t="s">
        <v>1762</v>
      </c>
    </row>
    <row r="3426" spans="2:4" s="171" customFormat="1">
      <c r="B3426" s="92">
        <v>42384</v>
      </c>
      <c r="C3426" s="61">
        <v>0.69</v>
      </c>
      <c r="D3426" s="61" t="s">
        <v>1763</v>
      </c>
    </row>
    <row r="3427" spans="2:4" s="171" customFormat="1">
      <c r="B3427" s="92">
        <v>42384</v>
      </c>
      <c r="C3427" s="61">
        <v>0.26</v>
      </c>
      <c r="D3427" s="61" t="s">
        <v>625</v>
      </c>
    </row>
    <row r="3428" spans="2:4" s="171" customFormat="1">
      <c r="B3428" s="92">
        <v>42384</v>
      </c>
      <c r="C3428" s="61">
        <v>10.68</v>
      </c>
      <c r="D3428" s="61" t="s">
        <v>640</v>
      </c>
    </row>
    <row r="3429" spans="2:4" s="171" customFormat="1">
      <c r="B3429" s="92">
        <v>42384</v>
      </c>
      <c r="C3429" s="61">
        <v>0.32</v>
      </c>
      <c r="D3429" s="61" t="s">
        <v>1764</v>
      </c>
    </row>
    <row r="3430" spans="2:4" s="171" customFormat="1">
      <c r="B3430" s="92">
        <v>42384</v>
      </c>
      <c r="C3430" s="61">
        <v>6.38</v>
      </c>
      <c r="D3430" s="61" t="s">
        <v>1765</v>
      </c>
    </row>
    <row r="3431" spans="2:4" s="171" customFormat="1">
      <c r="B3431" s="92">
        <v>42384</v>
      </c>
      <c r="C3431" s="61">
        <v>1.26</v>
      </c>
      <c r="D3431" s="61" t="s">
        <v>1766</v>
      </c>
    </row>
    <row r="3432" spans="2:4" s="171" customFormat="1">
      <c r="B3432" s="92">
        <v>42384</v>
      </c>
      <c r="C3432" s="61">
        <v>30.01</v>
      </c>
      <c r="D3432" s="61" t="s">
        <v>1767</v>
      </c>
    </row>
    <row r="3433" spans="2:4" s="171" customFormat="1">
      <c r="B3433" s="92">
        <v>42384</v>
      </c>
      <c r="C3433" s="61">
        <v>2.36</v>
      </c>
      <c r="D3433" s="61" t="s">
        <v>1768</v>
      </c>
    </row>
    <row r="3434" spans="2:4" s="171" customFormat="1">
      <c r="B3434" s="92">
        <v>42384</v>
      </c>
      <c r="C3434" s="61">
        <v>67.61</v>
      </c>
      <c r="D3434" s="61" t="s">
        <v>1769</v>
      </c>
    </row>
    <row r="3435" spans="2:4" s="171" customFormat="1">
      <c r="B3435" s="92">
        <v>42384</v>
      </c>
      <c r="C3435" s="61">
        <v>1.49</v>
      </c>
      <c r="D3435" s="61" t="s">
        <v>1770</v>
      </c>
    </row>
    <row r="3436" spans="2:4" s="171" customFormat="1">
      <c r="B3436" s="92">
        <v>42384</v>
      </c>
      <c r="C3436" s="61">
        <v>23.99</v>
      </c>
      <c r="D3436" s="61" t="s">
        <v>1771</v>
      </c>
    </row>
    <row r="3437" spans="2:4" s="171" customFormat="1">
      <c r="B3437" s="92">
        <v>42384</v>
      </c>
      <c r="C3437" s="61">
        <v>35.49</v>
      </c>
      <c r="D3437" s="61" t="s">
        <v>1772</v>
      </c>
    </row>
    <row r="3438" spans="2:4" s="171" customFormat="1">
      <c r="B3438" s="92">
        <v>42384</v>
      </c>
      <c r="C3438" s="61">
        <v>0.37</v>
      </c>
      <c r="D3438" s="61" t="s">
        <v>1773</v>
      </c>
    </row>
    <row r="3439" spans="2:4" s="171" customFormat="1">
      <c r="B3439" s="92">
        <v>42384</v>
      </c>
      <c r="C3439" s="61">
        <v>15</v>
      </c>
      <c r="D3439" s="61" t="s">
        <v>1774</v>
      </c>
    </row>
    <row r="3440" spans="2:4" s="171" customFormat="1">
      <c r="B3440" s="92">
        <v>42384</v>
      </c>
      <c r="C3440" s="61">
        <v>5.22</v>
      </c>
      <c r="D3440" s="61" t="s">
        <v>1208</v>
      </c>
    </row>
    <row r="3441" spans="2:4" s="171" customFormat="1">
      <c r="B3441" s="92">
        <v>42384</v>
      </c>
      <c r="C3441" s="61">
        <v>0.93</v>
      </c>
      <c r="D3441" s="61" t="s">
        <v>1775</v>
      </c>
    </row>
    <row r="3442" spans="2:4" s="171" customFormat="1">
      <c r="B3442" s="92">
        <v>42384</v>
      </c>
      <c r="C3442" s="61">
        <v>1.97</v>
      </c>
      <c r="D3442" s="61" t="s">
        <v>1440</v>
      </c>
    </row>
    <row r="3443" spans="2:4" s="171" customFormat="1">
      <c r="B3443" s="92">
        <v>42384</v>
      </c>
      <c r="C3443" s="61">
        <v>7.79</v>
      </c>
      <c r="D3443" s="61" t="s">
        <v>1776</v>
      </c>
    </row>
    <row r="3444" spans="2:4" s="171" customFormat="1">
      <c r="B3444" s="92">
        <v>42384</v>
      </c>
      <c r="C3444" s="61">
        <v>3.17</v>
      </c>
      <c r="D3444" s="61" t="s">
        <v>1777</v>
      </c>
    </row>
    <row r="3445" spans="2:4" s="171" customFormat="1">
      <c r="B3445" s="92">
        <v>42384</v>
      </c>
      <c r="C3445" s="61">
        <v>29.09</v>
      </c>
      <c r="D3445" s="61" t="s">
        <v>1778</v>
      </c>
    </row>
    <row r="3446" spans="2:4" s="171" customFormat="1">
      <c r="B3446" s="92">
        <v>42384</v>
      </c>
      <c r="C3446" s="61">
        <v>17.239999999999998</v>
      </c>
      <c r="D3446" s="61" t="s">
        <v>1779</v>
      </c>
    </row>
    <row r="3447" spans="2:4" s="171" customFormat="1">
      <c r="B3447" s="92">
        <v>42384</v>
      </c>
      <c r="C3447" s="61">
        <v>25.98</v>
      </c>
      <c r="D3447" s="61" t="s">
        <v>1780</v>
      </c>
    </row>
    <row r="3448" spans="2:4" s="171" customFormat="1">
      <c r="B3448" s="92">
        <v>42384</v>
      </c>
      <c r="C3448" s="61">
        <v>3.91</v>
      </c>
      <c r="D3448" s="61" t="s">
        <v>1781</v>
      </c>
    </row>
    <row r="3449" spans="2:4" s="171" customFormat="1">
      <c r="B3449" s="92">
        <v>42384</v>
      </c>
      <c r="C3449" s="61">
        <v>45.7</v>
      </c>
      <c r="D3449" s="61" t="s">
        <v>1782</v>
      </c>
    </row>
    <row r="3450" spans="2:4" s="171" customFormat="1">
      <c r="B3450" s="92">
        <v>42384</v>
      </c>
      <c r="C3450" s="61">
        <v>1.1299999999999999</v>
      </c>
      <c r="D3450" s="61" t="s">
        <v>1783</v>
      </c>
    </row>
    <row r="3451" spans="2:4" s="171" customFormat="1">
      <c r="B3451" s="92">
        <v>42384</v>
      </c>
      <c r="C3451" s="61">
        <v>122.97</v>
      </c>
      <c r="D3451" s="61" t="s">
        <v>1784</v>
      </c>
    </row>
    <row r="3452" spans="2:4" s="171" customFormat="1">
      <c r="B3452" s="92">
        <v>42384</v>
      </c>
      <c r="C3452" s="61">
        <v>35.29</v>
      </c>
      <c r="D3452" s="61" t="s">
        <v>1785</v>
      </c>
    </row>
    <row r="3453" spans="2:4" s="171" customFormat="1">
      <c r="B3453" s="92">
        <v>42384</v>
      </c>
      <c r="C3453" s="61">
        <v>64.56</v>
      </c>
      <c r="D3453" s="61" t="s">
        <v>1786</v>
      </c>
    </row>
    <row r="3454" spans="2:4" s="171" customFormat="1">
      <c r="B3454" s="92">
        <v>42384</v>
      </c>
      <c r="C3454" s="61">
        <v>25.47</v>
      </c>
      <c r="D3454" s="61" t="s">
        <v>1787</v>
      </c>
    </row>
    <row r="3455" spans="2:4" s="171" customFormat="1">
      <c r="B3455" s="92">
        <v>42384</v>
      </c>
      <c r="C3455" s="61">
        <v>54.61</v>
      </c>
      <c r="D3455" s="61" t="s">
        <v>1788</v>
      </c>
    </row>
    <row r="3456" spans="2:4" s="171" customFormat="1">
      <c r="B3456" s="92">
        <v>42384</v>
      </c>
      <c r="C3456" s="61">
        <v>11.43</v>
      </c>
      <c r="D3456" s="61" t="s">
        <v>1789</v>
      </c>
    </row>
    <row r="3457" spans="2:4" s="171" customFormat="1">
      <c r="B3457" s="92">
        <v>42384</v>
      </c>
      <c r="C3457" s="61">
        <v>50.14</v>
      </c>
      <c r="D3457" s="61" t="s">
        <v>1790</v>
      </c>
    </row>
    <row r="3458" spans="2:4" s="171" customFormat="1">
      <c r="B3458" s="92">
        <v>42384</v>
      </c>
      <c r="C3458" s="61">
        <v>19.670000000000002</v>
      </c>
      <c r="D3458" s="61" t="s">
        <v>1791</v>
      </c>
    </row>
    <row r="3459" spans="2:4" s="171" customFormat="1">
      <c r="B3459" s="92">
        <v>42384</v>
      </c>
      <c r="C3459" s="61">
        <v>4.6900000000000004</v>
      </c>
      <c r="D3459" s="61" t="s">
        <v>1792</v>
      </c>
    </row>
    <row r="3460" spans="2:4" s="171" customFormat="1">
      <c r="B3460" s="92">
        <v>42384</v>
      </c>
      <c r="C3460" s="61">
        <v>6.26</v>
      </c>
      <c r="D3460" s="61" t="s">
        <v>1430</v>
      </c>
    </row>
    <row r="3461" spans="2:4" s="171" customFormat="1">
      <c r="B3461" s="92">
        <v>42384</v>
      </c>
      <c r="C3461" s="61">
        <v>44.56</v>
      </c>
      <c r="D3461" s="61" t="s">
        <v>1793</v>
      </c>
    </row>
    <row r="3462" spans="2:4" s="171" customFormat="1">
      <c r="B3462" s="92">
        <v>42384</v>
      </c>
      <c r="C3462" s="61">
        <v>8.86</v>
      </c>
      <c r="D3462" s="61" t="s">
        <v>1794</v>
      </c>
    </row>
    <row r="3463" spans="2:4" s="171" customFormat="1">
      <c r="B3463" s="92">
        <v>42384</v>
      </c>
      <c r="C3463" s="61">
        <v>0.97</v>
      </c>
      <c r="D3463" s="61" t="s">
        <v>1795</v>
      </c>
    </row>
    <row r="3464" spans="2:4" s="171" customFormat="1">
      <c r="B3464" s="92">
        <v>42384</v>
      </c>
      <c r="C3464" s="61">
        <v>32.9</v>
      </c>
      <c r="D3464" s="61" t="s">
        <v>1796</v>
      </c>
    </row>
    <row r="3465" spans="2:4" s="171" customFormat="1">
      <c r="B3465" s="92">
        <v>42384</v>
      </c>
      <c r="C3465" s="61">
        <v>0.88</v>
      </c>
      <c r="D3465" s="61" t="s">
        <v>1797</v>
      </c>
    </row>
    <row r="3466" spans="2:4" s="171" customFormat="1">
      <c r="B3466" s="92">
        <v>42384</v>
      </c>
      <c r="C3466" s="61"/>
      <c r="D3466" s="61" t="s">
        <v>1798</v>
      </c>
    </row>
    <row r="3467" spans="2:4" s="171" customFormat="1">
      <c r="B3467" s="92">
        <v>42384</v>
      </c>
      <c r="C3467" s="61">
        <v>8.64</v>
      </c>
      <c r="D3467" s="61" t="s">
        <v>1799</v>
      </c>
    </row>
    <row r="3468" spans="2:4" s="171" customFormat="1">
      <c r="B3468" s="92">
        <v>42384</v>
      </c>
      <c r="C3468" s="61">
        <v>0.82</v>
      </c>
      <c r="D3468" s="61" t="s">
        <v>1800</v>
      </c>
    </row>
    <row r="3469" spans="2:4" s="171" customFormat="1">
      <c r="B3469" s="92">
        <v>42384</v>
      </c>
      <c r="C3469" s="61">
        <v>100.18</v>
      </c>
      <c r="D3469" s="61" t="s">
        <v>1801</v>
      </c>
    </row>
    <row r="3470" spans="2:4" s="171" customFormat="1">
      <c r="B3470" s="92">
        <v>42384</v>
      </c>
      <c r="C3470" s="61">
        <v>9.26</v>
      </c>
      <c r="D3470" s="61" t="s">
        <v>1802</v>
      </c>
    </row>
    <row r="3471" spans="2:4" s="171" customFormat="1">
      <c r="B3471" s="92">
        <v>42384</v>
      </c>
      <c r="C3471" s="61">
        <v>5.95</v>
      </c>
      <c r="D3471" s="61" t="s">
        <v>1803</v>
      </c>
    </row>
    <row r="3472" spans="2:4" s="171" customFormat="1">
      <c r="B3472" s="92">
        <v>42384</v>
      </c>
      <c r="C3472" s="61">
        <v>65.58</v>
      </c>
      <c r="D3472" s="61" t="s">
        <v>1804</v>
      </c>
    </row>
    <row r="3473" spans="2:4" s="171" customFormat="1">
      <c r="B3473" s="92">
        <v>42384</v>
      </c>
      <c r="C3473" s="61">
        <v>15.72</v>
      </c>
      <c r="D3473" s="61" t="s">
        <v>1805</v>
      </c>
    </row>
    <row r="3474" spans="2:4" s="171" customFormat="1">
      <c r="B3474" s="92">
        <v>42384</v>
      </c>
      <c r="C3474" s="61">
        <v>1.53</v>
      </c>
      <c r="D3474" s="61" t="s">
        <v>1806</v>
      </c>
    </row>
    <row r="3475" spans="2:4" s="171" customFormat="1">
      <c r="B3475" s="92">
        <v>42384</v>
      </c>
      <c r="C3475" s="61">
        <v>2.36</v>
      </c>
      <c r="D3475" s="61" t="s">
        <v>1807</v>
      </c>
    </row>
    <row r="3476" spans="2:4" s="171" customFormat="1">
      <c r="B3476" s="92">
        <v>42384</v>
      </c>
      <c r="C3476" s="61">
        <v>1.07</v>
      </c>
      <c r="D3476" s="61" t="s">
        <v>1808</v>
      </c>
    </row>
    <row r="3477" spans="2:4" s="171" customFormat="1">
      <c r="B3477" s="92">
        <v>42384</v>
      </c>
      <c r="C3477" s="61">
        <v>11.37</v>
      </c>
      <c r="D3477" s="61" t="s">
        <v>1809</v>
      </c>
    </row>
    <row r="3478" spans="2:4" s="171" customFormat="1">
      <c r="B3478" s="92">
        <v>42384</v>
      </c>
      <c r="C3478" s="61">
        <v>3.04</v>
      </c>
      <c r="D3478" s="61" t="s">
        <v>1810</v>
      </c>
    </row>
    <row r="3479" spans="2:4" s="171" customFormat="1">
      <c r="B3479" s="92">
        <v>42384</v>
      </c>
      <c r="C3479" s="61">
        <v>0.18</v>
      </c>
      <c r="D3479" s="61" t="s">
        <v>728</v>
      </c>
    </row>
    <row r="3480" spans="2:4" s="171" customFormat="1">
      <c r="B3480" s="92">
        <v>42384</v>
      </c>
      <c r="C3480" s="61">
        <v>11.07</v>
      </c>
      <c r="D3480" s="61" t="s">
        <v>1811</v>
      </c>
    </row>
    <row r="3481" spans="2:4" s="171" customFormat="1">
      <c r="B3481" s="92">
        <v>42384</v>
      </c>
      <c r="C3481" s="61">
        <v>101.35</v>
      </c>
      <c r="D3481" s="61" t="s">
        <v>1812</v>
      </c>
    </row>
    <row r="3482" spans="2:4" s="171" customFormat="1">
      <c r="B3482" s="92">
        <v>42384</v>
      </c>
      <c r="C3482" s="61">
        <v>75.400000000000006</v>
      </c>
      <c r="D3482" s="61" t="s">
        <v>1813</v>
      </c>
    </row>
    <row r="3483" spans="2:4" s="171" customFormat="1">
      <c r="B3483" s="92">
        <v>42384</v>
      </c>
      <c r="C3483" s="61">
        <v>67.319999999999993</v>
      </c>
      <c r="D3483" s="61" t="s">
        <v>1814</v>
      </c>
    </row>
    <row r="3484" spans="2:4" s="171" customFormat="1">
      <c r="B3484" s="92">
        <v>42384</v>
      </c>
      <c r="C3484" s="61">
        <v>11.62</v>
      </c>
      <c r="D3484" s="61" t="s">
        <v>1815</v>
      </c>
    </row>
    <row r="3485" spans="2:4" s="171" customFormat="1">
      <c r="B3485" s="92">
        <v>42384</v>
      </c>
      <c r="C3485" s="61">
        <v>1.3</v>
      </c>
      <c r="D3485" s="61" t="s">
        <v>1816</v>
      </c>
    </row>
    <row r="3486" spans="2:4" s="171" customFormat="1">
      <c r="B3486" s="92">
        <v>42384</v>
      </c>
      <c r="C3486" s="61">
        <v>5.95</v>
      </c>
      <c r="D3486" s="61" t="s">
        <v>1817</v>
      </c>
    </row>
    <row r="3487" spans="2:4" s="171" customFormat="1">
      <c r="B3487" s="92">
        <v>42384</v>
      </c>
      <c r="C3487" s="61">
        <v>107.93</v>
      </c>
      <c r="D3487" s="61" t="s">
        <v>1818</v>
      </c>
    </row>
    <row r="3488" spans="2:4" s="171" customFormat="1">
      <c r="B3488" s="92">
        <v>42384</v>
      </c>
      <c r="C3488" s="61">
        <v>120.25</v>
      </c>
      <c r="D3488" s="61" t="s">
        <v>1819</v>
      </c>
    </row>
    <row r="3489" spans="2:4" s="171" customFormat="1">
      <c r="B3489" s="92">
        <v>42384</v>
      </c>
      <c r="C3489" s="61">
        <v>0.59</v>
      </c>
      <c r="D3489" s="61" t="s">
        <v>1820</v>
      </c>
    </row>
    <row r="3490" spans="2:4" s="171" customFormat="1">
      <c r="B3490" s="92">
        <v>42384</v>
      </c>
      <c r="C3490" s="61">
        <v>57.22</v>
      </c>
      <c r="D3490" s="61" t="s">
        <v>1821</v>
      </c>
    </row>
    <row r="3491" spans="2:4" s="171" customFormat="1">
      <c r="B3491" s="92">
        <v>42384</v>
      </c>
      <c r="C3491" s="61">
        <v>240.23</v>
      </c>
      <c r="D3491" s="61" t="s">
        <v>1822</v>
      </c>
    </row>
    <row r="3492" spans="2:4" s="171" customFormat="1">
      <c r="B3492" s="92">
        <v>42384</v>
      </c>
      <c r="C3492" s="61">
        <v>13.95</v>
      </c>
      <c r="D3492" s="61" t="s">
        <v>1823</v>
      </c>
    </row>
    <row r="3493" spans="2:4" s="171" customFormat="1">
      <c r="B3493" s="92">
        <v>42384</v>
      </c>
      <c r="C3493" s="61">
        <v>42.16</v>
      </c>
      <c r="D3493" s="61" t="s">
        <v>1824</v>
      </c>
    </row>
    <row r="3494" spans="2:4" s="171" customFormat="1">
      <c r="B3494" s="92">
        <v>42384</v>
      </c>
      <c r="C3494" s="61">
        <v>0.61</v>
      </c>
      <c r="D3494" s="61" t="s">
        <v>858</v>
      </c>
    </row>
    <row r="3495" spans="2:4" s="171" customFormat="1">
      <c r="B3495" s="92">
        <v>42384</v>
      </c>
      <c r="C3495" s="61">
        <v>163.22999999999999</v>
      </c>
      <c r="D3495" s="61" t="s">
        <v>791</v>
      </c>
    </row>
    <row r="3496" spans="2:4" s="171" customFormat="1">
      <c r="B3496" s="92">
        <v>42384</v>
      </c>
      <c r="C3496" s="61">
        <v>232.31</v>
      </c>
      <c r="D3496" s="61" t="s">
        <v>1825</v>
      </c>
    </row>
    <row r="3497" spans="2:4" s="171" customFormat="1">
      <c r="B3497" s="92">
        <v>42384</v>
      </c>
      <c r="C3497" s="61">
        <v>33.24</v>
      </c>
      <c r="D3497" s="61" t="s">
        <v>1826</v>
      </c>
    </row>
    <row r="3498" spans="2:4" s="171" customFormat="1">
      <c r="B3498" s="92">
        <v>42384</v>
      </c>
      <c r="C3498" s="61">
        <v>0.23</v>
      </c>
      <c r="D3498" s="61" t="s">
        <v>1827</v>
      </c>
    </row>
    <row r="3499" spans="2:4" s="171" customFormat="1">
      <c r="B3499" s="92">
        <v>42384</v>
      </c>
      <c r="C3499" s="61">
        <v>52.5</v>
      </c>
      <c r="D3499" s="61" t="s">
        <v>1828</v>
      </c>
    </row>
    <row r="3500" spans="2:4" s="171" customFormat="1">
      <c r="B3500" s="92">
        <v>42384</v>
      </c>
      <c r="C3500" s="61">
        <v>65.8</v>
      </c>
      <c r="D3500" s="61" t="s">
        <v>1829</v>
      </c>
    </row>
    <row r="3501" spans="2:4" s="171" customFormat="1">
      <c r="B3501" s="92">
        <v>42384</v>
      </c>
      <c r="C3501" s="61">
        <v>667.23</v>
      </c>
      <c r="D3501" s="61" t="s">
        <v>1830</v>
      </c>
    </row>
    <row r="3502" spans="2:4" s="171" customFormat="1">
      <c r="B3502" s="92">
        <v>42384</v>
      </c>
      <c r="C3502" s="61">
        <v>80.63</v>
      </c>
      <c r="D3502" s="61" t="s">
        <v>1831</v>
      </c>
    </row>
    <row r="3503" spans="2:4" s="171" customFormat="1">
      <c r="B3503" s="92">
        <v>42384</v>
      </c>
      <c r="C3503" s="61">
        <v>68.09</v>
      </c>
      <c r="D3503" s="61" t="s">
        <v>1832</v>
      </c>
    </row>
    <row r="3504" spans="2:4" s="171" customFormat="1">
      <c r="B3504" s="92">
        <v>42384</v>
      </c>
      <c r="C3504" s="61">
        <v>164.34</v>
      </c>
      <c r="D3504" s="61" t="s">
        <v>1833</v>
      </c>
    </row>
    <row r="3505" spans="2:4" s="171" customFormat="1">
      <c r="B3505" s="92">
        <v>42384</v>
      </c>
      <c r="C3505" s="61">
        <v>11.03</v>
      </c>
      <c r="D3505" s="61" t="s">
        <v>1834</v>
      </c>
    </row>
    <row r="3506" spans="2:4" s="171" customFormat="1">
      <c r="B3506" s="92">
        <v>42384</v>
      </c>
      <c r="C3506" s="61">
        <v>19.09</v>
      </c>
      <c r="D3506" s="61" t="s">
        <v>1835</v>
      </c>
    </row>
    <row r="3507" spans="2:4" s="171" customFormat="1">
      <c r="B3507" s="92">
        <v>42384</v>
      </c>
      <c r="C3507" s="61">
        <v>45.69</v>
      </c>
      <c r="D3507" s="61" t="s">
        <v>1836</v>
      </c>
    </row>
    <row r="3508" spans="2:4" s="171" customFormat="1">
      <c r="B3508" s="92">
        <v>42384</v>
      </c>
      <c r="C3508" s="61">
        <v>23.03</v>
      </c>
      <c r="D3508" s="61" t="s">
        <v>1837</v>
      </c>
    </row>
    <row r="3509" spans="2:4" s="171" customFormat="1">
      <c r="B3509" s="92">
        <v>42384</v>
      </c>
      <c r="C3509" s="61">
        <v>23.27</v>
      </c>
      <c r="D3509" s="61" t="s">
        <v>1838</v>
      </c>
    </row>
    <row r="3510" spans="2:4" s="171" customFormat="1">
      <c r="B3510" s="92">
        <v>42384</v>
      </c>
      <c r="C3510" s="61">
        <v>3.34</v>
      </c>
      <c r="D3510" s="61" t="s">
        <v>1839</v>
      </c>
    </row>
    <row r="3511" spans="2:4" s="171" customFormat="1">
      <c r="B3511" s="92">
        <v>42384</v>
      </c>
      <c r="C3511" s="61">
        <v>5.74</v>
      </c>
      <c r="D3511" s="61" t="s">
        <v>1840</v>
      </c>
    </row>
    <row r="3512" spans="2:4" s="171" customFormat="1">
      <c r="B3512" s="92">
        <v>42384</v>
      </c>
      <c r="C3512" s="61">
        <v>3.24</v>
      </c>
      <c r="D3512" s="61" t="s">
        <v>1841</v>
      </c>
    </row>
    <row r="3513" spans="2:4" s="171" customFormat="1">
      <c r="B3513" s="92">
        <v>42384</v>
      </c>
      <c r="C3513" s="61">
        <v>69.63</v>
      </c>
      <c r="D3513" s="61" t="s">
        <v>1842</v>
      </c>
    </row>
    <row r="3514" spans="2:4" s="171" customFormat="1">
      <c r="B3514" s="92">
        <v>42384</v>
      </c>
      <c r="C3514" s="61">
        <v>70.650000000000006</v>
      </c>
      <c r="D3514" s="61" t="s">
        <v>1843</v>
      </c>
    </row>
    <row r="3515" spans="2:4" s="171" customFormat="1">
      <c r="B3515" s="92">
        <v>42384</v>
      </c>
      <c r="C3515" s="61">
        <v>7.18</v>
      </c>
      <c r="D3515" s="61" t="s">
        <v>1844</v>
      </c>
    </row>
    <row r="3516" spans="2:4" s="171" customFormat="1">
      <c r="B3516" s="92">
        <v>42384</v>
      </c>
      <c r="C3516" s="61">
        <v>4.25</v>
      </c>
      <c r="D3516" s="61" t="s">
        <v>1845</v>
      </c>
    </row>
    <row r="3517" spans="2:4" s="171" customFormat="1">
      <c r="B3517" s="92">
        <v>42384</v>
      </c>
      <c r="C3517" s="61">
        <v>146.51</v>
      </c>
      <c r="D3517" s="61" t="s">
        <v>1846</v>
      </c>
    </row>
    <row r="3518" spans="2:4" s="171" customFormat="1">
      <c r="B3518" s="92">
        <v>42384</v>
      </c>
      <c r="C3518" s="61">
        <v>3.53</v>
      </c>
      <c r="D3518" s="61" t="s">
        <v>1847</v>
      </c>
    </row>
    <row r="3519" spans="2:4" s="171" customFormat="1">
      <c r="B3519" s="92">
        <v>42384</v>
      </c>
      <c r="C3519" s="61">
        <v>8.9700000000000006</v>
      </c>
      <c r="D3519" s="61" t="s">
        <v>1848</v>
      </c>
    </row>
    <row r="3520" spans="2:4" s="171" customFormat="1">
      <c r="B3520" s="92">
        <v>42384</v>
      </c>
      <c r="C3520" s="61">
        <v>9.73</v>
      </c>
      <c r="D3520" s="61" t="s">
        <v>1849</v>
      </c>
    </row>
    <row r="3521" spans="2:4" s="171" customFormat="1">
      <c r="B3521" s="92">
        <v>42384</v>
      </c>
      <c r="C3521" s="61">
        <v>9.6</v>
      </c>
      <c r="D3521" s="61" t="s">
        <v>1850</v>
      </c>
    </row>
    <row r="3522" spans="2:4" s="171" customFormat="1">
      <c r="B3522" s="92">
        <v>42384</v>
      </c>
      <c r="C3522" s="61">
        <v>16.87</v>
      </c>
      <c r="D3522" s="61" t="s">
        <v>1517</v>
      </c>
    </row>
    <row r="3523" spans="2:4" s="171" customFormat="1">
      <c r="B3523" s="92">
        <v>42384</v>
      </c>
      <c r="C3523" s="61">
        <v>50.21</v>
      </c>
      <c r="D3523" s="61" t="s">
        <v>1851</v>
      </c>
    </row>
    <row r="3524" spans="2:4" s="171" customFormat="1">
      <c r="B3524" s="92">
        <v>42384</v>
      </c>
      <c r="C3524" s="61">
        <v>2.35</v>
      </c>
      <c r="D3524" s="61" t="s">
        <v>1852</v>
      </c>
    </row>
    <row r="3525" spans="2:4" s="171" customFormat="1">
      <c r="B3525" s="92">
        <v>42384</v>
      </c>
      <c r="C3525" s="61">
        <v>14.19</v>
      </c>
      <c r="D3525" s="61" t="s">
        <v>1853</v>
      </c>
    </row>
    <row r="3526" spans="2:4" s="171" customFormat="1">
      <c r="B3526" s="92">
        <v>42384</v>
      </c>
      <c r="C3526" s="61">
        <v>77.17</v>
      </c>
      <c r="D3526" s="61" t="s">
        <v>1854</v>
      </c>
    </row>
    <row r="3527" spans="2:4" s="171" customFormat="1">
      <c r="B3527" s="92">
        <v>42384</v>
      </c>
      <c r="C3527" s="61">
        <v>5.98</v>
      </c>
      <c r="D3527" s="61" t="s">
        <v>1855</v>
      </c>
    </row>
    <row r="3528" spans="2:4" s="171" customFormat="1">
      <c r="B3528" s="92">
        <v>42384</v>
      </c>
      <c r="C3528" s="61">
        <v>25.02</v>
      </c>
      <c r="D3528" s="61" t="s">
        <v>1811</v>
      </c>
    </row>
    <row r="3529" spans="2:4" s="171" customFormat="1">
      <c r="B3529" s="92">
        <v>42384</v>
      </c>
      <c r="C3529" s="61">
        <v>26.28</v>
      </c>
      <c r="D3529" s="61" t="s">
        <v>1856</v>
      </c>
    </row>
    <row r="3530" spans="2:4" s="171" customFormat="1">
      <c r="B3530" s="92">
        <v>42384</v>
      </c>
      <c r="C3530" s="61">
        <v>1.55</v>
      </c>
      <c r="D3530" s="61" t="s">
        <v>1857</v>
      </c>
    </row>
    <row r="3531" spans="2:4" s="171" customFormat="1">
      <c r="B3531" s="92">
        <v>42384</v>
      </c>
      <c r="C3531" s="61">
        <v>2.42</v>
      </c>
      <c r="D3531" s="61" t="s">
        <v>1858</v>
      </c>
    </row>
    <row r="3532" spans="2:4" s="171" customFormat="1">
      <c r="B3532" s="92">
        <v>42384</v>
      </c>
      <c r="C3532" s="61">
        <v>7.47</v>
      </c>
      <c r="D3532" s="61" t="s">
        <v>1859</v>
      </c>
    </row>
    <row r="3533" spans="2:4" s="171" customFormat="1">
      <c r="B3533" s="92">
        <v>42384</v>
      </c>
      <c r="C3533" s="61">
        <v>27.47</v>
      </c>
      <c r="D3533" s="61" t="s">
        <v>1860</v>
      </c>
    </row>
    <row r="3534" spans="2:4" s="171" customFormat="1">
      <c r="B3534" s="92">
        <v>42384</v>
      </c>
      <c r="C3534" s="61">
        <v>37.729999999999997</v>
      </c>
      <c r="D3534" s="61" t="s">
        <v>1861</v>
      </c>
    </row>
    <row r="3535" spans="2:4" s="171" customFormat="1">
      <c r="B3535" s="92">
        <v>42384</v>
      </c>
      <c r="C3535" s="61">
        <v>48.66</v>
      </c>
      <c r="D3535" s="61" t="s">
        <v>1862</v>
      </c>
    </row>
    <row r="3536" spans="2:4" s="171" customFormat="1">
      <c r="B3536" s="92">
        <v>42384</v>
      </c>
      <c r="C3536" s="61">
        <v>86.08</v>
      </c>
      <c r="D3536" s="61" t="s">
        <v>1863</v>
      </c>
    </row>
    <row r="3537" spans="2:4" s="171" customFormat="1">
      <c r="B3537" s="92">
        <v>42384</v>
      </c>
      <c r="C3537" s="61">
        <v>12.68</v>
      </c>
      <c r="D3537" s="61" t="s">
        <v>1864</v>
      </c>
    </row>
    <row r="3538" spans="2:4" s="171" customFormat="1">
      <c r="B3538" s="92">
        <v>42384</v>
      </c>
      <c r="C3538" s="61">
        <v>31.58</v>
      </c>
      <c r="D3538" s="61" t="s">
        <v>1865</v>
      </c>
    </row>
    <row r="3539" spans="2:4" s="171" customFormat="1">
      <c r="B3539" s="92">
        <v>42384</v>
      </c>
      <c r="C3539" s="61">
        <v>16.079999999999998</v>
      </c>
      <c r="D3539" s="61" t="s">
        <v>1866</v>
      </c>
    </row>
    <row r="3540" spans="2:4" s="171" customFormat="1">
      <c r="B3540" s="92">
        <v>42384</v>
      </c>
      <c r="C3540" s="61">
        <v>37.659999999999997</v>
      </c>
      <c r="D3540" s="61" t="s">
        <v>1867</v>
      </c>
    </row>
    <row r="3541" spans="2:4" s="171" customFormat="1">
      <c r="B3541" s="92">
        <v>42384</v>
      </c>
      <c r="C3541" s="61">
        <v>20.86</v>
      </c>
      <c r="D3541" s="61" t="s">
        <v>721</v>
      </c>
    </row>
    <row r="3542" spans="2:4" s="171" customFormat="1">
      <c r="B3542" s="92">
        <v>42384</v>
      </c>
      <c r="C3542" s="61">
        <v>12.01</v>
      </c>
      <c r="D3542" s="61" t="s">
        <v>1868</v>
      </c>
    </row>
    <row r="3543" spans="2:4" s="171" customFormat="1">
      <c r="B3543" s="92">
        <v>42384</v>
      </c>
      <c r="C3543" s="61">
        <v>11.09</v>
      </c>
      <c r="D3543" s="61" t="s">
        <v>1869</v>
      </c>
    </row>
    <row r="3544" spans="2:4" s="171" customFormat="1">
      <c r="B3544" s="92">
        <v>42384</v>
      </c>
      <c r="C3544" s="61">
        <v>20.77</v>
      </c>
      <c r="D3544" s="61" t="s">
        <v>1870</v>
      </c>
    </row>
    <row r="3545" spans="2:4" s="171" customFormat="1">
      <c r="B3545" s="92">
        <v>42384</v>
      </c>
      <c r="C3545" s="61">
        <v>25.52</v>
      </c>
      <c r="D3545" s="61" t="s">
        <v>1871</v>
      </c>
    </row>
    <row r="3546" spans="2:4" s="171" customFormat="1">
      <c r="B3546" s="92">
        <v>42384</v>
      </c>
      <c r="C3546" s="61">
        <v>70.13</v>
      </c>
      <c r="D3546" s="61" t="s">
        <v>992</v>
      </c>
    </row>
    <row r="3547" spans="2:4" s="171" customFormat="1">
      <c r="B3547" s="92">
        <v>42384</v>
      </c>
      <c r="C3547" s="61">
        <v>10.19</v>
      </c>
      <c r="D3547" s="61" t="s">
        <v>1872</v>
      </c>
    </row>
    <row r="3548" spans="2:4" s="171" customFormat="1">
      <c r="B3548" s="92">
        <v>42384</v>
      </c>
      <c r="C3548" s="61">
        <v>5.61</v>
      </c>
      <c r="D3548" s="61" t="s">
        <v>1873</v>
      </c>
    </row>
    <row r="3549" spans="2:4" s="171" customFormat="1">
      <c r="B3549" s="92">
        <v>42384</v>
      </c>
      <c r="C3549" s="61">
        <v>3.8</v>
      </c>
      <c r="D3549" s="61" t="s">
        <v>1874</v>
      </c>
    </row>
    <row r="3550" spans="2:4" s="171" customFormat="1">
      <c r="B3550" s="92">
        <v>42384</v>
      </c>
      <c r="C3550" s="61">
        <v>1.06</v>
      </c>
      <c r="D3550" s="61" t="s">
        <v>1875</v>
      </c>
    </row>
    <row r="3551" spans="2:4" s="171" customFormat="1">
      <c r="B3551" s="92">
        <v>42384</v>
      </c>
      <c r="C3551" s="61">
        <v>9.0500000000000007</v>
      </c>
      <c r="D3551" s="61" t="s">
        <v>1876</v>
      </c>
    </row>
    <row r="3552" spans="2:4" s="171" customFormat="1">
      <c r="B3552" s="92">
        <v>42384</v>
      </c>
      <c r="C3552" s="61">
        <v>180.97</v>
      </c>
      <c r="D3552" s="61" t="s">
        <v>1877</v>
      </c>
    </row>
    <row r="3553" spans="2:4" s="171" customFormat="1">
      <c r="B3553" s="92">
        <v>42384</v>
      </c>
      <c r="C3553" s="61">
        <v>6.57</v>
      </c>
      <c r="D3553" s="61" t="s">
        <v>1878</v>
      </c>
    </row>
    <row r="3554" spans="2:4" s="171" customFormat="1">
      <c r="B3554" s="92">
        <v>42384</v>
      </c>
      <c r="C3554" s="61">
        <v>4.9000000000000004</v>
      </c>
      <c r="D3554" s="61" t="s">
        <v>1879</v>
      </c>
    </row>
    <row r="3555" spans="2:4" s="171" customFormat="1">
      <c r="B3555" s="92">
        <v>42384</v>
      </c>
      <c r="C3555" s="61">
        <v>25.02</v>
      </c>
      <c r="D3555" s="61" t="s">
        <v>1034</v>
      </c>
    </row>
    <row r="3556" spans="2:4" s="171" customFormat="1">
      <c r="B3556" s="92">
        <v>42384</v>
      </c>
      <c r="C3556" s="61">
        <v>6.23</v>
      </c>
      <c r="D3556" s="61" t="s">
        <v>1880</v>
      </c>
    </row>
    <row r="3557" spans="2:4" s="171" customFormat="1">
      <c r="B3557" s="92">
        <v>42384</v>
      </c>
      <c r="C3557" s="61">
        <v>43.86</v>
      </c>
      <c r="D3557" s="61" t="s">
        <v>1881</v>
      </c>
    </row>
    <row r="3558" spans="2:4" s="171" customFormat="1">
      <c r="B3558" s="92">
        <v>42384</v>
      </c>
      <c r="C3558" s="61">
        <v>3.6</v>
      </c>
      <c r="D3558" s="61" t="s">
        <v>1882</v>
      </c>
    </row>
    <row r="3559" spans="2:4" s="171" customFormat="1">
      <c r="B3559" s="92">
        <v>42384</v>
      </c>
      <c r="C3559" s="61">
        <v>92.73</v>
      </c>
      <c r="D3559" s="61" t="s">
        <v>1883</v>
      </c>
    </row>
    <row r="3560" spans="2:4" s="171" customFormat="1">
      <c r="B3560" s="92">
        <v>42384</v>
      </c>
      <c r="C3560" s="61">
        <v>4.53</v>
      </c>
      <c r="D3560" s="61" t="s">
        <v>1884</v>
      </c>
    </row>
    <row r="3561" spans="2:4" s="171" customFormat="1">
      <c r="B3561" s="92">
        <v>42384</v>
      </c>
      <c r="C3561" s="61">
        <v>6.19</v>
      </c>
      <c r="D3561" s="61" t="s">
        <v>1885</v>
      </c>
    </row>
    <row r="3562" spans="2:4" s="171" customFormat="1">
      <c r="B3562" s="92">
        <v>42384</v>
      </c>
      <c r="C3562" s="61">
        <v>1.5</v>
      </c>
      <c r="D3562" s="61" t="s">
        <v>1886</v>
      </c>
    </row>
    <row r="3563" spans="2:4" s="171" customFormat="1">
      <c r="B3563" s="92">
        <v>42384</v>
      </c>
      <c r="C3563" s="61">
        <v>13.86</v>
      </c>
      <c r="D3563" s="61" t="s">
        <v>1887</v>
      </c>
    </row>
    <row r="3564" spans="2:4" s="171" customFormat="1">
      <c r="B3564" s="92">
        <v>42384</v>
      </c>
      <c r="C3564" s="61">
        <v>56.56</v>
      </c>
      <c r="D3564" s="61" t="s">
        <v>1888</v>
      </c>
    </row>
    <row r="3565" spans="2:4" s="171" customFormat="1">
      <c r="B3565" s="92">
        <v>42384</v>
      </c>
      <c r="C3565" s="61">
        <v>3.72</v>
      </c>
      <c r="D3565" s="61" t="s">
        <v>1889</v>
      </c>
    </row>
    <row r="3566" spans="2:4" s="171" customFormat="1">
      <c r="B3566" s="92">
        <v>42384</v>
      </c>
      <c r="C3566" s="61">
        <v>1.41</v>
      </c>
      <c r="D3566" s="61" t="s">
        <v>1890</v>
      </c>
    </row>
    <row r="3567" spans="2:4" s="171" customFormat="1">
      <c r="B3567" s="92">
        <v>42384</v>
      </c>
      <c r="C3567" s="61">
        <v>3.57</v>
      </c>
      <c r="D3567" s="61" t="s">
        <v>1891</v>
      </c>
    </row>
    <row r="3568" spans="2:4" s="171" customFormat="1">
      <c r="B3568" s="92">
        <v>42384</v>
      </c>
      <c r="C3568" s="61">
        <v>7.58</v>
      </c>
      <c r="D3568" s="61" t="s">
        <v>1892</v>
      </c>
    </row>
    <row r="3569" spans="2:4" s="171" customFormat="1">
      <c r="B3569" s="92">
        <v>42384</v>
      </c>
      <c r="C3569" s="61">
        <v>20.11</v>
      </c>
      <c r="D3569" s="61" t="s">
        <v>1893</v>
      </c>
    </row>
    <row r="3570" spans="2:4" s="171" customFormat="1">
      <c r="B3570" s="92">
        <v>42384</v>
      </c>
      <c r="C3570" s="61">
        <v>56.66</v>
      </c>
      <c r="D3570" s="61" t="s">
        <v>1894</v>
      </c>
    </row>
    <row r="3571" spans="2:4" s="171" customFormat="1">
      <c r="B3571" s="92">
        <v>42384</v>
      </c>
      <c r="C3571" s="61">
        <v>325.74</v>
      </c>
      <c r="D3571" s="61" t="s">
        <v>1895</v>
      </c>
    </row>
    <row r="3572" spans="2:4" s="171" customFormat="1">
      <c r="B3572" s="92">
        <v>42384</v>
      </c>
      <c r="C3572" s="61">
        <v>37.47</v>
      </c>
      <c r="D3572" s="61" t="s">
        <v>525</v>
      </c>
    </row>
    <row r="3573" spans="2:4" s="171" customFormat="1">
      <c r="B3573" s="92">
        <v>42384</v>
      </c>
      <c r="C3573" s="61">
        <v>0.04</v>
      </c>
      <c r="D3573" s="61" t="s">
        <v>1896</v>
      </c>
    </row>
    <row r="3574" spans="2:4" s="171" customFormat="1">
      <c r="B3574" s="92">
        <v>42384</v>
      </c>
      <c r="C3574" s="61">
        <v>5.14</v>
      </c>
      <c r="D3574" s="61" t="s">
        <v>1897</v>
      </c>
    </row>
    <row r="3575" spans="2:4" s="171" customFormat="1">
      <c r="B3575" s="92">
        <v>42384</v>
      </c>
      <c r="C3575" s="61">
        <v>12.25</v>
      </c>
      <c r="D3575" s="61" t="s">
        <v>1898</v>
      </c>
    </row>
    <row r="3576" spans="2:4" s="171" customFormat="1">
      <c r="B3576" s="92">
        <v>42384</v>
      </c>
      <c r="C3576" s="61">
        <v>11.12</v>
      </c>
      <c r="D3576" s="61" t="s">
        <v>1899</v>
      </c>
    </row>
    <row r="3577" spans="2:4" s="171" customFormat="1">
      <c r="B3577" s="92">
        <v>42384</v>
      </c>
      <c r="C3577" s="61">
        <v>21.22</v>
      </c>
      <c r="D3577" s="61" t="s">
        <v>1727</v>
      </c>
    </row>
    <row r="3578" spans="2:4" s="171" customFormat="1">
      <c r="B3578" s="92">
        <v>42384</v>
      </c>
      <c r="C3578" s="61">
        <v>11.07</v>
      </c>
      <c r="D3578" s="61" t="s">
        <v>1900</v>
      </c>
    </row>
    <row r="3579" spans="2:4" s="171" customFormat="1">
      <c r="B3579" s="92">
        <v>42384</v>
      </c>
      <c r="C3579" s="61">
        <v>1.76</v>
      </c>
      <c r="D3579" s="61" t="s">
        <v>1901</v>
      </c>
    </row>
    <row r="3580" spans="2:4" s="171" customFormat="1">
      <c r="B3580" s="92">
        <v>42384</v>
      </c>
      <c r="C3580" s="61">
        <v>4.2300000000000004</v>
      </c>
      <c r="D3580" s="61" t="s">
        <v>1902</v>
      </c>
    </row>
    <row r="3581" spans="2:4" s="171" customFormat="1">
      <c r="B3581" s="92">
        <v>42384</v>
      </c>
      <c r="C3581" s="61">
        <v>18.25</v>
      </c>
      <c r="D3581" s="61" t="s">
        <v>1903</v>
      </c>
    </row>
    <row r="3582" spans="2:4" s="171" customFormat="1">
      <c r="B3582" s="92">
        <v>42384</v>
      </c>
      <c r="C3582" s="61">
        <v>10.77</v>
      </c>
      <c r="D3582" s="61" t="s">
        <v>1904</v>
      </c>
    </row>
    <row r="3583" spans="2:4" s="171" customFormat="1">
      <c r="B3583" s="92">
        <v>42384</v>
      </c>
      <c r="C3583" s="61">
        <v>30.59</v>
      </c>
      <c r="D3583" s="61" t="s">
        <v>1905</v>
      </c>
    </row>
    <row r="3584" spans="2:4" s="171" customFormat="1">
      <c r="B3584" s="92">
        <v>42384</v>
      </c>
      <c r="C3584" s="61">
        <v>21.73</v>
      </c>
      <c r="D3584" s="61" t="s">
        <v>1906</v>
      </c>
    </row>
    <row r="3585" spans="2:4" s="171" customFormat="1">
      <c r="B3585" s="92">
        <v>42384</v>
      </c>
      <c r="C3585" s="61">
        <v>13.09</v>
      </c>
      <c r="D3585" s="61" t="s">
        <v>1907</v>
      </c>
    </row>
    <row r="3586" spans="2:4" s="171" customFormat="1">
      <c r="B3586" s="92">
        <v>42384</v>
      </c>
      <c r="C3586" s="61">
        <v>14.55</v>
      </c>
      <c r="D3586" s="61" t="s">
        <v>1908</v>
      </c>
    </row>
    <row r="3587" spans="2:4" s="171" customFormat="1">
      <c r="B3587" s="92">
        <v>42384</v>
      </c>
      <c r="C3587" s="61">
        <v>18.27</v>
      </c>
      <c r="D3587" s="61" t="s">
        <v>1909</v>
      </c>
    </row>
    <row r="3588" spans="2:4" s="171" customFormat="1">
      <c r="B3588" s="92">
        <v>42384</v>
      </c>
      <c r="C3588" s="61">
        <v>6.14</v>
      </c>
      <c r="D3588" s="61" t="s">
        <v>1910</v>
      </c>
    </row>
    <row r="3589" spans="2:4" s="171" customFormat="1">
      <c r="B3589" s="92">
        <v>42384</v>
      </c>
      <c r="C3589" s="61">
        <v>17.399999999999999</v>
      </c>
      <c r="D3589" s="61" t="s">
        <v>1911</v>
      </c>
    </row>
    <row r="3590" spans="2:4" s="171" customFormat="1">
      <c r="B3590" s="92">
        <v>42384</v>
      </c>
      <c r="C3590" s="61">
        <v>7.24</v>
      </c>
      <c r="D3590" s="61" t="s">
        <v>1912</v>
      </c>
    </row>
    <row r="3591" spans="2:4" s="171" customFormat="1">
      <c r="B3591" s="92">
        <v>42384</v>
      </c>
      <c r="C3591" s="61">
        <v>36.619999999999997</v>
      </c>
      <c r="D3591" s="61" t="s">
        <v>455</v>
      </c>
    </row>
    <row r="3592" spans="2:4" s="171" customFormat="1">
      <c r="B3592" s="92">
        <v>42384</v>
      </c>
      <c r="C3592" s="61">
        <v>91.92</v>
      </c>
      <c r="D3592" s="61" t="s">
        <v>1913</v>
      </c>
    </row>
    <row r="3593" spans="2:4" s="171" customFormat="1">
      <c r="B3593" s="92">
        <v>42384</v>
      </c>
      <c r="C3593" s="61">
        <v>18.100000000000001</v>
      </c>
      <c r="D3593" s="61" t="s">
        <v>1914</v>
      </c>
    </row>
    <row r="3594" spans="2:4" s="171" customFormat="1">
      <c r="B3594" s="92">
        <v>42384</v>
      </c>
      <c r="C3594" s="61">
        <v>96.96</v>
      </c>
      <c r="D3594" s="61" t="s">
        <v>1915</v>
      </c>
    </row>
    <row r="3595" spans="2:4" s="171" customFormat="1">
      <c r="B3595" s="92">
        <v>42384</v>
      </c>
      <c r="C3595" s="61">
        <v>27.5</v>
      </c>
      <c r="D3595" s="61" t="s">
        <v>1916</v>
      </c>
    </row>
    <row r="3596" spans="2:4" s="171" customFormat="1">
      <c r="B3596" s="92">
        <v>42384</v>
      </c>
      <c r="C3596" s="61">
        <v>21.51</v>
      </c>
      <c r="D3596" s="61" t="s">
        <v>1917</v>
      </c>
    </row>
    <row r="3597" spans="2:4" s="171" customFormat="1">
      <c r="B3597" s="92">
        <v>42384</v>
      </c>
      <c r="C3597" s="61">
        <v>4.75</v>
      </c>
      <c r="D3597" s="61" t="s">
        <v>1918</v>
      </c>
    </row>
    <row r="3598" spans="2:4" s="171" customFormat="1">
      <c r="B3598" s="92">
        <v>42384</v>
      </c>
      <c r="C3598" s="61">
        <v>2.35</v>
      </c>
      <c r="D3598" s="61" t="s">
        <v>1919</v>
      </c>
    </row>
    <row r="3599" spans="2:4" s="171" customFormat="1">
      <c r="B3599" s="92">
        <v>42384</v>
      </c>
      <c r="C3599" s="61">
        <v>3.07</v>
      </c>
      <c r="D3599" s="61" t="s">
        <v>1920</v>
      </c>
    </row>
    <row r="3600" spans="2:4" s="171" customFormat="1">
      <c r="B3600" s="92">
        <v>42384</v>
      </c>
      <c r="C3600" s="61">
        <v>11.73</v>
      </c>
      <c r="D3600" s="61" t="s">
        <v>1921</v>
      </c>
    </row>
    <row r="3601" spans="2:4" s="171" customFormat="1">
      <c r="B3601" s="92">
        <v>42384</v>
      </c>
      <c r="C3601" s="61">
        <v>3.33</v>
      </c>
      <c r="D3601" s="61" t="s">
        <v>1922</v>
      </c>
    </row>
    <row r="3602" spans="2:4" s="171" customFormat="1">
      <c r="B3602" s="92">
        <v>42384</v>
      </c>
      <c r="C3602" s="61"/>
      <c r="D3602" s="61" t="s">
        <v>1923</v>
      </c>
    </row>
    <row r="3603" spans="2:4" s="171" customFormat="1">
      <c r="B3603" s="92">
        <v>42384</v>
      </c>
      <c r="C3603" s="61">
        <v>16.91</v>
      </c>
      <c r="D3603" s="61" t="s">
        <v>1924</v>
      </c>
    </row>
    <row r="3604" spans="2:4" s="171" customFormat="1">
      <c r="B3604" s="92">
        <v>42384</v>
      </c>
      <c r="C3604" s="61">
        <v>1.75</v>
      </c>
      <c r="D3604" s="61" t="s">
        <v>941</v>
      </c>
    </row>
    <row r="3605" spans="2:4" s="171" customFormat="1">
      <c r="B3605" s="92">
        <v>42384</v>
      </c>
      <c r="C3605" s="61">
        <v>68.14</v>
      </c>
      <c r="D3605" s="61" t="s">
        <v>1925</v>
      </c>
    </row>
    <row r="3606" spans="2:4" s="171" customFormat="1">
      <c r="B3606" s="92">
        <v>42384</v>
      </c>
      <c r="C3606" s="61">
        <v>100.41</v>
      </c>
      <c r="D3606" s="61" t="s">
        <v>1926</v>
      </c>
    </row>
    <row r="3607" spans="2:4" s="171" customFormat="1">
      <c r="B3607" s="92">
        <v>42384</v>
      </c>
      <c r="C3607" s="61">
        <v>15.03</v>
      </c>
      <c r="D3607" s="61" t="s">
        <v>1927</v>
      </c>
    </row>
    <row r="3608" spans="2:4" s="171" customFormat="1">
      <c r="B3608" s="92">
        <v>42384</v>
      </c>
      <c r="C3608" s="61">
        <v>130.66999999999999</v>
      </c>
      <c r="D3608" s="61" t="s">
        <v>1928</v>
      </c>
    </row>
    <row r="3609" spans="2:4" s="171" customFormat="1">
      <c r="B3609" s="92">
        <v>42384</v>
      </c>
      <c r="C3609" s="61">
        <v>34.5</v>
      </c>
      <c r="D3609" s="61" t="s">
        <v>1929</v>
      </c>
    </row>
    <row r="3610" spans="2:4" s="171" customFormat="1">
      <c r="B3610" s="92">
        <v>42384</v>
      </c>
      <c r="C3610" s="61">
        <v>19.47</v>
      </c>
      <c r="D3610" s="61" t="s">
        <v>1930</v>
      </c>
    </row>
    <row r="3611" spans="2:4" s="171" customFormat="1">
      <c r="B3611" s="92">
        <v>42384</v>
      </c>
      <c r="C3611" s="61">
        <v>4.1900000000000004</v>
      </c>
      <c r="D3611" s="61" t="s">
        <v>1931</v>
      </c>
    </row>
    <row r="3612" spans="2:4" s="171" customFormat="1">
      <c r="B3612" s="92">
        <v>42384</v>
      </c>
      <c r="C3612" s="61">
        <v>37.619999999999997</v>
      </c>
      <c r="D3612" s="61" t="s">
        <v>1932</v>
      </c>
    </row>
    <row r="3613" spans="2:4" s="171" customFormat="1">
      <c r="B3613" s="92">
        <v>42384</v>
      </c>
      <c r="C3613" s="61">
        <v>2.77</v>
      </c>
      <c r="D3613" s="61" t="s">
        <v>1933</v>
      </c>
    </row>
    <row r="3614" spans="2:4" s="171" customFormat="1">
      <c r="B3614" s="92">
        <v>42384</v>
      </c>
      <c r="C3614" s="61">
        <v>35.94</v>
      </c>
      <c r="D3614" s="61" t="s">
        <v>1934</v>
      </c>
    </row>
    <row r="3615" spans="2:4" s="171" customFormat="1">
      <c r="B3615" s="92">
        <v>42384</v>
      </c>
      <c r="C3615" s="61">
        <v>3.79</v>
      </c>
      <c r="D3615" s="61" t="s">
        <v>1935</v>
      </c>
    </row>
    <row r="3616" spans="2:4" s="171" customFormat="1">
      <c r="B3616" s="92">
        <v>42384</v>
      </c>
      <c r="C3616" s="61">
        <v>2.27</v>
      </c>
      <c r="D3616" s="61" t="s">
        <v>1936</v>
      </c>
    </row>
    <row r="3617" spans="2:4" s="171" customFormat="1">
      <c r="B3617" s="92">
        <v>42384</v>
      </c>
      <c r="C3617" s="61">
        <v>0.74</v>
      </c>
      <c r="D3617" s="61" t="s">
        <v>1937</v>
      </c>
    </row>
    <row r="3618" spans="2:4" s="171" customFormat="1">
      <c r="B3618" s="92">
        <v>42384</v>
      </c>
      <c r="C3618" s="61">
        <v>53.29</v>
      </c>
      <c r="D3618" s="61" t="s">
        <v>1938</v>
      </c>
    </row>
    <row r="3619" spans="2:4" s="171" customFormat="1">
      <c r="B3619" s="92">
        <v>42384</v>
      </c>
      <c r="C3619" s="61">
        <v>8.67</v>
      </c>
      <c r="D3619" s="61" t="s">
        <v>1939</v>
      </c>
    </row>
    <row r="3620" spans="2:4" s="171" customFormat="1">
      <c r="B3620" s="92">
        <v>42384</v>
      </c>
      <c r="C3620" s="61">
        <v>4.2</v>
      </c>
      <c r="D3620" s="61" t="s">
        <v>1940</v>
      </c>
    </row>
    <row r="3621" spans="2:4" s="171" customFormat="1">
      <c r="B3621" s="92">
        <v>42384</v>
      </c>
      <c r="C3621" s="61">
        <v>56.39</v>
      </c>
      <c r="D3621" s="61" t="s">
        <v>1941</v>
      </c>
    </row>
    <row r="3622" spans="2:4" s="171" customFormat="1">
      <c r="B3622" s="92">
        <v>42384</v>
      </c>
      <c r="C3622" s="61">
        <v>253.57</v>
      </c>
      <c r="D3622" s="61" t="s">
        <v>1942</v>
      </c>
    </row>
    <row r="3623" spans="2:4" s="171" customFormat="1">
      <c r="B3623" s="92">
        <v>42384</v>
      </c>
      <c r="C3623" s="61">
        <v>12.03</v>
      </c>
      <c r="D3623" s="61" t="s">
        <v>1943</v>
      </c>
    </row>
    <row r="3624" spans="2:4" s="171" customFormat="1">
      <c r="B3624" s="92">
        <v>42384</v>
      </c>
      <c r="C3624" s="61">
        <v>192.99</v>
      </c>
      <c r="D3624" s="61" t="s">
        <v>1944</v>
      </c>
    </row>
    <row r="3625" spans="2:4" s="171" customFormat="1">
      <c r="B3625" s="92">
        <v>42384</v>
      </c>
      <c r="C3625" s="61">
        <v>16.600000000000001</v>
      </c>
      <c r="D3625" s="61" t="s">
        <v>1945</v>
      </c>
    </row>
    <row r="3626" spans="2:4" s="171" customFormat="1">
      <c r="B3626" s="92">
        <v>42384</v>
      </c>
      <c r="C3626" s="61">
        <v>4.05</v>
      </c>
      <c r="D3626" s="61" t="s">
        <v>1946</v>
      </c>
    </row>
    <row r="3627" spans="2:4" s="171" customFormat="1">
      <c r="B3627" s="92">
        <v>42384</v>
      </c>
      <c r="C3627" s="61">
        <v>14.72</v>
      </c>
      <c r="D3627" s="61" t="s">
        <v>1516</v>
      </c>
    </row>
    <row r="3628" spans="2:4" s="171" customFormat="1">
      <c r="B3628" s="92">
        <v>42384</v>
      </c>
      <c r="C3628" s="61">
        <v>3.95</v>
      </c>
      <c r="D3628" s="61" t="s">
        <v>1947</v>
      </c>
    </row>
    <row r="3629" spans="2:4" s="171" customFormat="1">
      <c r="B3629" s="92">
        <v>42384</v>
      </c>
      <c r="C3629" s="61">
        <v>42.39</v>
      </c>
      <c r="D3629" s="61" t="s">
        <v>1948</v>
      </c>
    </row>
    <row r="3630" spans="2:4" s="171" customFormat="1">
      <c r="B3630" s="92">
        <v>42384</v>
      </c>
      <c r="C3630" s="61">
        <v>14.42</v>
      </c>
      <c r="D3630" s="61" t="s">
        <v>1949</v>
      </c>
    </row>
    <row r="3631" spans="2:4" s="171" customFormat="1">
      <c r="B3631" s="92">
        <v>42384</v>
      </c>
      <c r="C3631" s="61">
        <v>18.940000000000001</v>
      </c>
      <c r="D3631" s="61" t="s">
        <v>1950</v>
      </c>
    </row>
    <row r="3632" spans="2:4" s="171" customFormat="1">
      <c r="B3632" s="92">
        <v>42384</v>
      </c>
      <c r="C3632" s="61">
        <v>14.08</v>
      </c>
      <c r="D3632" s="61" t="s">
        <v>1951</v>
      </c>
    </row>
    <row r="3633" spans="2:4" s="171" customFormat="1">
      <c r="B3633" s="92">
        <v>42384</v>
      </c>
      <c r="C3633" s="61">
        <v>2.91</v>
      </c>
      <c r="D3633" s="61" t="s">
        <v>1952</v>
      </c>
    </row>
    <row r="3634" spans="2:4" s="171" customFormat="1">
      <c r="B3634" s="92">
        <v>42384</v>
      </c>
      <c r="C3634" s="61">
        <v>18.54</v>
      </c>
      <c r="D3634" s="61" t="s">
        <v>1953</v>
      </c>
    </row>
    <row r="3635" spans="2:4" s="171" customFormat="1">
      <c r="B3635" s="92">
        <v>42384</v>
      </c>
      <c r="C3635" s="61">
        <v>3.37</v>
      </c>
      <c r="D3635" s="61" t="s">
        <v>1954</v>
      </c>
    </row>
    <row r="3636" spans="2:4" s="171" customFormat="1">
      <c r="B3636" s="92">
        <v>42384</v>
      </c>
      <c r="C3636" s="61">
        <v>1.63</v>
      </c>
      <c r="D3636" s="61" t="s">
        <v>1955</v>
      </c>
    </row>
    <row r="3637" spans="2:4" s="171" customFormat="1">
      <c r="B3637" s="92">
        <v>42384</v>
      </c>
      <c r="C3637" s="61">
        <v>0.77</v>
      </c>
      <c r="D3637" s="61" t="s">
        <v>1956</v>
      </c>
    </row>
    <row r="3638" spans="2:4" s="171" customFormat="1">
      <c r="B3638" s="92">
        <v>42384</v>
      </c>
      <c r="C3638" s="61">
        <v>19.850000000000001</v>
      </c>
      <c r="D3638" s="61" t="s">
        <v>1957</v>
      </c>
    </row>
    <row r="3639" spans="2:4" s="171" customFormat="1">
      <c r="B3639" s="92">
        <v>42384</v>
      </c>
      <c r="C3639" s="61">
        <v>3.98</v>
      </c>
      <c r="D3639" s="61" t="s">
        <v>1958</v>
      </c>
    </row>
    <row r="3640" spans="2:4" s="171" customFormat="1">
      <c r="B3640" s="92">
        <v>42384</v>
      </c>
      <c r="C3640" s="61">
        <v>2.2000000000000002</v>
      </c>
      <c r="D3640" s="61" t="s">
        <v>1959</v>
      </c>
    </row>
    <row r="3641" spans="2:4" s="171" customFormat="1">
      <c r="B3641" s="92">
        <v>42384</v>
      </c>
      <c r="C3641" s="61">
        <v>13.51</v>
      </c>
      <c r="D3641" s="61" t="s">
        <v>1960</v>
      </c>
    </row>
    <row r="3642" spans="2:4" s="171" customFormat="1">
      <c r="B3642" s="92">
        <v>42384</v>
      </c>
      <c r="C3642" s="61">
        <v>10.81</v>
      </c>
      <c r="D3642" s="61" t="s">
        <v>1961</v>
      </c>
    </row>
    <row r="3643" spans="2:4" s="171" customFormat="1">
      <c r="B3643" s="92">
        <v>42384</v>
      </c>
      <c r="C3643" s="61">
        <v>14.04</v>
      </c>
      <c r="D3643" s="61" t="s">
        <v>1962</v>
      </c>
    </row>
    <row r="3644" spans="2:4" s="171" customFormat="1">
      <c r="B3644" s="92">
        <v>42384</v>
      </c>
      <c r="C3644" s="61">
        <v>19.54</v>
      </c>
      <c r="D3644" s="61" t="s">
        <v>1963</v>
      </c>
    </row>
    <row r="3645" spans="2:4" s="171" customFormat="1">
      <c r="B3645" s="92">
        <v>42384</v>
      </c>
      <c r="C3645" s="61">
        <v>42.6</v>
      </c>
      <c r="D3645" s="61" t="s">
        <v>1963</v>
      </c>
    </row>
    <row r="3646" spans="2:4" s="171" customFormat="1">
      <c r="B3646" s="92">
        <v>42384</v>
      </c>
      <c r="C3646" s="61">
        <v>18.440000000000001</v>
      </c>
      <c r="D3646" s="61" t="s">
        <v>1964</v>
      </c>
    </row>
    <row r="3647" spans="2:4" s="171" customFormat="1">
      <c r="B3647" s="92">
        <v>42384</v>
      </c>
      <c r="C3647" s="61">
        <v>1.47</v>
      </c>
      <c r="D3647" s="61" t="s">
        <v>1965</v>
      </c>
    </row>
    <row r="3648" spans="2:4" s="171" customFormat="1">
      <c r="B3648" s="92">
        <v>42384</v>
      </c>
      <c r="C3648" s="61">
        <v>162.57</v>
      </c>
      <c r="D3648" s="61" t="s">
        <v>1966</v>
      </c>
    </row>
    <row r="3649" spans="2:4" s="171" customFormat="1">
      <c r="B3649" s="92">
        <v>42384</v>
      </c>
      <c r="C3649" s="61">
        <v>7.09</v>
      </c>
      <c r="D3649" s="61" t="s">
        <v>1967</v>
      </c>
    </row>
    <row r="3650" spans="2:4" s="171" customFormat="1">
      <c r="B3650" s="92">
        <v>42384</v>
      </c>
      <c r="C3650" s="61">
        <v>6.23</v>
      </c>
      <c r="D3650" s="61" t="s">
        <v>1968</v>
      </c>
    </row>
    <row r="3651" spans="2:4" s="171" customFormat="1">
      <c r="B3651" s="92">
        <v>42384</v>
      </c>
      <c r="C3651" s="61">
        <v>39.92</v>
      </c>
      <c r="D3651" s="61" t="s">
        <v>1969</v>
      </c>
    </row>
    <row r="3652" spans="2:4" s="171" customFormat="1">
      <c r="B3652" s="92">
        <v>42384</v>
      </c>
      <c r="C3652" s="61">
        <v>49.8</v>
      </c>
      <c r="D3652" s="61" t="s">
        <v>1970</v>
      </c>
    </row>
    <row r="3653" spans="2:4" s="171" customFormat="1">
      <c r="B3653" s="92">
        <v>42384</v>
      </c>
      <c r="C3653" s="61">
        <v>19.64</v>
      </c>
      <c r="D3653" s="61" t="s">
        <v>1971</v>
      </c>
    </row>
    <row r="3654" spans="2:4" s="171" customFormat="1">
      <c r="B3654" s="92">
        <v>42384</v>
      </c>
      <c r="C3654" s="61">
        <v>33.99</v>
      </c>
      <c r="D3654" s="61" t="s">
        <v>970</v>
      </c>
    </row>
    <row r="3655" spans="2:4" s="171" customFormat="1">
      <c r="B3655" s="92">
        <v>42384</v>
      </c>
      <c r="C3655" s="61">
        <v>6.56</v>
      </c>
      <c r="D3655" s="61" t="s">
        <v>1972</v>
      </c>
    </row>
    <row r="3656" spans="2:4" s="171" customFormat="1">
      <c r="B3656" s="92">
        <v>42384</v>
      </c>
      <c r="C3656" s="61">
        <v>6.62</v>
      </c>
      <c r="D3656" s="61" t="s">
        <v>1973</v>
      </c>
    </row>
    <row r="3657" spans="2:4" s="171" customFormat="1">
      <c r="B3657" s="92">
        <v>42384</v>
      </c>
      <c r="C3657" s="61">
        <v>9.6199999999999992</v>
      </c>
      <c r="D3657" s="61" t="s">
        <v>1974</v>
      </c>
    </row>
    <row r="3658" spans="2:4" s="171" customFormat="1">
      <c r="B3658" s="92">
        <v>42384</v>
      </c>
      <c r="C3658" s="61">
        <v>92.5</v>
      </c>
      <c r="D3658" s="61" t="s">
        <v>1975</v>
      </c>
    </row>
    <row r="3659" spans="2:4" s="171" customFormat="1">
      <c r="B3659" s="92">
        <v>42384</v>
      </c>
      <c r="C3659" s="61">
        <v>12.41</v>
      </c>
      <c r="D3659" s="61" t="s">
        <v>1976</v>
      </c>
    </row>
    <row r="3660" spans="2:4" s="171" customFormat="1">
      <c r="B3660" s="92">
        <v>42384</v>
      </c>
      <c r="C3660" s="61">
        <v>14.9</v>
      </c>
      <c r="D3660" s="61" t="s">
        <v>1977</v>
      </c>
    </row>
    <row r="3661" spans="2:4" s="171" customFormat="1">
      <c r="B3661" s="92">
        <v>42384</v>
      </c>
      <c r="C3661" s="61">
        <v>35.79</v>
      </c>
      <c r="D3661" s="61" t="s">
        <v>1977</v>
      </c>
    </row>
    <row r="3662" spans="2:4" s="171" customFormat="1">
      <c r="B3662" s="92">
        <v>42384</v>
      </c>
      <c r="C3662" s="61">
        <v>12.18</v>
      </c>
      <c r="D3662" s="61" t="s">
        <v>1978</v>
      </c>
    </row>
    <row r="3663" spans="2:4" s="171" customFormat="1">
      <c r="B3663" s="92">
        <v>42384</v>
      </c>
      <c r="C3663" s="61">
        <v>122.53</v>
      </c>
      <c r="D3663" s="61" t="s">
        <v>1045</v>
      </c>
    </row>
    <row r="3664" spans="2:4" s="171" customFormat="1">
      <c r="B3664" s="92">
        <v>42384</v>
      </c>
      <c r="C3664" s="61">
        <v>103.25</v>
      </c>
      <c r="D3664" s="61" t="s">
        <v>1979</v>
      </c>
    </row>
    <row r="3665" spans="2:4" s="171" customFormat="1">
      <c r="B3665" s="92">
        <v>42384</v>
      </c>
      <c r="C3665" s="61">
        <v>16.02</v>
      </c>
      <c r="D3665" s="61" t="s">
        <v>1980</v>
      </c>
    </row>
    <row r="3666" spans="2:4" s="171" customFormat="1">
      <c r="B3666" s="92">
        <v>42384</v>
      </c>
      <c r="C3666" s="61">
        <v>1.41</v>
      </c>
      <c r="D3666" s="61" t="s">
        <v>1981</v>
      </c>
    </row>
    <row r="3667" spans="2:4" s="171" customFormat="1">
      <c r="B3667" s="92">
        <v>42384</v>
      </c>
      <c r="C3667" s="61">
        <v>36.729999999999997</v>
      </c>
      <c r="D3667" s="61" t="s">
        <v>1982</v>
      </c>
    </row>
    <row r="3668" spans="2:4" s="171" customFormat="1">
      <c r="B3668" s="92">
        <v>42384</v>
      </c>
      <c r="C3668" s="61">
        <v>364.72</v>
      </c>
      <c r="D3668" s="61" t="s">
        <v>1983</v>
      </c>
    </row>
    <row r="3669" spans="2:4" s="171" customFormat="1">
      <c r="B3669" s="92">
        <v>42384</v>
      </c>
      <c r="C3669" s="61">
        <v>49.03</v>
      </c>
      <c r="D3669" s="61" t="s">
        <v>1984</v>
      </c>
    </row>
    <row r="3670" spans="2:4" s="171" customFormat="1">
      <c r="B3670" s="92">
        <v>42384</v>
      </c>
      <c r="C3670" s="61">
        <v>15.14</v>
      </c>
      <c r="D3670" s="61" t="s">
        <v>1985</v>
      </c>
    </row>
    <row r="3671" spans="2:4" s="171" customFormat="1">
      <c r="B3671" s="92">
        <v>42384</v>
      </c>
      <c r="C3671" s="61">
        <v>43.2</v>
      </c>
      <c r="D3671" s="61" t="s">
        <v>1986</v>
      </c>
    </row>
    <row r="3672" spans="2:4" s="171" customFormat="1">
      <c r="B3672" s="92">
        <v>42384</v>
      </c>
      <c r="C3672" s="61">
        <v>10.4</v>
      </c>
      <c r="D3672" s="61" t="s">
        <v>1987</v>
      </c>
    </row>
    <row r="3673" spans="2:4" s="171" customFormat="1">
      <c r="B3673" s="92">
        <v>42384</v>
      </c>
      <c r="C3673" s="61">
        <v>96.02</v>
      </c>
      <c r="D3673" s="61" t="s">
        <v>451</v>
      </c>
    </row>
    <row r="3674" spans="2:4" s="171" customFormat="1">
      <c r="B3674" s="92">
        <v>42384</v>
      </c>
      <c r="C3674" s="61">
        <v>16.920000000000002</v>
      </c>
      <c r="D3674" s="61" t="s">
        <v>1988</v>
      </c>
    </row>
    <row r="3675" spans="2:4" s="171" customFormat="1">
      <c r="B3675" s="92">
        <v>42384</v>
      </c>
      <c r="C3675" s="61">
        <v>21.58</v>
      </c>
      <c r="D3675" s="61" t="s">
        <v>1806</v>
      </c>
    </row>
    <row r="3676" spans="2:4" s="171" customFormat="1">
      <c r="B3676" s="92">
        <v>42384</v>
      </c>
      <c r="C3676" s="61">
        <v>9.43</v>
      </c>
      <c r="D3676" s="61" t="s">
        <v>1989</v>
      </c>
    </row>
    <row r="3677" spans="2:4" s="171" customFormat="1">
      <c r="B3677" s="92">
        <v>42384</v>
      </c>
      <c r="C3677" s="61">
        <v>9.1199999999999992</v>
      </c>
      <c r="D3677" s="61" t="s">
        <v>1990</v>
      </c>
    </row>
    <row r="3678" spans="2:4" s="171" customFormat="1">
      <c r="B3678" s="92">
        <v>42384</v>
      </c>
      <c r="C3678" s="61">
        <v>48.72</v>
      </c>
      <c r="D3678" s="61" t="s">
        <v>1991</v>
      </c>
    </row>
    <row r="3679" spans="2:4" s="171" customFormat="1">
      <c r="B3679" s="92">
        <v>42384</v>
      </c>
      <c r="C3679" s="61">
        <v>18.63</v>
      </c>
      <c r="D3679" s="61" t="s">
        <v>1992</v>
      </c>
    </row>
    <row r="3680" spans="2:4" s="171" customFormat="1">
      <c r="B3680" s="92">
        <v>42384</v>
      </c>
      <c r="C3680" s="61">
        <v>12.6</v>
      </c>
      <c r="D3680" s="61" t="s">
        <v>1993</v>
      </c>
    </row>
    <row r="3681" spans="2:4" s="171" customFormat="1">
      <c r="B3681" s="92">
        <v>42384</v>
      </c>
      <c r="C3681" s="61">
        <v>4.7699999999999996</v>
      </c>
      <c r="D3681" s="61" t="s">
        <v>1994</v>
      </c>
    </row>
    <row r="3682" spans="2:4" s="171" customFormat="1">
      <c r="B3682" s="92">
        <v>42384</v>
      </c>
      <c r="C3682" s="61"/>
      <c r="D3682" s="61" t="s">
        <v>1995</v>
      </c>
    </row>
    <row r="3683" spans="2:4" s="171" customFormat="1">
      <c r="B3683" s="92">
        <v>42384</v>
      </c>
      <c r="C3683" s="61">
        <v>6.58</v>
      </c>
      <c r="D3683" s="61" t="s">
        <v>1996</v>
      </c>
    </row>
    <row r="3684" spans="2:4" s="171" customFormat="1">
      <c r="B3684" s="92">
        <v>42384</v>
      </c>
      <c r="C3684" s="61">
        <v>0.56999999999999995</v>
      </c>
      <c r="D3684" s="61" t="s">
        <v>1997</v>
      </c>
    </row>
    <row r="3685" spans="2:4" s="171" customFormat="1">
      <c r="B3685" s="92">
        <v>42384</v>
      </c>
      <c r="C3685" s="61">
        <v>0.2</v>
      </c>
      <c r="D3685" s="61" t="s">
        <v>1998</v>
      </c>
    </row>
    <row r="3686" spans="2:4" s="171" customFormat="1">
      <c r="B3686" s="92">
        <v>42384</v>
      </c>
      <c r="C3686" s="61">
        <v>29.8</v>
      </c>
      <c r="D3686" s="61" t="s">
        <v>1999</v>
      </c>
    </row>
    <row r="3687" spans="2:4" s="171" customFormat="1">
      <c r="B3687" s="92">
        <v>42384</v>
      </c>
      <c r="C3687" s="61">
        <v>1.2</v>
      </c>
      <c r="D3687" s="61" t="s">
        <v>2000</v>
      </c>
    </row>
    <row r="3688" spans="2:4" s="171" customFormat="1">
      <c r="B3688" s="92">
        <v>42384</v>
      </c>
      <c r="C3688" s="61">
        <v>2.86</v>
      </c>
      <c r="D3688" s="61" t="s">
        <v>2001</v>
      </c>
    </row>
    <row r="3689" spans="2:4" s="171" customFormat="1">
      <c r="B3689" s="92">
        <v>42384</v>
      </c>
      <c r="C3689" s="61">
        <v>105.3</v>
      </c>
      <c r="D3689" s="61" t="s">
        <v>2002</v>
      </c>
    </row>
    <row r="3690" spans="2:4" s="171" customFormat="1">
      <c r="B3690" s="92">
        <v>42384</v>
      </c>
      <c r="C3690" s="61">
        <v>10.039999999999999</v>
      </c>
      <c r="D3690" s="61" t="s">
        <v>2003</v>
      </c>
    </row>
    <row r="3691" spans="2:4" s="171" customFormat="1">
      <c r="B3691" s="92">
        <v>42384</v>
      </c>
      <c r="C3691" s="61">
        <v>2.44</v>
      </c>
      <c r="D3691" s="61" t="s">
        <v>2004</v>
      </c>
    </row>
    <row r="3692" spans="2:4" s="171" customFormat="1">
      <c r="B3692" s="92">
        <v>42384</v>
      </c>
      <c r="C3692" s="61">
        <v>85.43</v>
      </c>
      <c r="D3692" s="61" t="s">
        <v>2005</v>
      </c>
    </row>
    <row r="3693" spans="2:4" s="171" customFormat="1">
      <c r="B3693" s="92">
        <v>42384</v>
      </c>
      <c r="C3693" s="61">
        <v>41.6</v>
      </c>
      <c r="D3693" s="61" t="s">
        <v>2006</v>
      </c>
    </row>
    <row r="3694" spans="2:4" s="171" customFormat="1">
      <c r="B3694" s="92">
        <v>42384</v>
      </c>
      <c r="C3694" s="61">
        <v>98.63</v>
      </c>
      <c r="D3694" s="61" t="s">
        <v>2007</v>
      </c>
    </row>
    <row r="3695" spans="2:4" s="171" customFormat="1">
      <c r="B3695" s="92">
        <v>42384</v>
      </c>
      <c r="C3695" s="61">
        <v>55.11</v>
      </c>
      <c r="D3695" s="61" t="s">
        <v>2008</v>
      </c>
    </row>
    <row r="3696" spans="2:4" s="171" customFormat="1">
      <c r="B3696" s="92">
        <v>42384</v>
      </c>
      <c r="C3696" s="61">
        <v>1.6</v>
      </c>
      <c r="D3696" s="61" t="s">
        <v>2009</v>
      </c>
    </row>
    <row r="3697" spans="2:4" s="171" customFormat="1">
      <c r="B3697" s="92">
        <v>42384</v>
      </c>
      <c r="C3697" s="61">
        <v>62.74</v>
      </c>
      <c r="D3697" s="61" t="s">
        <v>1705</v>
      </c>
    </row>
    <row r="3698" spans="2:4" s="171" customFormat="1">
      <c r="B3698" s="92">
        <v>42384</v>
      </c>
      <c r="C3698" s="61">
        <v>10.63</v>
      </c>
      <c r="D3698" s="61" t="s">
        <v>2010</v>
      </c>
    </row>
    <row r="3699" spans="2:4" s="171" customFormat="1">
      <c r="B3699" s="92">
        <v>42384</v>
      </c>
      <c r="C3699" s="61">
        <v>19.52</v>
      </c>
      <c r="D3699" s="61" t="s">
        <v>2011</v>
      </c>
    </row>
    <row r="3700" spans="2:4" s="171" customFormat="1">
      <c r="B3700" s="92">
        <v>42384</v>
      </c>
      <c r="C3700" s="61">
        <v>0.34</v>
      </c>
      <c r="D3700" s="61" t="s">
        <v>2002</v>
      </c>
    </row>
    <row r="3701" spans="2:4" s="171" customFormat="1">
      <c r="B3701" s="92">
        <v>42384</v>
      </c>
      <c r="C3701" s="61">
        <v>31.38</v>
      </c>
      <c r="D3701" s="61" t="s">
        <v>2012</v>
      </c>
    </row>
    <row r="3702" spans="2:4" s="171" customFormat="1">
      <c r="B3702" s="92">
        <v>42384</v>
      </c>
      <c r="C3702" s="61">
        <v>8.51</v>
      </c>
      <c r="D3702" s="61" t="s">
        <v>2013</v>
      </c>
    </row>
    <row r="3703" spans="2:4" s="171" customFormat="1">
      <c r="B3703" s="92">
        <v>42384</v>
      </c>
      <c r="C3703" s="61">
        <v>41.76</v>
      </c>
      <c r="D3703" s="61" t="s">
        <v>2014</v>
      </c>
    </row>
    <row r="3704" spans="2:4" s="171" customFormat="1">
      <c r="B3704" s="92">
        <v>42384</v>
      </c>
      <c r="C3704" s="61">
        <v>43.56</v>
      </c>
      <c r="D3704" s="61" t="s">
        <v>2015</v>
      </c>
    </row>
    <row r="3705" spans="2:4" s="171" customFormat="1">
      <c r="B3705" s="92">
        <v>42384</v>
      </c>
      <c r="C3705" s="61">
        <v>0.34</v>
      </c>
      <c r="D3705" s="61" t="s">
        <v>2016</v>
      </c>
    </row>
    <row r="3706" spans="2:4" s="171" customFormat="1">
      <c r="B3706" s="92">
        <v>42384</v>
      </c>
      <c r="C3706" s="61">
        <v>21.14</v>
      </c>
      <c r="D3706" s="61" t="s">
        <v>2017</v>
      </c>
    </row>
    <row r="3707" spans="2:4" s="171" customFormat="1">
      <c r="B3707" s="92">
        <v>42384</v>
      </c>
      <c r="C3707" s="61">
        <v>55.6</v>
      </c>
      <c r="D3707" s="61" t="s">
        <v>659</v>
      </c>
    </row>
    <row r="3708" spans="2:4" s="171" customFormat="1">
      <c r="B3708" s="92">
        <v>42384</v>
      </c>
      <c r="C3708" s="61">
        <v>80.16</v>
      </c>
      <c r="D3708" s="61" t="s">
        <v>2018</v>
      </c>
    </row>
    <row r="3709" spans="2:4" s="171" customFormat="1">
      <c r="B3709" s="92">
        <v>42384</v>
      </c>
      <c r="C3709" s="61">
        <v>7.68</v>
      </c>
      <c r="D3709" s="61" t="s">
        <v>2019</v>
      </c>
    </row>
    <row r="3710" spans="2:4" s="171" customFormat="1">
      <c r="B3710" s="92">
        <v>42384</v>
      </c>
      <c r="C3710" s="61">
        <v>3.1</v>
      </c>
      <c r="D3710" s="61" t="s">
        <v>2020</v>
      </c>
    </row>
    <row r="3711" spans="2:4" s="171" customFormat="1">
      <c r="B3711" s="92">
        <v>42384</v>
      </c>
      <c r="C3711" s="61">
        <v>6.12</v>
      </c>
      <c r="D3711" s="61" t="s">
        <v>2021</v>
      </c>
    </row>
    <row r="3712" spans="2:4" s="171" customFormat="1">
      <c r="B3712" s="92">
        <v>42384</v>
      </c>
      <c r="C3712" s="61">
        <v>6.89</v>
      </c>
      <c r="D3712" s="61" t="s">
        <v>1310</v>
      </c>
    </row>
    <row r="3713" spans="2:4" s="171" customFormat="1">
      <c r="B3713" s="92">
        <v>42384</v>
      </c>
      <c r="C3713" s="61">
        <v>115.9</v>
      </c>
      <c r="D3713" s="61" t="s">
        <v>2022</v>
      </c>
    </row>
    <row r="3714" spans="2:4" s="171" customFormat="1">
      <c r="B3714" s="92">
        <v>42384</v>
      </c>
      <c r="C3714" s="61">
        <v>16.739999999999998</v>
      </c>
      <c r="D3714" s="61" t="s">
        <v>2023</v>
      </c>
    </row>
    <row r="3715" spans="2:4" s="171" customFormat="1">
      <c r="B3715" s="92">
        <v>42384</v>
      </c>
      <c r="C3715" s="61">
        <v>2.65</v>
      </c>
      <c r="D3715" s="61" t="s">
        <v>2024</v>
      </c>
    </row>
    <row r="3716" spans="2:4" s="171" customFormat="1">
      <c r="B3716" s="92">
        <v>42384</v>
      </c>
      <c r="C3716" s="73">
        <v>0.21</v>
      </c>
      <c r="D3716" s="73" t="s">
        <v>984</v>
      </c>
    </row>
    <row r="3717" spans="2:4" s="171" customFormat="1">
      <c r="B3717" s="92">
        <v>42384</v>
      </c>
      <c r="C3717" s="73">
        <v>1.33</v>
      </c>
      <c r="D3717" s="73" t="s">
        <v>2025</v>
      </c>
    </row>
    <row r="3718" spans="2:4" s="171" customFormat="1">
      <c r="B3718" s="92">
        <v>42384</v>
      </c>
      <c r="C3718" s="73">
        <v>2.82</v>
      </c>
      <c r="D3718" s="73" t="s">
        <v>2026</v>
      </c>
    </row>
    <row r="3719" spans="2:4" s="171" customFormat="1">
      <c r="B3719" s="92">
        <v>42384</v>
      </c>
      <c r="C3719" s="73">
        <v>72.78</v>
      </c>
      <c r="D3719" s="73" t="s">
        <v>2027</v>
      </c>
    </row>
    <row r="3720" spans="2:4" s="171" customFormat="1">
      <c r="B3720" s="92">
        <v>42384</v>
      </c>
      <c r="C3720" s="73">
        <v>2.1</v>
      </c>
      <c r="D3720" s="73" t="s">
        <v>2028</v>
      </c>
    </row>
    <row r="3721" spans="2:4" s="171" customFormat="1">
      <c r="B3721" s="92">
        <v>42384</v>
      </c>
      <c r="C3721" s="73">
        <v>3.62</v>
      </c>
      <c r="D3721" s="73" t="s">
        <v>2029</v>
      </c>
    </row>
    <row r="3722" spans="2:4" s="171" customFormat="1">
      <c r="B3722" s="92">
        <v>42384</v>
      </c>
      <c r="C3722" s="73">
        <v>9.69</v>
      </c>
      <c r="D3722" s="73" t="s">
        <v>2030</v>
      </c>
    </row>
    <row r="3723" spans="2:4" s="171" customFormat="1">
      <c r="B3723" s="92">
        <v>42384</v>
      </c>
      <c r="C3723" s="73">
        <v>4.13</v>
      </c>
      <c r="D3723" s="73" t="s">
        <v>2031</v>
      </c>
    </row>
    <row r="3724" spans="2:4" s="171" customFormat="1">
      <c r="B3724" s="92">
        <v>42384</v>
      </c>
      <c r="C3724" s="73">
        <v>5.38</v>
      </c>
      <c r="D3724" s="73" t="s">
        <v>1847</v>
      </c>
    </row>
    <row r="3725" spans="2:4" s="171" customFormat="1">
      <c r="B3725" s="92">
        <v>42384</v>
      </c>
      <c r="C3725" s="73">
        <v>6.98</v>
      </c>
      <c r="D3725" s="73" t="s">
        <v>2032</v>
      </c>
    </row>
    <row r="3726" spans="2:4" s="171" customFormat="1">
      <c r="B3726" s="92">
        <v>42384</v>
      </c>
      <c r="C3726" s="73">
        <v>10.27</v>
      </c>
      <c r="D3726" s="73" t="s">
        <v>2033</v>
      </c>
    </row>
    <row r="3727" spans="2:4" s="171" customFormat="1">
      <c r="B3727" s="92">
        <v>42384</v>
      </c>
      <c r="C3727" s="73">
        <v>0.86</v>
      </c>
      <c r="D3727" s="73" t="s">
        <v>2034</v>
      </c>
    </row>
    <row r="3728" spans="2:4" s="171" customFormat="1">
      <c r="B3728" s="92">
        <v>42384</v>
      </c>
      <c r="C3728" s="73">
        <v>21.2</v>
      </c>
      <c r="D3728" s="73" t="s">
        <v>2035</v>
      </c>
    </row>
    <row r="3729" spans="2:4" s="171" customFormat="1">
      <c r="B3729" s="92">
        <v>42384</v>
      </c>
      <c r="C3729" s="73">
        <v>1.93</v>
      </c>
      <c r="D3729" s="73" t="s">
        <v>2036</v>
      </c>
    </row>
    <row r="3730" spans="2:4" s="171" customFormat="1">
      <c r="B3730" s="92">
        <v>42384</v>
      </c>
      <c r="C3730" s="73">
        <v>4.79</v>
      </c>
      <c r="D3730" s="73" t="s">
        <v>786</v>
      </c>
    </row>
    <row r="3731" spans="2:4" s="171" customFormat="1">
      <c r="B3731" s="92">
        <v>42384</v>
      </c>
      <c r="C3731" s="73">
        <v>4.53</v>
      </c>
      <c r="D3731" s="73" t="s">
        <v>2037</v>
      </c>
    </row>
    <row r="3732" spans="2:4" s="171" customFormat="1">
      <c r="B3732" s="92">
        <v>42384</v>
      </c>
      <c r="C3732" s="73">
        <v>18.11</v>
      </c>
      <c r="D3732" s="73" t="s">
        <v>2038</v>
      </c>
    </row>
    <row r="3733" spans="2:4" s="171" customFormat="1">
      <c r="B3733" s="92">
        <v>42384</v>
      </c>
      <c r="C3733" s="73">
        <v>5.53</v>
      </c>
      <c r="D3733" s="73" t="s">
        <v>2039</v>
      </c>
    </row>
    <row r="3734" spans="2:4" s="171" customFormat="1">
      <c r="B3734" s="92">
        <v>42384</v>
      </c>
      <c r="C3734" s="73">
        <v>1.23</v>
      </c>
      <c r="D3734" s="73" t="s">
        <v>2040</v>
      </c>
    </row>
    <row r="3735" spans="2:4" s="171" customFormat="1">
      <c r="B3735" s="92">
        <v>42384</v>
      </c>
      <c r="C3735" s="73">
        <v>48.4</v>
      </c>
      <c r="D3735" s="73" t="s">
        <v>2041</v>
      </c>
    </row>
    <row r="3736" spans="2:4" s="171" customFormat="1">
      <c r="B3736" s="92">
        <v>42384</v>
      </c>
      <c r="C3736" s="73">
        <v>174.1</v>
      </c>
      <c r="D3736" s="73" t="s">
        <v>2042</v>
      </c>
    </row>
    <row r="3737" spans="2:4" s="171" customFormat="1">
      <c r="B3737" s="92">
        <v>42384</v>
      </c>
      <c r="C3737" s="73"/>
      <c r="D3737" s="73" t="s">
        <v>2043</v>
      </c>
    </row>
    <row r="3738" spans="2:4" s="171" customFormat="1">
      <c r="B3738" s="92">
        <v>42384</v>
      </c>
      <c r="C3738" s="73">
        <v>12.65</v>
      </c>
      <c r="D3738" s="73" t="s">
        <v>2044</v>
      </c>
    </row>
    <row r="3739" spans="2:4" s="171" customFormat="1">
      <c r="B3739" s="92">
        <v>42384</v>
      </c>
      <c r="C3739" s="73">
        <v>13.45</v>
      </c>
      <c r="D3739" s="73" t="s">
        <v>2045</v>
      </c>
    </row>
    <row r="3740" spans="2:4" s="171" customFormat="1">
      <c r="B3740" s="92">
        <v>42384</v>
      </c>
      <c r="C3740" s="73">
        <v>36.04</v>
      </c>
      <c r="D3740" s="73" t="s">
        <v>2046</v>
      </c>
    </row>
    <row r="3741" spans="2:4" s="171" customFormat="1">
      <c r="B3741" s="92">
        <v>42384</v>
      </c>
      <c r="C3741" s="73">
        <v>3.32</v>
      </c>
      <c r="D3741" s="73" t="s">
        <v>2047</v>
      </c>
    </row>
    <row r="3742" spans="2:4" s="171" customFormat="1">
      <c r="B3742" s="92">
        <v>42384</v>
      </c>
      <c r="C3742" s="73">
        <v>9.4</v>
      </c>
      <c r="D3742" s="73" t="s">
        <v>2048</v>
      </c>
    </row>
    <row r="3743" spans="2:4" s="171" customFormat="1">
      <c r="B3743" s="92">
        <v>42384</v>
      </c>
      <c r="C3743" s="73">
        <v>13.37</v>
      </c>
      <c r="D3743" s="73" t="s">
        <v>2049</v>
      </c>
    </row>
    <row r="3744" spans="2:4" s="171" customFormat="1">
      <c r="B3744" s="92">
        <v>42384</v>
      </c>
      <c r="C3744" s="73">
        <v>56.47</v>
      </c>
      <c r="D3744" s="73" t="s">
        <v>2050</v>
      </c>
    </row>
    <row r="3745" spans="2:4" s="171" customFormat="1">
      <c r="B3745" s="92">
        <v>42384</v>
      </c>
      <c r="C3745" s="73">
        <v>5.65</v>
      </c>
      <c r="D3745" s="73" t="s">
        <v>2051</v>
      </c>
    </row>
    <row r="3746" spans="2:4" s="171" customFormat="1">
      <c r="B3746" s="92">
        <v>42384</v>
      </c>
      <c r="C3746" s="73">
        <v>10.99</v>
      </c>
      <c r="D3746" s="73" t="s">
        <v>2052</v>
      </c>
    </row>
    <row r="3747" spans="2:4" s="171" customFormat="1">
      <c r="B3747" s="92">
        <v>42384</v>
      </c>
      <c r="C3747" s="73">
        <v>9.19</v>
      </c>
      <c r="D3747" s="73" t="s">
        <v>2053</v>
      </c>
    </row>
    <row r="3748" spans="2:4" s="171" customFormat="1">
      <c r="B3748" s="92">
        <v>42384</v>
      </c>
      <c r="C3748" s="73">
        <v>2.74</v>
      </c>
      <c r="D3748" s="73" t="s">
        <v>2054</v>
      </c>
    </row>
    <row r="3749" spans="2:4" s="171" customFormat="1">
      <c r="B3749" s="92">
        <v>42384</v>
      </c>
      <c r="C3749" s="73">
        <v>2.63</v>
      </c>
      <c r="D3749" s="73" t="s">
        <v>2055</v>
      </c>
    </row>
    <row r="3750" spans="2:4" s="171" customFormat="1">
      <c r="B3750" s="92">
        <v>42384</v>
      </c>
      <c r="C3750" s="73">
        <v>0.23</v>
      </c>
      <c r="D3750" s="73" t="s">
        <v>2056</v>
      </c>
    </row>
    <row r="3751" spans="2:4" s="171" customFormat="1">
      <c r="B3751" s="92">
        <v>42384</v>
      </c>
      <c r="C3751" s="73">
        <v>50.63</v>
      </c>
      <c r="D3751" s="73" t="s">
        <v>2057</v>
      </c>
    </row>
    <row r="3752" spans="2:4" s="171" customFormat="1">
      <c r="B3752" s="92">
        <v>42384</v>
      </c>
      <c r="C3752" s="73">
        <v>36.020000000000003</v>
      </c>
      <c r="D3752" s="73" t="s">
        <v>2058</v>
      </c>
    </row>
    <row r="3753" spans="2:4" s="171" customFormat="1">
      <c r="B3753" s="92">
        <v>42384</v>
      </c>
      <c r="C3753" s="73">
        <v>34.96</v>
      </c>
      <c r="D3753" s="73" t="s">
        <v>2059</v>
      </c>
    </row>
    <row r="3754" spans="2:4" s="171" customFormat="1">
      <c r="B3754" s="92">
        <v>42384</v>
      </c>
      <c r="C3754" s="73">
        <v>10.99</v>
      </c>
      <c r="D3754" s="73" t="s">
        <v>2060</v>
      </c>
    </row>
    <row r="3755" spans="2:4" s="171" customFormat="1">
      <c r="B3755" s="92">
        <v>42384</v>
      </c>
      <c r="C3755" s="73">
        <v>23.79</v>
      </c>
      <c r="D3755" s="73" t="s">
        <v>2061</v>
      </c>
    </row>
    <row r="3756" spans="2:4" s="171" customFormat="1">
      <c r="B3756" s="92">
        <v>42384</v>
      </c>
      <c r="C3756" s="73">
        <v>24.77</v>
      </c>
      <c r="D3756" s="73" t="s">
        <v>2062</v>
      </c>
    </row>
    <row r="3757" spans="2:4" s="171" customFormat="1">
      <c r="B3757" s="92">
        <v>42384</v>
      </c>
      <c r="C3757" s="73">
        <v>35.4</v>
      </c>
      <c r="D3757" s="73" t="s">
        <v>2063</v>
      </c>
    </row>
    <row r="3758" spans="2:4" s="171" customFormat="1">
      <c r="B3758" s="92">
        <v>42384</v>
      </c>
      <c r="C3758" s="73">
        <v>41.92</v>
      </c>
      <c r="D3758" s="73" t="s">
        <v>2064</v>
      </c>
    </row>
    <row r="3759" spans="2:4" s="171" customFormat="1">
      <c r="B3759" s="92">
        <v>42384</v>
      </c>
      <c r="C3759" s="73">
        <v>43.94</v>
      </c>
      <c r="D3759" s="73" t="s">
        <v>2065</v>
      </c>
    </row>
    <row r="3760" spans="2:4" s="171" customFormat="1">
      <c r="B3760" s="92">
        <v>42384</v>
      </c>
      <c r="C3760" s="73">
        <v>31</v>
      </c>
      <c r="D3760" s="73" t="s">
        <v>2066</v>
      </c>
    </row>
    <row r="3761" spans="2:4" s="171" customFormat="1">
      <c r="B3761" s="92">
        <v>42384</v>
      </c>
      <c r="C3761" s="73">
        <v>8.42</v>
      </c>
      <c r="D3761" s="73" t="s">
        <v>1729</v>
      </c>
    </row>
    <row r="3762" spans="2:4" s="171" customFormat="1">
      <c r="B3762" s="92">
        <v>42384</v>
      </c>
      <c r="C3762" s="73">
        <v>24.65</v>
      </c>
      <c r="D3762" s="73" t="s">
        <v>2067</v>
      </c>
    </row>
    <row r="3763" spans="2:4" s="171" customFormat="1">
      <c r="B3763" s="92">
        <v>42384</v>
      </c>
      <c r="C3763" s="61">
        <v>10.97</v>
      </c>
      <c r="D3763" s="61" t="s">
        <v>2068</v>
      </c>
    </row>
    <row r="3764" spans="2:4" s="171" customFormat="1">
      <c r="B3764" s="92">
        <v>42384</v>
      </c>
      <c r="C3764" s="61">
        <v>21.62</v>
      </c>
      <c r="D3764" s="61" t="s">
        <v>2069</v>
      </c>
    </row>
    <row r="3765" spans="2:4" s="171" customFormat="1">
      <c r="B3765" s="92">
        <v>42384</v>
      </c>
      <c r="C3765" s="61">
        <v>47.3</v>
      </c>
      <c r="D3765" s="61" t="s">
        <v>2070</v>
      </c>
    </row>
    <row r="3766" spans="2:4" s="171" customFormat="1">
      <c r="B3766" s="92">
        <v>42384</v>
      </c>
      <c r="C3766" s="61">
        <v>57.81</v>
      </c>
      <c r="D3766" s="61" t="s">
        <v>2071</v>
      </c>
    </row>
    <row r="3767" spans="2:4" s="171" customFormat="1">
      <c r="B3767" s="92">
        <v>42384</v>
      </c>
      <c r="C3767" s="61">
        <v>132.41999999999999</v>
      </c>
      <c r="D3767" s="61" t="s">
        <v>2072</v>
      </c>
    </row>
    <row r="3768" spans="2:4" s="171" customFormat="1">
      <c r="B3768" s="92">
        <v>42384</v>
      </c>
      <c r="C3768" s="61">
        <v>14.49</v>
      </c>
      <c r="D3768" s="61" t="s">
        <v>2073</v>
      </c>
    </row>
    <row r="3769" spans="2:4" s="171" customFormat="1">
      <c r="B3769" s="92">
        <v>42384</v>
      </c>
      <c r="C3769" s="61">
        <v>1.5</v>
      </c>
      <c r="D3769" s="61" t="s">
        <v>2074</v>
      </c>
    </row>
    <row r="3770" spans="2:4" s="171" customFormat="1">
      <c r="B3770" s="92">
        <v>42384</v>
      </c>
      <c r="C3770" s="61"/>
      <c r="D3770" s="61" t="s">
        <v>2075</v>
      </c>
    </row>
    <row r="3771" spans="2:4" s="171" customFormat="1">
      <c r="B3771" s="92">
        <v>42384</v>
      </c>
      <c r="C3771" s="61">
        <v>24.02</v>
      </c>
      <c r="D3771" s="61" t="s">
        <v>2076</v>
      </c>
    </row>
    <row r="3772" spans="2:4" s="171" customFormat="1">
      <c r="B3772" s="92">
        <v>42384</v>
      </c>
      <c r="C3772" s="61">
        <v>2.35</v>
      </c>
      <c r="D3772" s="61" t="s">
        <v>2077</v>
      </c>
    </row>
    <row r="3773" spans="2:4" s="171" customFormat="1">
      <c r="B3773" s="92">
        <v>42384</v>
      </c>
      <c r="C3773" s="61">
        <v>55.7</v>
      </c>
      <c r="D3773" s="61" t="s">
        <v>2078</v>
      </c>
    </row>
    <row r="3774" spans="2:4" s="171" customFormat="1">
      <c r="B3774" s="92">
        <v>42384</v>
      </c>
      <c r="C3774" s="61">
        <v>7.42</v>
      </c>
      <c r="D3774" s="61" t="s">
        <v>793</v>
      </c>
    </row>
    <row r="3775" spans="2:4" s="171" customFormat="1">
      <c r="B3775" s="92">
        <v>42384</v>
      </c>
      <c r="C3775" s="61">
        <v>5.89</v>
      </c>
      <c r="D3775" s="61" t="s">
        <v>2079</v>
      </c>
    </row>
    <row r="3776" spans="2:4" s="171" customFormat="1">
      <c r="B3776" s="92">
        <v>42384</v>
      </c>
      <c r="C3776" s="61">
        <v>14.08</v>
      </c>
      <c r="D3776" s="61" t="s">
        <v>2080</v>
      </c>
    </row>
    <row r="3777" spans="2:4" s="171" customFormat="1">
      <c r="B3777" s="92">
        <v>42384</v>
      </c>
      <c r="C3777" s="61">
        <v>2.37</v>
      </c>
      <c r="D3777" s="61" t="s">
        <v>2081</v>
      </c>
    </row>
    <row r="3778" spans="2:4" s="171" customFormat="1">
      <c r="B3778" s="92">
        <v>42384</v>
      </c>
      <c r="C3778" s="61">
        <v>12.58</v>
      </c>
      <c r="D3778" s="61" t="s">
        <v>2082</v>
      </c>
    </row>
    <row r="3779" spans="2:4" s="171" customFormat="1">
      <c r="B3779" s="92">
        <v>42384</v>
      </c>
      <c r="C3779" s="61">
        <v>41.52</v>
      </c>
      <c r="D3779" s="61" t="s">
        <v>2083</v>
      </c>
    </row>
    <row r="3780" spans="2:4" s="171" customFormat="1">
      <c r="B3780" s="92">
        <v>42384</v>
      </c>
      <c r="C3780" s="61">
        <v>49.38</v>
      </c>
      <c r="D3780" s="61" t="s">
        <v>2084</v>
      </c>
    </row>
    <row r="3781" spans="2:4" s="171" customFormat="1">
      <c r="B3781" s="92">
        <v>42384</v>
      </c>
      <c r="C3781" s="61">
        <v>0.09</v>
      </c>
      <c r="D3781" s="61" t="s">
        <v>2085</v>
      </c>
    </row>
    <row r="3782" spans="2:4" s="171" customFormat="1">
      <c r="B3782" s="92">
        <v>42384</v>
      </c>
      <c r="C3782" s="61">
        <v>5.19</v>
      </c>
      <c r="D3782" s="61" t="s">
        <v>2086</v>
      </c>
    </row>
    <row r="3783" spans="2:4" s="171" customFormat="1">
      <c r="B3783" s="92">
        <v>42384</v>
      </c>
      <c r="C3783" s="61">
        <v>51.45</v>
      </c>
      <c r="D3783" s="61" t="s">
        <v>2087</v>
      </c>
    </row>
    <row r="3784" spans="2:4" s="171" customFormat="1">
      <c r="B3784" s="92">
        <v>42384</v>
      </c>
      <c r="C3784" s="61"/>
      <c r="D3784" s="61" t="s">
        <v>2088</v>
      </c>
    </row>
    <row r="3785" spans="2:4" s="171" customFormat="1">
      <c r="B3785" s="92">
        <v>42384</v>
      </c>
      <c r="C3785" s="61">
        <v>6.81</v>
      </c>
      <c r="D3785" s="61" t="s">
        <v>2089</v>
      </c>
    </row>
    <row r="3786" spans="2:4" s="171" customFormat="1">
      <c r="B3786" s="92">
        <v>42384</v>
      </c>
      <c r="C3786" s="61">
        <v>191.18</v>
      </c>
      <c r="D3786" s="61" t="s">
        <v>2090</v>
      </c>
    </row>
    <row r="3787" spans="2:4" s="171" customFormat="1">
      <c r="B3787" s="92">
        <v>42384</v>
      </c>
      <c r="C3787" s="61">
        <v>4.74</v>
      </c>
      <c r="D3787" s="61" t="s">
        <v>1974</v>
      </c>
    </row>
    <row r="3788" spans="2:4" s="171" customFormat="1">
      <c r="B3788" s="92">
        <v>42384</v>
      </c>
      <c r="C3788" s="61">
        <v>25.53</v>
      </c>
      <c r="D3788" s="61" t="s">
        <v>2091</v>
      </c>
    </row>
    <row r="3789" spans="2:4" s="171" customFormat="1">
      <c r="B3789" s="92">
        <v>42384</v>
      </c>
      <c r="C3789" s="61">
        <v>23.39</v>
      </c>
      <c r="D3789" s="61" t="s">
        <v>2092</v>
      </c>
    </row>
    <row r="3790" spans="2:4" s="171" customFormat="1">
      <c r="B3790" s="92">
        <v>42384</v>
      </c>
      <c r="C3790" s="61">
        <v>0.79</v>
      </c>
      <c r="D3790" s="61" t="s">
        <v>2093</v>
      </c>
    </row>
    <row r="3791" spans="2:4" s="171" customFormat="1">
      <c r="B3791" s="92">
        <v>42384</v>
      </c>
      <c r="C3791" s="61">
        <v>2.96</v>
      </c>
      <c r="D3791" s="61" t="s">
        <v>2094</v>
      </c>
    </row>
    <row r="3792" spans="2:4" s="171" customFormat="1">
      <c r="B3792" s="92">
        <v>42384</v>
      </c>
      <c r="C3792" s="61">
        <v>2.1</v>
      </c>
      <c r="D3792" s="61" t="s">
        <v>2095</v>
      </c>
    </row>
    <row r="3793" spans="2:4" s="171" customFormat="1">
      <c r="B3793" s="92">
        <v>42384</v>
      </c>
      <c r="C3793" s="61">
        <v>3.21</v>
      </c>
      <c r="D3793" s="61" t="s">
        <v>2096</v>
      </c>
    </row>
    <row r="3794" spans="2:4" s="171" customFormat="1">
      <c r="B3794" s="92">
        <v>42384</v>
      </c>
      <c r="C3794" s="61">
        <v>0.33</v>
      </c>
      <c r="D3794" s="61" t="s">
        <v>2097</v>
      </c>
    </row>
    <row r="3795" spans="2:4" s="171" customFormat="1">
      <c r="B3795" s="92">
        <v>42384</v>
      </c>
      <c r="C3795" s="61">
        <v>0.3</v>
      </c>
      <c r="D3795" s="61" t="s">
        <v>2098</v>
      </c>
    </row>
    <row r="3796" spans="2:4" s="171" customFormat="1">
      <c r="B3796" s="92">
        <v>42384</v>
      </c>
      <c r="C3796" s="61">
        <v>2.4700000000000002</v>
      </c>
      <c r="D3796" s="61" t="s">
        <v>2099</v>
      </c>
    </row>
    <row r="3797" spans="2:4" s="171" customFormat="1">
      <c r="B3797" s="92">
        <v>42384</v>
      </c>
      <c r="C3797" s="61">
        <v>24</v>
      </c>
      <c r="D3797" s="61" t="s">
        <v>2100</v>
      </c>
    </row>
    <row r="3798" spans="2:4" s="171" customFormat="1">
      <c r="B3798" s="92">
        <v>42384</v>
      </c>
      <c r="C3798" s="61">
        <v>0.6</v>
      </c>
      <c r="D3798" s="61" t="s">
        <v>1045</v>
      </c>
    </row>
    <row r="3799" spans="2:4" s="171" customFormat="1">
      <c r="B3799" s="92">
        <v>42384</v>
      </c>
      <c r="C3799" s="61">
        <v>8.31</v>
      </c>
      <c r="D3799" s="61" t="s">
        <v>2101</v>
      </c>
    </row>
    <row r="3800" spans="2:4" s="171" customFormat="1">
      <c r="B3800" s="92">
        <v>42384</v>
      </c>
      <c r="C3800" s="61">
        <v>8.02</v>
      </c>
      <c r="D3800" s="61" t="s">
        <v>2102</v>
      </c>
    </row>
    <row r="3801" spans="2:4" s="171" customFormat="1">
      <c r="B3801" s="92">
        <v>42384</v>
      </c>
      <c r="C3801" s="61">
        <v>4.5</v>
      </c>
      <c r="D3801" s="61" t="s">
        <v>2103</v>
      </c>
    </row>
    <row r="3802" spans="2:4" s="171" customFormat="1">
      <c r="B3802" s="92">
        <v>42384</v>
      </c>
      <c r="C3802" s="61">
        <v>10.43</v>
      </c>
      <c r="D3802" s="61" t="s">
        <v>1091</v>
      </c>
    </row>
    <row r="3803" spans="2:4" s="171" customFormat="1">
      <c r="B3803" s="92">
        <v>42384</v>
      </c>
      <c r="C3803" s="61">
        <v>22.14</v>
      </c>
      <c r="D3803" s="61" t="s">
        <v>2104</v>
      </c>
    </row>
    <row r="3804" spans="2:4" s="171" customFormat="1">
      <c r="B3804" s="92">
        <v>42384</v>
      </c>
      <c r="C3804" s="61">
        <v>30.04</v>
      </c>
      <c r="D3804" s="61" t="s">
        <v>2105</v>
      </c>
    </row>
    <row r="3805" spans="2:4" s="171" customFormat="1">
      <c r="B3805" s="92">
        <v>42384</v>
      </c>
      <c r="C3805" s="61">
        <v>35.619999999999997</v>
      </c>
      <c r="D3805" s="61" t="s">
        <v>2106</v>
      </c>
    </row>
    <row r="3806" spans="2:4" s="171" customFormat="1">
      <c r="B3806" s="92">
        <v>42384</v>
      </c>
      <c r="C3806" s="61">
        <v>25.6</v>
      </c>
      <c r="D3806" s="61" t="s">
        <v>2107</v>
      </c>
    </row>
    <row r="3807" spans="2:4" s="171" customFormat="1">
      <c r="B3807" s="92">
        <v>42384</v>
      </c>
      <c r="C3807" s="61">
        <v>160.19</v>
      </c>
      <c r="D3807" s="61" t="s">
        <v>2108</v>
      </c>
    </row>
    <row r="3808" spans="2:4" s="171" customFormat="1">
      <c r="B3808" s="92">
        <v>42384</v>
      </c>
      <c r="C3808" s="61">
        <v>32.24</v>
      </c>
      <c r="D3808" s="61" t="s">
        <v>2109</v>
      </c>
    </row>
    <row r="3809" spans="2:4" s="171" customFormat="1">
      <c r="B3809" s="92">
        <v>42384</v>
      </c>
      <c r="C3809" s="61">
        <v>1.47</v>
      </c>
      <c r="D3809" s="61" t="s">
        <v>2110</v>
      </c>
    </row>
    <row r="3810" spans="2:4" s="171" customFormat="1">
      <c r="B3810" s="92">
        <v>42384</v>
      </c>
      <c r="C3810" s="61">
        <v>27.73</v>
      </c>
      <c r="D3810" s="61" t="s">
        <v>2111</v>
      </c>
    </row>
    <row r="3811" spans="2:4" s="171" customFormat="1">
      <c r="B3811" s="92">
        <v>42384</v>
      </c>
      <c r="C3811" s="61">
        <v>1.03</v>
      </c>
      <c r="D3811" s="61" t="s">
        <v>2112</v>
      </c>
    </row>
    <row r="3812" spans="2:4" s="171" customFormat="1">
      <c r="B3812" s="92">
        <v>42384</v>
      </c>
      <c r="C3812" s="61">
        <v>6.6</v>
      </c>
      <c r="D3812" s="61" t="s">
        <v>455</v>
      </c>
    </row>
    <row r="3813" spans="2:4" s="171" customFormat="1">
      <c r="B3813" s="92">
        <v>42384</v>
      </c>
      <c r="C3813" s="61">
        <v>36.25</v>
      </c>
      <c r="D3813" s="61" t="s">
        <v>2113</v>
      </c>
    </row>
    <row r="3814" spans="2:4" s="171" customFormat="1">
      <c r="B3814" s="92">
        <v>42384</v>
      </c>
      <c r="C3814" s="61">
        <v>26.37</v>
      </c>
      <c r="D3814" s="61" t="s">
        <v>2114</v>
      </c>
    </row>
    <row r="3815" spans="2:4" s="171" customFormat="1">
      <c r="B3815" s="92">
        <v>42384</v>
      </c>
      <c r="C3815" s="61">
        <v>4.0599999999999996</v>
      </c>
      <c r="D3815" s="61" t="s">
        <v>2115</v>
      </c>
    </row>
    <row r="3816" spans="2:4" s="171" customFormat="1">
      <c r="B3816" s="92">
        <v>42384</v>
      </c>
      <c r="C3816" s="61">
        <v>16.850000000000001</v>
      </c>
      <c r="D3816" s="61" t="s">
        <v>2116</v>
      </c>
    </row>
    <row r="3817" spans="2:4" s="171" customFormat="1">
      <c r="B3817" s="92">
        <v>42384</v>
      </c>
      <c r="C3817" s="61">
        <v>9.7100000000000009</v>
      </c>
      <c r="D3817" s="61" t="s">
        <v>2117</v>
      </c>
    </row>
    <row r="3818" spans="2:4" s="171" customFormat="1">
      <c r="B3818" s="92">
        <v>42384</v>
      </c>
      <c r="C3818" s="61">
        <v>16.420000000000002</v>
      </c>
      <c r="D3818" s="61" t="s">
        <v>2118</v>
      </c>
    </row>
    <row r="3819" spans="2:4" s="171" customFormat="1">
      <c r="B3819" s="92">
        <v>42384</v>
      </c>
      <c r="C3819" s="61">
        <v>5.61</v>
      </c>
      <c r="D3819" s="61" t="s">
        <v>2119</v>
      </c>
    </row>
    <row r="3820" spans="2:4" s="171" customFormat="1">
      <c r="B3820" s="92">
        <v>42384</v>
      </c>
      <c r="C3820" s="61">
        <v>17.34</v>
      </c>
      <c r="D3820" s="61" t="s">
        <v>2120</v>
      </c>
    </row>
    <row r="3821" spans="2:4" s="171" customFormat="1">
      <c r="B3821" s="92">
        <v>42384</v>
      </c>
      <c r="C3821" s="61">
        <v>75.900000000000006</v>
      </c>
      <c r="D3821" s="61" t="s">
        <v>2121</v>
      </c>
    </row>
    <row r="3822" spans="2:4" s="171" customFormat="1">
      <c r="B3822" s="92">
        <v>42384</v>
      </c>
      <c r="C3822" s="61">
        <v>13.29</v>
      </c>
      <c r="D3822" s="61" t="s">
        <v>2122</v>
      </c>
    </row>
    <row r="3823" spans="2:4" s="171" customFormat="1">
      <c r="B3823" s="92">
        <v>42384</v>
      </c>
      <c r="C3823" s="61">
        <v>49.53</v>
      </c>
      <c r="D3823" s="61" t="s">
        <v>2123</v>
      </c>
    </row>
    <row r="3824" spans="2:4" s="171" customFormat="1">
      <c r="B3824" s="92">
        <v>42384</v>
      </c>
      <c r="C3824" s="61">
        <v>8.39</v>
      </c>
      <c r="D3824" s="61" t="s">
        <v>2124</v>
      </c>
    </row>
    <row r="3825" spans="2:4" s="171" customFormat="1">
      <c r="B3825" s="92">
        <v>42384</v>
      </c>
      <c r="C3825" s="61">
        <v>482.99</v>
      </c>
      <c r="D3825" s="61" t="s">
        <v>2125</v>
      </c>
    </row>
    <row r="3826" spans="2:4" s="171" customFormat="1">
      <c r="B3826" s="92">
        <v>42384</v>
      </c>
      <c r="C3826" s="61">
        <v>0.1</v>
      </c>
      <c r="D3826" s="61" t="s">
        <v>2126</v>
      </c>
    </row>
    <row r="3827" spans="2:4" s="171" customFormat="1">
      <c r="B3827" s="92">
        <v>42384</v>
      </c>
      <c r="C3827" s="61">
        <v>55.02</v>
      </c>
      <c r="D3827" s="61" t="s">
        <v>2127</v>
      </c>
    </row>
    <row r="3828" spans="2:4" s="171" customFormat="1">
      <c r="B3828" s="92">
        <v>42384</v>
      </c>
      <c r="C3828" s="61">
        <v>9.6199999999999992</v>
      </c>
      <c r="D3828" s="61" t="s">
        <v>2128</v>
      </c>
    </row>
    <row r="3829" spans="2:4" s="171" customFormat="1">
      <c r="B3829" s="92">
        <v>42384</v>
      </c>
      <c r="C3829" s="61">
        <v>6.27</v>
      </c>
      <c r="D3829" s="61" t="s">
        <v>1651</v>
      </c>
    </row>
    <row r="3830" spans="2:4" s="171" customFormat="1">
      <c r="B3830" s="92">
        <v>42384</v>
      </c>
      <c r="C3830" s="61">
        <v>12.58</v>
      </c>
      <c r="D3830" s="61" t="s">
        <v>2129</v>
      </c>
    </row>
    <row r="3831" spans="2:4" s="171" customFormat="1">
      <c r="B3831" s="92">
        <v>42384</v>
      </c>
      <c r="C3831" s="73">
        <v>14.64</v>
      </c>
      <c r="D3831" s="73" t="s">
        <v>2130</v>
      </c>
    </row>
    <row r="3832" spans="2:4" s="171" customFormat="1">
      <c r="B3832" s="92">
        <v>42384</v>
      </c>
      <c r="C3832" s="73">
        <v>5.13</v>
      </c>
      <c r="D3832" s="73" t="s">
        <v>2131</v>
      </c>
    </row>
    <row r="3833" spans="2:4" s="171" customFormat="1">
      <c r="B3833" s="92">
        <v>42384</v>
      </c>
      <c r="C3833" s="73">
        <v>4.59</v>
      </c>
      <c r="D3833" s="73" t="s">
        <v>2132</v>
      </c>
    </row>
    <row r="3834" spans="2:4" s="171" customFormat="1">
      <c r="B3834" s="92">
        <v>42384</v>
      </c>
      <c r="C3834" s="73">
        <v>17.93</v>
      </c>
      <c r="D3834" s="73" t="s">
        <v>988</v>
      </c>
    </row>
    <row r="3835" spans="2:4" s="171" customFormat="1">
      <c r="B3835" s="92">
        <v>42384</v>
      </c>
      <c r="C3835" s="73">
        <v>25.77</v>
      </c>
      <c r="D3835" s="73" t="s">
        <v>2133</v>
      </c>
    </row>
    <row r="3836" spans="2:4" s="171" customFormat="1">
      <c r="B3836" s="92">
        <v>42384</v>
      </c>
      <c r="C3836" s="73">
        <v>1.61</v>
      </c>
      <c r="D3836" s="73" t="s">
        <v>2134</v>
      </c>
    </row>
    <row r="3837" spans="2:4" s="171" customFormat="1">
      <c r="B3837" s="92">
        <v>42384</v>
      </c>
      <c r="C3837" s="73">
        <v>4.4400000000000004</v>
      </c>
      <c r="D3837" s="73" t="s">
        <v>2135</v>
      </c>
    </row>
    <row r="3838" spans="2:4" s="171" customFormat="1">
      <c r="B3838" s="92">
        <v>42384</v>
      </c>
      <c r="C3838" s="73">
        <v>9.81</v>
      </c>
      <c r="D3838" s="73" t="s">
        <v>2136</v>
      </c>
    </row>
    <row r="3839" spans="2:4" s="171" customFormat="1">
      <c r="B3839" s="92">
        <v>42384</v>
      </c>
      <c r="C3839" s="73">
        <v>62.85</v>
      </c>
      <c r="D3839" s="73" t="s">
        <v>2137</v>
      </c>
    </row>
    <row r="3840" spans="2:4" s="171" customFormat="1">
      <c r="B3840" s="92">
        <v>42384</v>
      </c>
      <c r="C3840" s="73">
        <v>86.07</v>
      </c>
      <c r="D3840" s="73" t="s">
        <v>2138</v>
      </c>
    </row>
    <row r="3841" spans="2:4" s="171" customFormat="1">
      <c r="B3841" s="92">
        <v>42384</v>
      </c>
      <c r="C3841" s="73">
        <v>11.98</v>
      </c>
      <c r="D3841" s="73" t="s">
        <v>2139</v>
      </c>
    </row>
    <row r="3842" spans="2:4" s="171" customFormat="1">
      <c r="B3842" s="92">
        <v>42384</v>
      </c>
      <c r="C3842" s="73">
        <v>6.04</v>
      </c>
      <c r="D3842" s="73" t="s">
        <v>2140</v>
      </c>
    </row>
    <row r="3843" spans="2:4" s="171" customFormat="1">
      <c r="B3843" s="92">
        <v>42384</v>
      </c>
      <c r="C3843" s="73">
        <v>2.0499999999999998</v>
      </c>
      <c r="D3843" s="73" t="s">
        <v>635</v>
      </c>
    </row>
    <row r="3844" spans="2:4" s="171" customFormat="1">
      <c r="B3844" s="92">
        <v>42384</v>
      </c>
      <c r="C3844" s="73">
        <v>5.57</v>
      </c>
      <c r="D3844" s="73" t="s">
        <v>2141</v>
      </c>
    </row>
    <row r="3845" spans="2:4" s="171" customFormat="1">
      <c r="B3845" s="92">
        <v>42384</v>
      </c>
      <c r="C3845" s="73">
        <v>69.48</v>
      </c>
      <c r="D3845" s="73" t="s">
        <v>2142</v>
      </c>
    </row>
    <row r="3846" spans="2:4" s="171" customFormat="1">
      <c r="B3846" s="92">
        <v>42384</v>
      </c>
      <c r="C3846" s="73">
        <v>51.64</v>
      </c>
      <c r="D3846" s="73" t="s">
        <v>2143</v>
      </c>
    </row>
    <row r="3847" spans="2:4" s="171" customFormat="1">
      <c r="B3847" s="92">
        <v>42384</v>
      </c>
      <c r="C3847" s="73">
        <v>11.63</v>
      </c>
      <c r="D3847" s="73" t="s">
        <v>2144</v>
      </c>
    </row>
    <row r="3848" spans="2:4" s="171" customFormat="1">
      <c r="B3848" s="92">
        <v>42384</v>
      </c>
      <c r="C3848" s="73">
        <v>5.78</v>
      </c>
      <c r="D3848" s="73" t="s">
        <v>2145</v>
      </c>
    </row>
    <row r="3849" spans="2:4" s="171" customFormat="1">
      <c r="B3849" s="92">
        <v>42384</v>
      </c>
      <c r="C3849" s="73">
        <v>2.87</v>
      </c>
      <c r="D3849" s="73" t="s">
        <v>2146</v>
      </c>
    </row>
    <row r="3850" spans="2:4" s="171" customFormat="1">
      <c r="B3850" s="92">
        <v>42384</v>
      </c>
      <c r="C3850" s="73">
        <v>1.2</v>
      </c>
      <c r="D3850" s="73" t="s">
        <v>2147</v>
      </c>
    </row>
    <row r="3851" spans="2:4" s="171" customFormat="1">
      <c r="B3851" s="92">
        <v>42384</v>
      </c>
      <c r="C3851" s="73">
        <v>103.18</v>
      </c>
      <c r="D3851" s="73" t="s">
        <v>2148</v>
      </c>
    </row>
    <row r="3852" spans="2:4" s="171" customFormat="1">
      <c r="B3852" s="92">
        <v>42384</v>
      </c>
      <c r="C3852" s="73">
        <v>25.05</v>
      </c>
      <c r="D3852" s="73" t="s">
        <v>2149</v>
      </c>
    </row>
    <row r="3853" spans="2:4" s="171" customFormat="1">
      <c r="B3853" s="92">
        <v>42384</v>
      </c>
      <c r="C3853" s="73">
        <v>46.04</v>
      </c>
      <c r="D3853" s="73" t="s">
        <v>2150</v>
      </c>
    </row>
    <row r="3854" spans="2:4" s="171" customFormat="1">
      <c r="B3854" s="92">
        <v>42384</v>
      </c>
      <c r="C3854" s="73">
        <v>912.98</v>
      </c>
      <c r="D3854" s="73" t="s">
        <v>2151</v>
      </c>
    </row>
    <row r="3855" spans="2:4" s="171" customFormat="1">
      <c r="B3855" s="92">
        <v>42384</v>
      </c>
      <c r="C3855" s="73">
        <v>20.84</v>
      </c>
      <c r="D3855" s="73" t="s">
        <v>2152</v>
      </c>
    </row>
    <row r="3856" spans="2:4" s="171" customFormat="1">
      <c r="B3856" s="92">
        <v>42384</v>
      </c>
      <c r="C3856" s="73">
        <v>19.55</v>
      </c>
      <c r="D3856" s="73" t="s">
        <v>2153</v>
      </c>
    </row>
    <row r="3857" spans="2:4" s="171" customFormat="1">
      <c r="B3857" s="92">
        <v>42384</v>
      </c>
      <c r="C3857" s="73">
        <v>51.94</v>
      </c>
      <c r="D3857" s="73" t="s">
        <v>2154</v>
      </c>
    </row>
    <row r="3858" spans="2:4" s="171" customFormat="1">
      <c r="B3858" s="92">
        <v>42384</v>
      </c>
      <c r="C3858" s="73">
        <v>6.15</v>
      </c>
      <c r="D3858" s="73" t="s">
        <v>2155</v>
      </c>
    </row>
    <row r="3859" spans="2:4" s="171" customFormat="1">
      <c r="B3859" s="92">
        <v>42384</v>
      </c>
      <c r="C3859" s="73">
        <v>18.37</v>
      </c>
      <c r="D3859" s="73" t="s">
        <v>2156</v>
      </c>
    </row>
    <row r="3860" spans="2:4" s="171" customFormat="1">
      <c r="B3860" s="92">
        <v>42384</v>
      </c>
      <c r="C3860" s="73">
        <v>24.98</v>
      </c>
      <c r="D3860" s="73" t="s">
        <v>2157</v>
      </c>
    </row>
    <row r="3861" spans="2:4" s="171" customFormat="1">
      <c r="B3861" s="92">
        <v>42384</v>
      </c>
      <c r="C3861" s="73">
        <v>3.76</v>
      </c>
      <c r="D3861" s="73" t="s">
        <v>2158</v>
      </c>
    </row>
    <row r="3862" spans="2:4" s="171" customFormat="1">
      <c r="B3862" s="92">
        <v>42384</v>
      </c>
      <c r="C3862" s="73">
        <v>3.83</v>
      </c>
      <c r="D3862" s="73" t="s">
        <v>2159</v>
      </c>
    </row>
    <row r="3863" spans="2:4" s="171" customFormat="1">
      <c r="B3863" s="92">
        <v>42384</v>
      </c>
      <c r="C3863" s="73">
        <v>11.66</v>
      </c>
      <c r="D3863" s="73" t="s">
        <v>2160</v>
      </c>
    </row>
    <row r="3864" spans="2:4" s="171" customFormat="1">
      <c r="B3864" s="92">
        <v>42384</v>
      </c>
      <c r="C3864" s="73">
        <v>9.0399999999999991</v>
      </c>
      <c r="D3864" s="73" t="s">
        <v>2161</v>
      </c>
    </row>
    <row r="3865" spans="2:4" s="171" customFormat="1">
      <c r="B3865" s="92">
        <v>42384</v>
      </c>
      <c r="C3865" s="73">
        <v>6.18</v>
      </c>
      <c r="D3865" s="73" t="s">
        <v>2162</v>
      </c>
    </row>
    <row r="3866" spans="2:4" s="171" customFormat="1">
      <c r="B3866" s="92">
        <v>42384</v>
      </c>
      <c r="C3866" s="73">
        <v>1.28</v>
      </c>
      <c r="D3866" s="73" t="s">
        <v>2163</v>
      </c>
    </row>
    <row r="3867" spans="2:4" s="171" customFormat="1">
      <c r="B3867" s="92">
        <v>42384</v>
      </c>
      <c r="C3867" s="73">
        <v>59.06</v>
      </c>
      <c r="D3867" s="73" t="s">
        <v>2164</v>
      </c>
    </row>
    <row r="3868" spans="2:4" s="171" customFormat="1">
      <c r="B3868" s="92">
        <v>42384</v>
      </c>
      <c r="C3868" s="73">
        <v>73.14</v>
      </c>
      <c r="D3868" s="73" t="s">
        <v>2165</v>
      </c>
    </row>
    <row r="3869" spans="2:4" s="171" customFormat="1">
      <c r="B3869" s="92">
        <v>42384</v>
      </c>
      <c r="C3869" s="73">
        <v>0.94</v>
      </c>
      <c r="D3869" s="73" t="s">
        <v>2166</v>
      </c>
    </row>
    <row r="3870" spans="2:4" s="171" customFormat="1">
      <c r="B3870" s="92">
        <v>42384</v>
      </c>
      <c r="C3870" s="73">
        <v>8.1</v>
      </c>
      <c r="D3870" s="73" t="s">
        <v>1981</v>
      </c>
    </row>
    <row r="3871" spans="2:4" s="171" customFormat="1">
      <c r="B3871" s="92">
        <v>42384</v>
      </c>
      <c r="C3871" s="73">
        <v>7.67</v>
      </c>
      <c r="D3871" s="73" t="s">
        <v>2167</v>
      </c>
    </row>
    <row r="3872" spans="2:4" s="171" customFormat="1">
      <c r="B3872" s="92">
        <v>42384</v>
      </c>
      <c r="C3872" s="73">
        <v>12.22</v>
      </c>
      <c r="D3872" s="73" t="s">
        <v>2168</v>
      </c>
    </row>
    <row r="3873" spans="2:4" s="171" customFormat="1">
      <c r="B3873" s="92">
        <v>42384</v>
      </c>
      <c r="C3873" s="73">
        <v>24.39</v>
      </c>
      <c r="D3873" s="73" t="s">
        <v>2169</v>
      </c>
    </row>
    <row r="3874" spans="2:4" s="171" customFormat="1">
      <c r="B3874" s="92">
        <v>42384</v>
      </c>
      <c r="C3874" s="73">
        <v>19.059999999999999</v>
      </c>
      <c r="D3874" s="73" t="s">
        <v>2170</v>
      </c>
    </row>
    <row r="3875" spans="2:4" s="171" customFormat="1">
      <c r="B3875" s="92">
        <v>42384</v>
      </c>
      <c r="C3875" s="73">
        <v>3.54</v>
      </c>
      <c r="D3875" s="73" t="s">
        <v>2171</v>
      </c>
    </row>
    <row r="3876" spans="2:4" s="171" customFormat="1">
      <c r="B3876" s="92">
        <v>42384</v>
      </c>
      <c r="C3876" s="73">
        <v>1.1599999999999999</v>
      </c>
      <c r="D3876" s="73" t="s">
        <v>2172</v>
      </c>
    </row>
    <row r="3877" spans="2:4" s="171" customFormat="1">
      <c r="B3877" s="92">
        <v>42384</v>
      </c>
      <c r="C3877" s="73">
        <v>9.44</v>
      </c>
      <c r="D3877" s="73" t="s">
        <v>2173</v>
      </c>
    </row>
    <row r="3878" spans="2:4" s="171" customFormat="1">
      <c r="B3878" s="92">
        <v>42384</v>
      </c>
      <c r="C3878" s="73">
        <v>13.32</v>
      </c>
      <c r="D3878" s="73" t="s">
        <v>2174</v>
      </c>
    </row>
    <row r="3879" spans="2:4" s="171" customFormat="1">
      <c r="B3879" s="92">
        <v>42384</v>
      </c>
      <c r="C3879" s="73">
        <v>7.09</v>
      </c>
      <c r="D3879" s="73" t="s">
        <v>2175</v>
      </c>
    </row>
    <row r="3880" spans="2:4" s="171" customFormat="1">
      <c r="B3880" s="92">
        <v>42384</v>
      </c>
      <c r="C3880" s="73">
        <v>143.25</v>
      </c>
      <c r="D3880" s="73" t="s">
        <v>2176</v>
      </c>
    </row>
    <row r="3881" spans="2:4" s="171" customFormat="1">
      <c r="B3881" s="92">
        <v>42384</v>
      </c>
      <c r="C3881" s="73">
        <v>0.88</v>
      </c>
      <c r="D3881" s="73" t="s">
        <v>2177</v>
      </c>
    </row>
    <row r="3882" spans="2:4" s="171" customFormat="1">
      <c r="B3882" s="92">
        <v>42384</v>
      </c>
      <c r="C3882" s="73">
        <v>5.12</v>
      </c>
      <c r="D3882" s="73" t="s">
        <v>2178</v>
      </c>
    </row>
    <row r="3883" spans="2:4" s="171" customFormat="1">
      <c r="B3883" s="92">
        <v>42384</v>
      </c>
      <c r="C3883" s="73">
        <v>16.09</v>
      </c>
      <c r="D3883" s="73" t="s">
        <v>801</v>
      </c>
    </row>
    <row r="3884" spans="2:4" s="171" customFormat="1">
      <c r="B3884" s="92">
        <v>42384</v>
      </c>
      <c r="C3884" s="73">
        <v>23.02</v>
      </c>
      <c r="D3884" s="73" t="s">
        <v>2179</v>
      </c>
    </row>
    <row r="3885" spans="2:4" s="171" customFormat="1">
      <c r="B3885" s="92">
        <v>42384</v>
      </c>
      <c r="C3885" s="73">
        <v>0.13</v>
      </c>
      <c r="D3885" s="73" t="s">
        <v>2180</v>
      </c>
    </row>
    <row r="3886" spans="2:4" s="171" customFormat="1">
      <c r="B3886" s="92">
        <v>42384</v>
      </c>
      <c r="C3886" s="73">
        <v>3.24</v>
      </c>
      <c r="D3886" s="73" t="s">
        <v>2181</v>
      </c>
    </row>
    <row r="3887" spans="2:4" s="171" customFormat="1">
      <c r="B3887" s="92">
        <v>42384</v>
      </c>
      <c r="C3887" s="73">
        <v>63.01</v>
      </c>
      <c r="D3887" s="73" t="s">
        <v>2182</v>
      </c>
    </row>
    <row r="3888" spans="2:4" s="171" customFormat="1">
      <c r="B3888" s="92">
        <v>42384</v>
      </c>
      <c r="C3888" s="73">
        <v>3.69</v>
      </c>
      <c r="D3888" s="73" t="s">
        <v>2183</v>
      </c>
    </row>
    <row r="3889" spans="2:4" s="171" customFormat="1">
      <c r="B3889" s="92">
        <v>42384</v>
      </c>
      <c r="C3889" s="73">
        <v>5.33</v>
      </c>
      <c r="D3889" s="73" t="s">
        <v>2184</v>
      </c>
    </row>
    <row r="3890" spans="2:4" s="171" customFormat="1">
      <c r="B3890" s="92">
        <v>42384</v>
      </c>
      <c r="C3890" s="73">
        <v>88.6</v>
      </c>
      <c r="D3890" s="73" t="s">
        <v>2185</v>
      </c>
    </row>
    <row r="3891" spans="2:4" s="171" customFormat="1">
      <c r="B3891" s="92">
        <v>42384</v>
      </c>
      <c r="C3891" s="73">
        <v>11.5</v>
      </c>
      <c r="D3891" s="73" t="s">
        <v>2186</v>
      </c>
    </row>
    <row r="3892" spans="2:4" s="171" customFormat="1">
      <c r="B3892" s="92">
        <v>42384</v>
      </c>
      <c r="C3892" s="73">
        <v>0.34</v>
      </c>
      <c r="D3892" s="73" t="s">
        <v>2187</v>
      </c>
    </row>
    <row r="3893" spans="2:4" s="171" customFormat="1">
      <c r="B3893" s="92">
        <v>42384</v>
      </c>
      <c r="C3893" s="73">
        <v>25.77</v>
      </c>
      <c r="D3893" s="73" t="s">
        <v>2188</v>
      </c>
    </row>
    <row r="3894" spans="2:4" s="171" customFormat="1">
      <c r="B3894" s="92">
        <v>42384</v>
      </c>
      <c r="C3894" s="73">
        <v>83.22</v>
      </c>
      <c r="D3894" s="73" t="s">
        <v>2189</v>
      </c>
    </row>
    <row r="3895" spans="2:4" s="171" customFormat="1">
      <c r="B3895" s="92">
        <v>42384</v>
      </c>
      <c r="C3895" s="73">
        <v>3.25</v>
      </c>
      <c r="D3895" s="73" t="s">
        <v>2190</v>
      </c>
    </row>
    <row r="3896" spans="2:4" s="171" customFormat="1">
      <c r="B3896" s="92">
        <v>42384</v>
      </c>
      <c r="C3896" s="73">
        <v>21.38</v>
      </c>
      <c r="D3896" s="73" t="s">
        <v>2191</v>
      </c>
    </row>
    <row r="3897" spans="2:4" s="171" customFormat="1">
      <c r="B3897" s="92">
        <v>42384</v>
      </c>
      <c r="C3897" s="73">
        <v>65.069999999999993</v>
      </c>
      <c r="D3897" s="73" t="s">
        <v>2192</v>
      </c>
    </row>
    <row r="3898" spans="2:4" s="171" customFormat="1">
      <c r="B3898" s="92">
        <v>42384</v>
      </c>
      <c r="C3898" s="73">
        <v>43.08</v>
      </c>
      <c r="D3898" s="73" t="s">
        <v>2193</v>
      </c>
    </row>
    <row r="3899" spans="2:4" s="171" customFormat="1">
      <c r="B3899" s="92">
        <v>42384</v>
      </c>
      <c r="C3899" s="73">
        <v>3.1</v>
      </c>
      <c r="D3899" s="73" t="s">
        <v>2194</v>
      </c>
    </row>
    <row r="3900" spans="2:4" s="171" customFormat="1">
      <c r="B3900" s="92">
        <v>42384</v>
      </c>
      <c r="C3900" s="61">
        <v>44.02</v>
      </c>
      <c r="D3900" s="61" t="s">
        <v>2195</v>
      </c>
    </row>
    <row r="3901" spans="2:4" s="171" customFormat="1">
      <c r="B3901" s="92">
        <v>42384</v>
      </c>
      <c r="C3901" s="61">
        <v>43.01</v>
      </c>
      <c r="D3901" s="61" t="s">
        <v>2196</v>
      </c>
    </row>
    <row r="3902" spans="2:4" s="171" customFormat="1">
      <c r="B3902" s="92">
        <v>42384</v>
      </c>
      <c r="C3902" s="61">
        <v>231.1</v>
      </c>
      <c r="D3902" s="61" t="s">
        <v>2197</v>
      </c>
    </row>
    <row r="3903" spans="2:4" s="171" customFormat="1">
      <c r="B3903" s="92">
        <v>42384</v>
      </c>
      <c r="C3903" s="61">
        <v>17.399999999999999</v>
      </c>
      <c r="D3903" s="61" t="s">
        <v>2198</v>
      </c>
    </row>
    <row r="3904" spans="2:4" s="171" customFormat="1">
      <c r="B3904" s="92">
        <v>42384</v>
      </c>
      <c r="C3904" s="61">
        <v>14.26</v>
      </c>
      <c r="D3904" s="61" t="s">
        <v>2199</v>
      </c>
    </row>
    <row r="3905" spans="2:4" s="171" customFormat="1">
      <c r="B3905" s="92">
        <v>42384</v>
      </c>
      <c r="C3905" s="61">
        <v>16.600000000000001</v>
      </c>
      <c r="D3905" s="61" t="s">
        <v>2200</v>
      </c>
    </row>
    <row r="3906" spans="2:4" s="171" customFormat="1">
      <c r="B3906" s="92">
        <v>42384</v>
      </c>
      <c r="C3906" s="61">
        <v>30.6</v>
      </c>
      <c r="D3906" s="61" t="s">
        <v>2201</v>
      </c>
    </row>
    <row r="3907" spans="2:4" s="171" customFormat="1">
      <c r="B3907" s="92">
        <v>42384</v>
      </c>
      <c r="C3907" s="61">
        <v>21.47</v>
      </c>
      <c r="D3907" s="61" t="s">
        <v>386</v>
      </c>
    </row>
    <row r="3908" spans="2:4" s="171" customFormat="1">
      <c r="B3908" s="92">
        <v>42384</v>
      </c>
      <c r="C3908" s="61">
        <v>12.43</v>
      </c>
      <c r="D3908" s="61" t="s">
        <v>2202</v>
      </c>
    </row>
    <row r="3909" spans="2:4" s="171" customFormat="1">
      <c r="B3909" s="92">
        <v>42384</v>
      </c>
      <c r="C3909" s="61">
        <v>1.93</v>
      </c>
      <c r="D3909" s="61" t="s">
        <v>2203</v>
      </c>
    </row>
    <row r="3910" spans="2:4" s="171" customFormat="1">
      <c r="B3910" s="92">
        <v>42384</v>
      </c>
      <c r="C3910" s="61">
        <v>17.690000000000001</v>
      </c>
      <c r="D3910" s="61" t="s">
        <v>2204</v>
      </c>
    </row>
    <row r="3911" spans="2:4" s="171" customFormat="1">
      <c r="B3911" s="92">
        <v>42384</v>
      </c>
      <c r="C3911" s="61">
        <v>2.38</v>
      </c>
      <c r="D3911" s="61" t="s">
        <v>1705</v>
      </c>
    </row>
    <row r="3912" spans="2:4" s="171" customFormat="1">
      <c r="B3912" s="92">
        <v>42384</v>
      </c>
      <c r="C3912" s="61">
        <v>92.75</v>
      </c>
      <c r="D3912" s="61" t="s">
        <v>2205</v>
      </c>
    </row>
    <row r="3913" spans="2:4" s="171" customFormat="1">
      <c r="B3913" s="92">
        <v>42384</v>
      </c>
      <c r="C3913" s="61">
        <v>13.01</v>
      </c>
      <c r="D3913" s="61" t="s">
        <v>2206</v>
      </c>
    </row>
    <row r="3914" spans="2:4" s="171" customFormat="1">
      <c r="B3914" s="92">
        <v>42384</v>
      </c>
      <c r="C3914" s="61">
        <v>0.14000000000000001</v>
      </c>
      <c r="D3914" s="61" t="s">
        <v>2076</v>
      </c>
    </row>
    <row r="3915" spans="2:4" s="171" customFormat="1">
      <c r="B3915" s="92">
        <v>42384</v>
      </c>
      <c r="C3915" s="61">
        <v>1.9</v>
      </c>
      <c r="D3915" s="61" t="s">
        <v>2207</v>
      </c>
    </row>
    <row r="3916" spans="2:4" s="171" customFormat="1">
      <c r="B3916" s="92">
        <v>42384</v>
      </c>
      <c r="C3916" s="61">
        <v>3.27</v>
      </c>
      <c r="D3916" s="61" t="s">
        <v>2208</v>
      </c>
    </row>
    <row r="3917" spans="2:4" s="171" customFormat="1">
      <c r="B3917" s="92">
        <v>42384</v>
      </c>
      <c r="C3917" s="61">
        <v>22.59</v>
      </c>
      <c r="D3917" s="61" t="s">
        <v>2209</v>
      </c>
    </row>
    <row r="3918" spans="2:4" s="171" customFormat="1">
      <c r="B3918" s="92">
        <v>42384</v>
      </c>
      <c r="C3918" s="61">
        <v>12</v>
      </c>
      <c r="D3918" s="61" t="s">
        <v>2210</v>
      </c>
    </row>
    <row r="3919" spans="2:4" s="171" customFormat="1">
      <c r="B3919" s="92">
        <v>42384</v>
      </c>
      <c r="C3919" s="61">
        <v>1.71</v>
      </c>
      <c r="D3919" s="61" t="s">
        <v>1345</v>
      </c>
    </row>
    <row r="3920" spans="2:4" s="171" customFormat="1">
      <c r="B3920" s="92">
        <v>42384</v>
      </c>
      <c r="C3920" s="61">
        <v>12.05</v>
      </c>
      <c r="D3920" s="61" t="s">
        <v>2211</v>
      </c>
    </row>
    <row r="3921" spans="2:4" s="171" customFormat="1">
      <c r="B3921" s="92">
        <v>42384</v>
      </c>
      <c r="C3921" s="61">
        <v>8.4700000000000006</v>
      </c>
      <c r="D3921" s="61" t="s">
        <v>2212</v>
      </c>
    </row>
    <row r="3922" spans="2:4" s="171" customFormat="1">
      <c r="B3922" s="92">
        <v>42384</v>
      </c>
      <c r="C3922" s="61">
        <v>3.21</v>
      </c>
      <c r="D3922" s="61" t="s">
        <v>2213</v>
      </c>
    </row>
    <row r="3923" spans="2:4" s="171" customFormat="1">
      <c r="B3923" s="92">
        <v>42384</v>
      </c>
      <c r="C3923" s="61">
        <v>30.63</v>
      </c>
      <c r="D3923" s="61" t="s">
        <v>2214</v>
      </c>
    </row>
    <row r="3924" spans="2:4" s="171" customFormat="1">
      <c r="B3924" s="92">
        <v>42384</v>
      </c>
      <c r="C3924" s="61">
        <v>8.7799999999999994</v>
      </c>
      <c r="D3924" s="61" t="s">
        <v>2215</v>
      </c>
    </row>
    <row r="3925" spans="2:4" s="171" customFormat="1">
      <c r="B3925" s="92">
        <v>42384</v>
      </c>
      <c r="C3925" s="61">
        <v>10.7</v>
      </c>
      <c r="D3925" s="61" t="s">
        <v>2216</v>
      </c>
    </row>
    <row r="3926" spans="2:4" s="171" customFormat="1">
      <c r="B3926" s="92">
        <v>42384</v>
      </c>
      <c r="C3926" s="61">
        <v>4.07</v>
      </c>
      <c r="D3926" s="61" t="s">
        <v>2217</v>
      </c>
    </row>
    <row r="3927" spans="2:4" s="171" customFormat="1">
      <c r="B3927" s="92">
        <v>42384</v>
      </c>
      <c r="C3927" s="61">
        <v>40.880000000000003</v>
      </c>
      <c r="D3927" s="61" t="s">
        <v>1064</v>
      </c>
    </row>
    <row r="3928" spans="2:4" s="171" customFormat="1">
      <c r="B3928" s="92">
        <v>42384</v>
      </c>
      <c r="C3928" s="61">
        <v>5.52</v>
      </c>
      <c r="D3928" s="61" t="s">
        <v>2218</v>
      </c>
    </row>
    <row r="3929" spans="2:4" s="171" customFormat="1">
      <c r="B3929" s="92">
        <v>42384</v>
      </c>
      <c r="C3929" s="61">
        <v>14.04</v>
      </c>
      <c r="D3929" s="61" t="s">
        <v>2219</v>
      </c>
    </row>
    <row r="3930" spans="2:4" s="171" customFormat="1">
      <c r="B3930" s="92">
        <v>42384</v>
      </c>
      <c r="C3930" s="61">
        <v>17.62</v>
      </c>
      <c r="D3930" s="61" t="s">
        <v>2220</v>
      </c>
    </row>
    <row r="3931" spans="2:4" s="171" customFormat="1">
      <c r="B3931" s="92">
        <v>42384</v>
      </c>
      <c r="C3931" s="61">
        <v>45.17</v>
      </c>
      <c r="D3931" s="61" t="s">
        <v>921</v>
      </c>
    </row>
    <row r="3932" spans="2:4" s="171" customFormat="1">
      <c r="B3932" s="92">
        <v>42384</v>
      </c>
      <c r="C3932" s="61">
        <v>36.69</v>
      </c>
      <c r="D3932" s="61" t="s">
        <v>2221</v>
      </c>
    </row>
    <row r="3933" spans="2:4" s="171" customFormat="1">
      <c r="B3933" s="92">
        <v>42384</v>
      </c>
      <c r="C3933" s="61">
        <v>352.42</v>
      </c>
      <c r="D3933" s="61" t="s">
        <v>2222</v>
      </c>
    </row>
    <row r="3934" spans="2:4" s="171" customFormat="1">
      <c r="B3934" s="92">
        <v>42384</v>
      </c>
      <c r="C3934" s="61">
        <v>18.96</v>
      </c>
      <c r="D3934" s="61" t="s">
        <v>2223</v>
      </c>
    </row>
    <row r="3935" spans="2:4" s="171" customFormat="1">
      <c r="B3935" s="92">
        <v>42384</v>
      </c>
      <c r="C3935" s="61">
        <v>8.56</v>
      </c>
      <c r="D3935" s="61" t="s">
        <v>2224</v>
      </c>
    </row>
    <row r="3936" spans="2:4" s="171" customFormat="1">
      <c r="B3936" s="92">
        <v>42384</v>
      </c>
      <c r="C3936" s="61">
        <v>16.850000000000001</v>
      </c>
      <c r="D3936" s="61" t="s">
        <v>2225</v>
      </c>
    </row>
    <row r="3937" spans="2:4" s="171" customFormat="1">
      <c r="B3937" s="92">
        <v>42384</v>
      </c>
      <c r="C3937" s="61">
        <v>1.05</v>
      </c>
      <c r="D3937" s="61" t="s">
        <v>2226</v>
      </c>
    </row>
    <row r="3938" spans="2:4" s="171" customFormat="1">
      <c r="B3938" s="92">
        <v>42384</v>
      </c>
      <c r="C3938" s="61">
        <v>5.3</v>
      </c>
      <c r="D3938" s="61" t="s">
        <v>2227</v>
      </c>
    </row>
    <row r="3939" spans="2:4" s="171" customFormat="1">
      <c r="B3939" s="92">
        <v>42384</v>
      </c>
      <c r="C3939" s="61">
        <v>21.47</v>
      </c>
      <c r="D3939" s="61" t="s">
        <v>1438</v>
      </c>
    </row>
    <row r="3940" spans="2:4" s="171" customFormat="1">
      <c r="B3940" s="92">
        <v>42384</v>
      </c>
      <c r="C3940" s="61">
        <v>2.04</v>
      </c>
      <c r="D3940" s="61" t="s">
        <v>2228</v>
      </c>
    </row>
    <row r="3941" spans="2:4" s="171" customFormat="1">
      <c r="B3941" s="92">
        <v>42384</v>
      </c>
      <c r="C3941" s="61">
        <v>0.1</v>
      </c>
      <c r="D3941" s="61" t="s">
        <v>2229</v>
      </c>
    </row>
    <row r="3942" spans="2:4" s="171" customFormat="1">
      <c r="B3942" s="92">
        <v>42384</v>
      </c>
      <c r="C3942" s="61">
        <v>44.37</v>
      </c>
      <c r="D3942" s="61" t="s">
        <v>2230</v>
      </c>
    </row>
    <row r="3943" spans="2:4" s="171" customFormat="1">
      <c r="B3943" s="92">
        <v>42384</v>
      </c>
      <c r="C3943" s="61">
        <v>4.96</v>
      </c>
      <c r="D3943" s="61" t="s">
        <v>2231</v>
      </c>
    </row>
    <row r="3944" spans="2:4" s="171" customFormat="1">
      <c r="B3944" s="92">
        <v>42384</v>
      </c>
      <c r="C3944" s="61">
        <v>6.58</v>
      </c>
      <c r="D3944" s="61" t="s">
        <v>2232</v>
      </c>
    </row>
    <row r="3945" spans="2:4" s="171" customFormat="1">
      <c r="B3945" s="92">
        <v>42384</v>
      </c>
      <c r="C3945" s="61">
        <v>13.37</v>
      </c>
      <c r="D3945" s="61" t="s">
        <v>1284</v>
      </c>
    </row>
    <row r="3946" spans="2:4" s="171" customFormat="1">
      <c r="B3946" s="92">
        <v>42384</v>
      </c>
      <c r="C3946" s="61">
        <v>54.64</v>
      </c>
      <c r="D3946" s="61" t="s">
        <v>2233</v>
      </c>
    </row>
    <row r="3947" spans="2:4" s="171" customFormat="1">
      <c r="B3947" s="92">
        <v>42384</v>
      </c>
      <c r="C3947" s="61">
        <v>2.73</v>
      </c>
      <c r="D3947" s="61" t="s">
        <v>943</v>
      </c>
    </row>
    <row r="3948" spans="2:4" s="171" customFormat="1">
      <c r="B3948" s="92">
        <v>42384</v>
      </c>
      <c r="C3948" s="61">
        <v>25.89</v>
      </c>
      <c r="D3948" s="61" t="s">
        <v>2234</v>
      </c>
    </row>
    <row r="3949" spans="2:4" s="171" customFormat="1">
      <c r="B3949" s="92">
        <v>42384</v>
      </c>
      <c r="C3949" s="61">
        <v>2.21</v>
      </c>
      <c r="D3949" s="61" t="s">
        <v>2235</v>
      </c>
    </row>
    <row r="3950" spans="2:4" s="171" customFormat="1">
      <c r="B3950" s="92">
        <v>42384</v>
      </c>
      <c r="C3950" s="61">
        <v>12.89</v>
      </c>
      <c r="D3950" s="61" t="s">
        <v>2236</v>
      </c>
    </row>
    <row r="3951" spans="2:4" s="171" customFormat="1">
      <c r="B3951" s="92">
        <v>42384</v>
      </c>
      <c r="C3951" s="61">
        <v>29.89</v>
      </c>
      <c r="D3951" s="61" t="s">
        <v>2237</v>
      </c>
    </row>
    <row r="3952" spans="2:4" s="171" customFormat="1">
      <c r="B3952" s="92">
        <v>42384</v>
      </c>
      <c r="C3952" s="61">
        <v>8.83</v>
      </c>
      <c r="D3952" s="61" t="s">
        <v>2238</v>
      </c>
    </row>
    <row r="3953" spans="2:4" s="171" customFormat="1">
      <c r="B3953" s="92">
        <v>42384</v>
      </c>
      <c r="C3953" s="61">
        <v>0.24</v>
      </c>
      <c r="D3953" s="61" t="s">
        <v>2239</v>
      </c>
    </row>
    <row r="3954" spans="2:4" s="171" customFormat="1">
      <c r="B3954" s="92">
        <v>42384</v>
      </c>
      <c r="C3954" s="61">
        <v>101.14</v>
      </c>
      <c r="D3954" s="61" t="s">
        <v>2240</v>
      </c>
    </row>
    <row r="3955" spans="2:4" s="171" customFormat="1">
      <c r="B3955" s="92">
        <v>42384</v>
      </c>
      <c r="C3955" s="61">
        <v>67.77</v>
      </c>
      <c r="D3955" s="61" t="s">
        <v>2241</v>
      </c>
    </row>
    <row r="3956" spans="2:4" s="171" customFormat="1">
      <c r="B3956" s="92">
        <v>42384</v>
      </c>
      <c r="C3956" s="61">
        <v>3.36</v>
      </c>
      <c r="D3956" s="61" t="s">
        <v>2242</v>
      </c>
    </row>
    <row r="3957" spans="2:4" s="171" customFormat="1">
      <c r="B3957" s="92">
        <v>42384</v>
      </c>
      <c r="C3957" s="61">
        <v>6.71</v>
      </c>
      <c r="D3957" s="61" t="s">
        <v>2243</v>
      </c>
    </row>
    <row r="3958" spans="2:4" s="171" customFormat="1">
      <c r="B3958" s="92">
        <v>42384</v>
      </c>
      <c r="C3958" s="61">
        <v>3.12</v>
      </c>
      <c r="D3958" s="61" t="s">
        <v>2244</v>
      </c>
    </row>
    <row r="3959" spans="2:4" s="171" customFormat="1">
      <c r="B3959" s="92">
        <v>42384</v>
      </c>
      <c r="C3959" s="61">
        <v>13.19</v>
      </c>
      <c r="D3959" s="61" t="s">
        <v>2245</v>
      </c>
    </row>
    <row r="3960" spans="2:4" s="171" customFormat="1">
      <c r="B3960" s="92">
        <v>42384</v>
      </c>
      <c r="C3960" s="61">
        <v>113.39</v>
      </c>
      <c r="D3960" s="61" t="s">
        <v>942</v>
      </c>
    </row>
    <row r="3961" spans="2:4" s="171" customFormat="1">
      <c r="B3961" s="92">
        <v>42384</v>
      </c>
      <c r="C3961" s="61">
        <v>75.64</v>
      </c>
      <c r="D3961" s="61" t="s">
        <v>2246</v>
      </c>
    </row>
    <row r="3962" spans="2:4" s="171" customFormat="1">
      <c r="B3962" s="92">
        <v>42384</v>
      </c>
      <c r="C3962" s="61">
        <v>136.58000000000001</v>
      </c>
      <c r="D3962" s="61" t="s">
        <v>2247</v>
      </c>
    </row>
    <row r="3963" spans="2:4" s="171" customFormat="1">
      <c r="B3963" s="92">
        <v>42384</v>
      </c>
      <c r="C3963" s="61">
        <v>22.97</v>
      </c>
      <c r="D3963" s="61" t="s">
        <v>2248</v>
      </c>
    </row>
    <row r="3964" spans="2:4" s="171" customFormat="1">
      <c r="B3964" s="92">
        <v>42384</v>
      </c>
      <c r="C3964" s="61">
        <v>22.9</v>
      </c>
      <c r="D3964" s="61" t="s">
        <v>2249</v>
      </c>
    </row>
    <row r="3965" spans="2:4" s="171" customFormat="1">
      <c r="B3965" s="92">
        <v>42384</v>
      </c>
      <c r="C3965" s="61">
        <v>43.69</v>
      </c>
      <c r="D3965" s="61" t="s">
        <v>2250</v>
      </c>
    </row>
    <row r="3966" spans="2:4" s="171" customFormat="1">
      <c r="B3966" s="92">
        <v>42384</v>
      </c>
      <c r="C3966" s="61">
        <v>8.2200000000000006</v>
      </c>
      <c r="D3966" s="61" t="s">
        <v>2251</v>
      </c>
    </row>
    <row r="3967" spans="2:4" s="171" customFormat="1">
      <c r="B3967" s="92">
        <v>42384</v>
      </c>
      <c r="C3967" s="61">
        <v>2.27</v>
      </c>
      <c r="D3967" s="61" t="s">
        <v>2252</v>
      </c>
    </row>
    <row r="3968" spans="2:4" s="171" customFormat="1">
      <c r="B3968" s="92">
        <v>42384</v>
      </c>
      <c r="C3968" s="61">
        <v>5.07</v>
      </c>
      <c r="D3968" s="61" t="s">
        <v>2253</v>
      </c>
    </row>
    <row r="3969" spans="2:4" s="171" customFormat="1">
      <c r="B3969" s="92">
        <v>42384</v>
      </c>
      <c r="C3969" s="61">
        <v>185.13</v>
      </c>
      <c r="D3969" s="61" t="s">
        <v>2254</v>
      </c>
    </row>
    <row r="3970" spans="2:4" s="171" customFormat="1">
      <c r="B3970" s="92">
        <v>42384</v>
      </c>
      <c r="C3970" s="61">
        <v>47.14</v>
      </c>
      <c r="D3970" s="61" t="s">
        <v>2255</v>
      </c>
    </row>
    <row r="3971" spans="2:4" s="171" customFormat="1">
      <c r="B3971" s="92">
        <v>42384</v>
      </c>
      <c r="C3971" s="61">
        <v>26.64</v>
      </c>
      <c r="D3971" s="61" t="s">
        <v>2256</v>
      </c>
    </row>
    <row r="3972" spans="2:4" s="171" customFormat="1">
      <c r="B3972" s="92">
        <v>42384</v>
      </c>
      <c r="C3972" s="61">
        <v>21.96</v>
      </c>
      <c r="D3972" s="61" t="s">
        <v>2257</v>
      </c>
    </row>
    <row r="3973" spans="2:4" s="171" customFormat="1">
      <c r="B3973" s="92">
        <v>42384</v>
      </c>
      <c r="C3973" s="61">
        <v>0.16</v>
      </c>
      <c r="D3973" s="61" t="s">
        <v>2258</v>
      </c>
    </row>
    <row r="3974" spans="2:4" s="171" customFormat="1">
      <c r="B3974" s="92">
        <v>42384</v>
      </c>
      <c r="C3974" s="61">
        <v>35.42</v>
      </c>
      <c r="D3974" s="61" t="s">
        <v>2259</v>
      </c>
    </row>
    <row r="3975" spans="2:4" s="171" customFormat="1">
      <c r="B3975" s="92">
        <v>42384</v>
      </c>
      <c r="C3975" s="61">
        <v>59.86</v>
      </c>
      <c r="D3975" s="61" t="s">
        <v>2260</v>
      </c>
    </row>
    <row r="3976" spans="2:4" s="171" customFormat="1">
      <c r="B3976" s="92">
        <v>42384</v>
      </c>
      <c r="C3976" s="61">
        <v>7.49</v>
      </c>
      <c r="D3976" s="61" t="s">
        <v>1889</v>
      </c>
    </row>
    <row r="3977" spans="2:4" s="171" customFormat="1">
      <c r="B3977" s="92">
        <v>42384</v>
      </c>
      <c r="C3977" s="61">
        <v>2.5099999999999998</v>
      </c>
      <c r="D3977" s="61" t="s">
        <v>2261</v>
      </c>
    </row>
    <row r="3978" spans="2:4" s="171" customFormat="1">
      <c r="B3978" s="92">
        <v>42384</v>
      </c>
      <c r="C3978" s="61">
        <v>11.21</v>
      </c>
      <c r="D3978" s="61" t="s">
        <v>2262</v>
      </c>
    </row>
    <row r="3979" spans="2:4" s="171" customFormat="1">
      <c r="B3979" s="92">
        <v>42384</v>
      </c>
      <c r="C3979" s="61">
        <v>71.69</v>
      </c>
      <c r="D3979" s="61" t="s">
        <v>2263</v>
      </c>
    </row>
    <row r="3980" spans="2:4" s="171" customFormat="1">
      <c r="B3980" s="92">
        <v>42384</v>
      </c>
      <c r="C3980" s="61">
        <v>43.65</v>
      </c>
      <c r="D3980" s="61" t="s">
        <v>2264</v>
      </c>
    </row>
    <row r="3981" spans="2:4" s="171" customFormat="1">
      <c r="B3981" s="92">
        <v>42384</v>
      </c>
      <c r="C3981" s="61">
        <v>3.77</v>
      </c>
      <c r="D3981" s="61" t="s">
        <v>2265</v>
      </c>
    </row>
    <row r="3982" spans="2:4" s="171" customFormat="1">
      <c r="B3982" s="92">
        <v>42384</v>
      </c>
      <c r="C3982" s="61">
        <v>16.13</v>
      </c>
      <c r="D3982" s="61" t="s">
        <v>2266</v>
      </c>
    </row>
    <row r="3983" spans="2:4" s="171" customFormat="1">
      <c r="B3983" s="92">
        <v>42384</v>
      </c>
      <c r="C3983" s="61">
        <v>3.59</v>
      </c>
      <c r="D3983" s="61" t="s">
        <v>2267</v>
      </c>
    </row>
    <row r="3984" spans="2:4" s="171" customFormat="1">
      <c r="B3984" s="92">
        <v>42384</v>
      </c>
      <c r="C3984" s="61">
        <v>15.2</v>
      </c>
      <c r="D3984" s="61" t="s">
        <v>2268</v>
      </c>
    </row>
    <row r="3985" spans="2:4" s="171" customFormat="1">
      <c r="B3985" s="92">
        <v>42384</v>
      </c>
      <c r="C3985" s="61">
        <v>40.82</v>
      </c>
      <c r="D3985" s="61" t="s">
        <v>2269</v>
      </c>
    </row>
    <row r="3986" spans="2:4" s="171" customFormat="1">
      <c r="B3986" s="92">
        <v>42384</v>
      </c>
      <c r="C3986" s="61">
        <v>23.76</v>
      </c>
      <c r="D3986" s="61" t="s">
        <v>2270</v>
      </c>
    </row>
    <row r="3987" spans="2:4" s="171" customFormat="1">
      <c r="B3987" s="92">
        <v>42384</v>
      </c>
      <c r="C3987" s="61">
        <v>0.53</v>
      </c>
      <c r="D3987" s="61" t="s">
        <v>2271</v>
      </c>
    </row>
    <row r="3988" spans="2:4" s="171" customFormat="1">
      <c r="B3988" s="92">
        <v>42384</v>
      </c>
      <c r="C3988" s="61">
        <v>10.77</v>
      </c>
      <c r="D3988" s="61" t="s">
        <v>2272</v>
      </c>
    </row>
    <row r="3989" spans="2:4" s="171" customFormat="1">
      <c r="B3989" s="92">
        <v>42384</v>
      </c>
      <c r="C3989" s="61">
        <v>0.06</v>
      </c>
      <c r="D3989" s="61" t="s">
        <v>2273</v>
      </c>
    </row>
    <row r="3990" spans="2:4" s="171" customFormat="1">
      <c r="B3990" s="92">
        <v>42384</v>
      </c>
      <c r="C3990" s="61">
        <v>5.63</v>
      </c>
      <c r="D3990" s="61" t="s">
        <v>2274</v>
      </c>
    </row>
    <row r="3991" spans="2:4" s="171" customFormat="1">
      <c r="B3991" s="92">
        <v>42384</v>
      </c>
      <c r="C3991" s="61">
        <v>20.73</v>
      </c>
      <c r="D3991" s="61" t="s">
        <v>2275</v>
      </c>
    </row>
    <row r="3992" spans="2:4" s="171" customFormat="1">
      <c r="B3992" s="92">
        <v>42384</v>
      </c>
      <c r="C3992" s="61">
        <v>16.93</v>
      </c>
      <c r="D3992" s="61" t="s">
        <v>2276</v>
      </c>
    </row>
    <row r="3993" spans="2:4" s="171" customFormat="1">
      <c r="B3993" s="92">
        <v>42384</v>
      </c>
      <c r="C3993" s="61">
        <v>4.12</v>
      </c>
      <c r="D3993" s="61" t="s">
        <v>2277</v>
      </c>
    </row>
    <row r="3994" spans="2:4" s="171" customFormat="1">
      <c r="B3994" s="92">
        <v>42384</v>
      </c>
      <c r="C3994" s="61">
        <v>10.15</v>
      </c>
      <c r="D3994" s="61" t="s">
        <v>2278</v>
      </c>
    </row>
    <row r="3995" spans="2:4" s="171" customFormat="1">
      <c r="B3995" s="92">
        <v>42384</v>
      </c>
      <c r="C3995" s="61">
        <v>6.44</v>
      </c>
      <c r="D3995" s="61" t="s">
        <v>2279</v>
      </c>
    </row>
    <row r="3996" spans="2:4" s="171" customFormat="1">
      <c r="B3996" s="92">
        <v>42384</v>
      </c>
      <c r="C3996" s="61">
        <v>55.38</v>
      </c>
      <c r="D3996" s="61" t="s">
        <v>2280</v>
      </c>
    </row>
    <row r="3997" spans="2:4" s="171" customFormat="1">
      <c r="B3997" s="92">
        <v>42384</v>
      </c>
      <c r="C3997" s="61">
        <v>61.37</v>
      </c>
      <c r="D3997" s="61" t="s">
        <v>393</v>
      </c>
    </row>
    <row r="3998" spans="2:4" s="171" customFormat="1">
      <c r="B3998" s="92">
        <v>42384</v>
      </c>
      <c r="C3998" s="61">
        <v>3.69</v>
      </c>
      <c r="D3998" s="61" t="s">
        <v>2281</v>
      </c>
    </row>
    <row r="3999" spans="2:4" s="171" customFormat="1">
      <c r="B3999" s="92">
        <v>42384</v>
      </c>
      <c r="C3999" s="61">
        <v>7.69</v>
      </c>
      <c r="D3999" s="61" t="s">
        <v>2282</v>
      </c>
    </row>
    <row r="4000" spans="2:4" s="171" customFormat="1">
      <c r="B4000" s="92">
        <v>42384</v>
      </c>
      <c r="C4000" s="61">
        <v>0.65</v>
      </c>
      <c r="D4000" s="61" t="s">
        <v>2283</v>
      </c>
    </row>
    <row r="4001" spans="2:4" s="171" customFormat="1">
      <c r="B4001" s="92">
        <v>42384</v>
      </c>
      <c r="C4001" s="61">
        <v>98.53</v>
      </c>
      <c r="D4001" s="61" t="s">
        <v>2284</v>
      </c>
    </row>
    <row r="4002" spans="2:4" s="171" customFormat="1">
      <c r="B4002" s="92">
        <v>42384</v>
      </c>
      <c r="C4002" s="61">
        <v>28.03</v>
      </c>
      <c r="D4002" s="61" t="s">
        <v>2285</v>
      </c>
    </row>
    <row r="4003" spans="2:4" s="171" customFormat="1">
      <c r="B4003" s="92">
        <v>42384</v>
      </c>
      <c r="C4003" s="61">
        <v>7.59</v>
      </c>
      <c r="D4003" s="61" t="s">
        <v>2286</v>
      </c>
    </row>
    <row r="4004" spans="2:4" s="171" customFormat="1">
      <c r="B4004" s="92">
        <v>42384</v>
      </c>
      <c r="C4004" s="61"/>
      <c r="D4004" s="61" t="s">
        <v>2287</v>
      </c>
    </row>
    <row r="4005" spans="2:4" s="171" customFormat="1">
      <c r="B4005" s="92">
        <v>42384</v>
      </c>
      <c r="C4005" s="61">
        <v>44.71</v>
      </c>
      <c r="D4005" s="61" t="s">
        <v>2288</v>
      </c>
    </row>
    <row r="4006" spans="2:4" s="171" customFormat="1">
      <c r="B4006" s="92">
        <v>42384</v>
      </c>
      <c r="C4006" s="61">
        <v>9.0299999999999994</v>
      </c>
      <c r="D4006" s="61" t="s">
        <v>2289</v>
      </c>
    </row>
    <row r="4007" spans="2:4" s="171" customFormat="1">
      <c r="B4007" s="92">
        <v>42384</v>
      </c>
      <c r="C4007" s="61">
        <v>5.23</v>
      </c>
      <c r="D4007" s="61" t="s">
        <v>1657</v>
      </c>
    </row>
    <row r="4008" spans="2:4" s="171" customFormat="1">
      <c r="B4008" s="92">
        <v>42384</v>
      </c>
      <c r="C4008" s="61">
        <v>0.45</v>
      </c>
      <c r="D4008" s="61" t="s">
        <v>2290</v>
      </c>
    </row>
    <row r="4009" spans="2:4" s="171" customFormat="1">
      <c r="B4009" s="92">
        <v>42384</v>
      </c>
      <c r="C4009" s="61">
        <v>7.2</v>
      </c>
      <c r="D4009" s="61" t="s">
        <v>2291</v>
      </c>
    </row>
    <row r="4010" spans="2:4" s="171" customFormat="1">
      <c r="B4010" s="92">
        <v>42384</v>
      </c>
      <c r="C4010" s="61">
        <v>109.72</v>
      </c>
      <c r="D4010" s="61" t="s">
        <v>2292</v>
      </c>
    </row>
    <row r="4011" spans="2:4" s="171" customFormat="1">
      <c r="B4011" s="92">
        <v>42384</v>
      </c>
      <c r="C4011" s="61">
        <v>123.01</v>
      </c>
      <c r="D4011" s="61" t="s">
        <v>2293</v>
      </c>
    </row>
    <row r="4012" spans="2:4" s="171" customFormat="1">
      <c r="B4012" s="92">
        <v>42384</v>
      </c>
      <c r="C4012" s="61">
        <v>1.17</v>
      </c>
      <c r="D4012" s="61" t="s">
        <v>2294</v>
      </c>
    </row>
    <row r="4013" spans="2:4" s="171" customFormat="1">
      <c r="B4013" s="92">
        <v>42384</v>
      </c>
      <c r="C4013" s="61">
        <v>12</v>
      </c>
      <c r="D4013" s="61" t="s">
        <v>2295</v>
      </c>
    </row>
    <row r="4014" spans="2:4" s="171" customFormat="1">
      <c r="B4014" s="92">
        <v>42384</v>
      </c>
      <c r="C4014" s="61">
        <v>6.59</v>
      </c>
      <c r="D4014" s="61" t="s">
        <v>2296</v>
      </c>
    </row>
    <row r="4015" spans="2:4" s="171" customFormat="1">
      <c r="B4015" s="92">
        <v>42384</v>
      </c>
      <c r="C4015" s="61">
        <v>19.190000000000001</v>
      </c>
      <c r="D4015" s="61" t="s">
        <v>1101</v>
      </c>
    </row>
    <row r="4016" spans="2:4" s="171" customFormat="1">
      <c r="B4016" s="92">
        <v>42384</v>
      </c>
      <c r="C4016" s="61">
        <v>2.93</v>
      </c>
      <c r="D4016" s="61" t="s">
        <v>2297</v>
      </c>
    </row>
    <row r="4017" spans="2:4" s="171" customFormat="1">
      <c r="B4017" s="92">
        <v>42384</v>
      </c>
      <c r="C4017" s="61">
        <v>56.73</v>
      </c>
      <c r="D4017" s="61" t="s">
        <v>2298</v>
      </c>
    </row>
    <row r="4018" spans="2:4" s="171" customFormat="1">
      <c r="B4018" s="92">
        <v>42384</v>
      </c>
      <c r="C4018" s="61">
        <v>5.12</v>
      </c>
      <c r="D4018" s="61" t="s">
        <v>2299</v>
      </c>
    </row>
    <row r="4019" spans="2:4" s="171" customFormat="1">
      <c r="B4019" s="92">
        <v>42384</v>
      </c>
      <c r="C4019" s="61">
        <v>53.61</v>
      </c>
      <c r="D4019" s="61" t="s">
        <v>2300</v>
      </c>
    </row>
    <row r="4020" spans="2:4" s="171" customFormat="1">
      <c r="B4020" s="92">
        <v>42384</v>
      </c>
      <c r="C4020" s="61">
        <v>50.3</v>
      </c>
      <c r="D4020" s="61" t="s">
        <v>2301</v>
      </c>
    </row>
    <row r="4021" spans="2:4" s="171" customFormat="1">
      <c r="B4021" s="92">
        <v>42384</v>
      </c>
      <c r="C4021" s="61">
        <v>8.1300000000000008</v>
      </c>
      <c r="D4021" s="61" t="s">
        <v>2302</v>
      </c>
    </row>
    <row r="4022" spans="2:4" s="171" customFormat="1">
      <c r="B4022" s="92">
        <v>42384</v>
      </c>
      <c r="C4022" s="61">
        <v>1.99</v>
      </c>
      <c r="D4022" s="61" t="s">
        <v>2303</v>
      </c>
    </row>
    <row r="4023" spans="2:4" s="171" customFormat="1">
      <c r="B4023" s="92">
        <v>42384</v>
      </c>
      <c r="C4023" s="61">
        <v>25.54</v>
      </c>
      <c r="D4023" s="61" t="s">
        <v>2304</v>
      </c>
    </row>
    <row r="4024" spans="2:4" s="171" customFormat="1">
      <c r="B4024" s="92">
        <v>42384</v>
      </c>
      <c r="C4024" s="61">
        <v>119.49</v>
      </c>
      <c r="D4024" s="61" t="s">
        <v>2305</v>
      </c>
    </row>
    <row r="4025" spans="2:4" s="171" customFormat="1">
      <c r="B4025" s="92">
        <v>42384</v>
      </c>
      <c r="C4025" s="61">
        <v>28.87</v>
      </c>
      <c r="D4025" s="61" t="s">
        <v>2306</v>
      </c>
    </row>
    <row r="4026" spans="2:4" s="171" customFormat="1">
      <c r="B4026" s="92">
        <v>42384</v>
      </c>
      <c r="C4026" s="61">
        <v>0.61</v>
      </c>
      <c r="D4026" s="61" t="s">
        <v>2307</v>
      </c>
    </row>
    <row r="4027" spans="2:4" s="171" customFormat="1">
      <c r="B4027" s="92">
        <v>42384</v>
      </c>
      <c r="C4027" s="61">
        <v>33.86</v>
      </c>
      <c r="D4027" s="61" t="s">
        <v>2308</v>
      </c>
    </row>
    <row r="4028" spans="2:4" s="171" customFormat="1">
      <c r="B4028" s="92">
        <v>42384</v>
      </c>
      <c r="C4028" s="61">
        <v>3.72</v>
      </c>
      <c r="D4028" s="61" t="s">
        <v>2309</v>
      </c>
    </row>
    <row r="4029" spans="2:4" s="171" customFormat="1">
      <c r="B4029" s="92">
        <v>42384</v>
      </c>
      <c r="C4029" s="61">
        <v>15.69</v>
      </c>
      <c r="D4029" s="61" t="s">
        <v>2310</v>
      </c>
    </row>
    <row r="4030" spans="2:4" s="171" customFormat="1">
      <c r="B4030" s="92">
        <v>42384</v>
      </c>
      <c r="C4030" s="61">
        <v>36.4</v>
      </c>
      <c r="D4030" s="61" t="s">
        <v>2311</v>
      </c>
    </row>
    <row r="4031" spans="2:4" s="171" customFormat="1">
      <c r="B4031" s="92">
        <v>42384</v>
      </c>
      <c r="C4031" s="61">
        <v>134.68</v>
      </c>
      <c r="D4031" s="61" t="s">
        <v>2312</v>
      </c>
    </row>
    <row r="4032" spans="2:4" s="171" customFormat="1">
      <c r="B4032" s="92">
        <v>42384</v>
      </c>
      <c r="C4032" s="61">
        <v>21.2</v>
      </c>
      <c r="D4032" s="61" t="s">
        <v>2313</v>
      </c>
    </row>
    <row r="4033" spans="2:4" s="171" customFormat="1">
      <c r="B4033" s="92">
        <v>42384</v>
      </c>
      <c r="C4033" s="61">
        <v>1.7</v>
      </c>
      <c r="D4033" s="61" t="s">
        <v>2314</v>
      </c>
    </row>
    <row r="4034" spans="2:4" s="171" customFormat="1">
      <c r="B4034" s="92">
        <v>42384</v>
      </c>
      <c r="C4034" s="61">
        <v>44.1</v>
      </c>
      <c r="D4034" s="61" t="s">
        <v>2315</v>
      </c>
    </row>
    <row r="4035" spans="2:4" s="171" customFormat="1">
      <c r="B4035" s="92">
        <v>42384</v>
      </c>
      <c r="C4035" s="61">
        <v>40.93</v>
      </c>
      <c r="D4035" s="61" t="s">
        <v>2316</v>
      </c>
    </row>
    <row r="4036" spans="2:4" s="171" customFormat="1">
      <c r="B4036" s="92">
        <v>42384</v>
      </c>
      <c r="C4036" s="61">
        <v>32.4</v>
      </c>
      <c r="D4036" s="61" t="s">
        <v>2317</v>
      </c>
    </row>
    <row r="4037" spans="2:4" s="171" customFormat="1">
      <c r="B4037" s="92">
        <v>42384</v>
      </c>
      <c r="C4037" s="61">
        <v>3.38</v>
      </c>
      <c r="D4037" s="61" t="s">
        <v>2318</v>
      </c>
    </row>
    <row r="4038" spans="2:4" s="171" customFormat="1">
      <c r="B4038" s="92">
        <v>42384</v>
      </c>
      <c r="C4038" s="61">
        <v>1.05</v>
      </c>
      <c r="D4038" s="61" t="s">
        <v>2319</v>
      </c>
    </row>
    <row r="4039" spans="2:4" s="171" customFormat="1">
      <c r="B4039" s="92">
        <v>42384</v>
      </c>
      <c r="C4039" s="61">
        <v>34.880000000000003</v>
      </c>
      <c r="D4039" s="61" t="s">
        <v>2320</v>
      </c>
    </row>
    <row r="4040" spans="2:4" s="171" customFormat="1">
      <c r="B4040" s="92">
        <v>42384</v>
      </c>
      <c r="C4040" s="61">
        <v>5.71</v>
      </c>
      <c r="D4040" s="61" t="s">
        <v>2321</v>
      </c>
    </row>
    <row r="4041" spans="2:4" s="171" customFormat="1">
      <c r="B4041" s="92">
        <v>42384</v>
      </c>
      <c r="C4041" s="61">
        <v>10.5</v>
      </c>
      <c r="D4041" s="61" t="s">
        <v>2322</v>
      </c>
    </row>
    <row r="4042" spans="2:4" s="171" customFormat="1">
      <c r="B4042" s="92">
        <v>42384</v>
      </c>
      <c r="C4042" s="61">
        <v>34.78</v>
      </c>
      <c r="D4042" s="61" t="s">
        <v>2323</v>
      </c>
    </row>
    <row r="4043" spans="2:4" s="171" customFormat="1">
      <c r="B4043" s="92">
        <v>42384</v>
      </c>
      <c r="C4043" s="61">
        <v>39.92</v>
      </c>
      <c r="D4043" s="61" t="s">
        <v>2324</v>
      </c>
    </row>
    <row r="4044" spans="2:4" s="171" customFormat="1">
      <c r="B4044" s="92">
        <v>42384</v>
      </c>
      <c r="C4044" s="61">
        <v>6.29</v>
      </c>
      <c r="D4044" s="61" t="s">
        <v>2325</v>
      </c>
    </row>
    <row r="4045" spans="2:4" s="171" customFormat="1">
      <c r="B4045" s="92">
        <v>42384</v>
      </c>
      <c r="C4045" s="61">
        <v>0.3</v>
      </c>
      <c r="D4045" s="61" t="s">
        <v>2326</v>
      </c>
    </row>
    <row r="4046" spans="2:4" s="171" customFormat="1">
      <c r="B4046" s="92">
        <v>42384</v>
      </c>
      <c r="C4046" s="61">
        <v>3.45</v>
      </c>
      <c r="D4046" s="61" t="s">
        <v>2327</v>
      </c>
    </row>
    <row r="4047" spans="2:4" s="171" customFormat="1">
      <c r="B4047" s="92">
        <v>42384</v>
      </c>
      <c r="C4047" s="61">
        <v>0.87</v>
      </c>
      <c r="D4047" s="61" t="s">
        <v>2328</v>
      </c>
    </row>
    <row r="4048" spans="2:4" s="171" customFormat="1">
      <c r="B4048" s="92">
        <v>42384</v>
      </c>
      <c r="C4048" s="61">
        <v>8.4600000000000009</v>
      </c>
      <c r="D4048" s="61" t="s">
        <v>2329</v>
      </c>
    </row>
    <row r="4049" spans="2:4" s="171" customFormat="1">
      <c r="B4049" s="92">
        <v>42384</v>
      </c>
      <c r="C4049" s="61">
        <v>89.01</v>
      </c>
      <c r="D4049" s="61" t="s">
        <v>2330</v>
      </c>
    </row>
    <row r="4050" spans="2:4" s="171" customFormat="1">
      <c r="B4050" s="92">
        <v>42384</v>
      </c>
      <c r="C4050" s="61">
        <v>19.09</v>
      </c>
      <c r="D4050" s="61" t="s">
        <v>2331</v>
      </c>
    </row>
    <row r="4051" spans="2:4" s="171" customFormat="1">
      <c r="B4051" s="92">
        <v>42384</v>
      </c>
      <c r="C4051" s="61">
        <v>4.53</v>
      </c>
      <c r="D4051" s="61" t="s">
        <v>2332</v>
      </c>
    </row>
    <row r="4052" spans="2:4" s="171" customFormat="1">
      <c r="B4052" s="92">
        <v>42384</v>
      </c>
      <c r="C4052" s="61">
        <v>0.89</v>
      </c>
      <c r="D4052" s="61" t="s">
        <v>2333</v>
      </c>
    </row>
    <row r="4053" spans="2:4" s="171" customFormat="1">
      <c r="B4053" s="92">
        <v>42384</v>
      </c>
      <c r="C4053" s="61">
        <v>20.78</v>
      </c>
      <c r="D4053" s="61" t="s">
        <v>2334</v>
      </c>
    </row>
    <row r="4054" spans="2:4" s="171" customFormat="1">
      <c r="B4054" s="92">
        <v>42384</v>
      </c>
      <c r="C4054" s="61">
        <v>30.58</v>
      </c>
      <c r="D4054" s="61" t="s">
        <v>1306</v>
      </c>
    </row>
    <row r="4055" spans="2:4" s="171" customFormat="1">
      <c r="B4055" s="92">
        <v>42384</v>
      </c>
      <c r="C4055" s="61">
        <v>38.58</v>
      </c>
      <c r="D4055" s="61" t="s">
        <v>2335</v>
      </c>
    </row>
    <row r="4056" spans="2:4" s="171" customFormat="1">
      <c r="B4056" s="92">
        <v>42384</v>
      </c>
      <c r="C4056" s="61">
        <v>121.93</v>
      </c>
      <c r="D4056" s="61" t="s">
        <v>2336</v>
      </c>
    </row>
    <row r="4057" spans="2:4" s="171" customFormat="1">
      <c r="B4057" s="92">
        <v>42384</v>
      </c>
      <c r="C4057" s="61">
        <v>8.52</v>
      </c>
      <c r="D4057" s="61" t="s">
        <v>2337</v>
      </c>
    </row>
    <row r="4058" spans="2:4" s="171" customFormat="1">
      <c r="B4058" s="92">
        <v>42384</v>
      </c>
      <c r="C4058" s="61">
        <v>25.04</v>
      </c>
      <c r="D4058" s="61" t="s">
        <v>2338</v>
      </c>
    </row>
    <row r="4059" spans="2:4" s="171" customFormat="1">
      <c r="B4059" s="92">
        <v>42384</v>
      </c>
      <c r="C4059" s="61">
        <v>60.96</v>
      </c>
      <c r="D4059" s="61" t="s">
        <v>2339</v>
      </c>
    </row>
    <row r="4060" spans="2:4" s="171" customFormat="1">
      <c r="B4060" s="92">
        <v>42384</v>
      </c>
      <c r="C4060" s="61">
        <v>54.47</v>
      </c>
      <c r="D4060" s="61" t="s">
        <v>2340</v>
      </c>
    </row>
    <row r="4061" spans="2:4" s="171" customFormat="1">
      <c r="B4061" s="92">
        <v>42384</v>
      </c>
      <c r="C4061" s="61">
        <v>18.21</v>
      </c>
      <c r="D4061" s="61" t="s">
        <v>2341</v>
      </c>
    </row>
    <row r="4062" spans="2:4" s="171" customFormat="1">
      <c r="B4062" s="92">
        <v>42384</v>
      </c>
      <c r="C4062" s="61">
        <v>10.49</v>
      </c>
      <c r="D4062" s="61" t="s">
        <v>2342</v>
      </c>
    </row>
    <row r="4063" spans="2:4" s="171" customFormat="1">
      <c r="B4063" s="92">
        <v>42384</v>
      </c>
      <c r="C4063" s="61">
        <v>16.920000000000002</v>
      </c>
      <c r="D4063" s="61" t="s">
        <v>2343</v>
      </c>
    </row>
    <row r="4064" spans="2:4" s="171" customFormat="1">
      <c r="B4064" s="92">
        <v>42384</v>
      </c>
      <c r="C4064" s="61">
        <v>18.8</v>
      </c>
      <c r="D4064" s="61" t="s">
        <v>2344</v>
      </c>
    </row>
    <row r="4065" spans="2:4" s="171" customFormat="1">
      <c r="B4065" s="92">
        <v>42384</v>
      </c>
      <c r="C4065" s="61"/>
      <c r="D4065" s="61" t="s">
        <v>2345</v>
      </c>
    </row>
    <row r="4066" spans="2:4" s="171" customFormat="1">
      <c r="B4066" s="92">
        <v>42384</v>
      </c>
      <c r="C4066" s="61">
        <v>3.9</v>
      </c>
      <c r="D4066" s="61" t="s">
        <v>2346</v>
      </c>
    </row>
    <row r="4067" spans="2:4" s="171" customFormat="1">
      <c r="B4067" s="92">
        <v>42384</v>
      </c>
      <c r="C4067" s="61">
        <v>3.01</v>
      </c>
      <c r="D4067" s="61" t="s">
        <v>2347</v>
      </c>
    </row>
    <row r="4068" spans="2:4" s="171" customFormat="1">
      <c r="B4068" s="92">
        <v>42384</v>
      </c>
      <c r="C4068" s="61">
        <v>130.68</v>
      </c>
      <c r="D4068" s="61" t="s">
        <v>2348</v>
      </c>
    </row>
    <row r="4069" spans="2:4" s="171" customFormat="1">
      <c r="B4069" s="92">
        <v>42384</v>
      </c>
      <c r="C4069" s="61">
        <v>102.47</v>
      </c>
      <c r="D4069" s="61" t="s">
        <v>2349</v>
      </c>
    </row>
    <row r="4070" spans="2:4" s="171" customFormat="1">
      <c r="B4070" s="92">
        <v>42384</v>
      </c>
      <c r="C4070" s="61">
        <v>2.75</v>
      </c>
      <c r="D4070" s="61" t="s">
        <v>2350</v>
      </c>
    </row>
    <row r="4071" spans="2:4" s="171" customFormat="1">
      <c r="B4071" s="92">
        <v>42384</v>
      </c>
      <c r="C4071" s="61">
        <v>8.59</v>
      </c>
      <c r="D4071" s="61" t="s">
        <v>2351</v>
      </c>
    </row>
    <row r="4072" spans="2:4" s="171" customFormat="1">
      <c r="B4072" s="92">
        <v>42384</v>
      </c>
      <c r="C4072" s="61">
        <v>13.51</v>
      </c>
      <c r="D4072" s="61" t="s">
        <v>791</v>
      </c>
    </row>
    <row r="4073" spans="2:4" s="171" customFormat="1">
      <c r="B4073" s="92">
        <v>42384</v>
      </c>
      <c r="C4073" s="61">
        <v>0.78</v>
      </c>
      <c r="D4073" s="61" t="s">
        <v>1011</v>
      </c>
    </row>
    <row r="4074" spans="2:4" s="171" customFormat="1">
      <c r="B4074" s="92">
        <v>42384</v>
      </c>
      <c r="C4074" s="61">
        <v>9.02</v>
      </c>
      <c r="D4074" s="61" t="s">
        <v>2352</v>
      </c>
    </row>
    <row r="4075" spans="2:4" s="171" customFormat="1">
      <c r="B4075" s="92">
        <v>42384</v>
      </c>
      <c r="C4075" s="61">
        <v>228.97</v>
      </c>
      <c r="D4075" s="61" t="s">
        <v>2353</v>
      </c>
    </row>
    <row r="4076" spans="2:4" s="171" customFormat="1">
      <c r="B4076" s="92">
        <v>42384</v>
      </c>
      <c r="C4076" s="61">
        <v>15.78</v>
      </c>
      <c r="D4076" s="61" t="s">
        <v>1127</v>
      </c>
    </row>
    <row r="4077" spans="2:4" s="171" customFormat="1">
      <c r="B4077" s="92">
        <v>42384</v>
      </c>
      <c r="C4077" s="61">
        <v>37.29</v>
      </c>
      <c r="D4077" s="61" t="s">
        <v>2354</v>
      </c>
    </row>
    <row r="4078" spans="2:4" s="171" customFormat="1">
      <c r="B4078" s="92">
        <v>42384</v>
      </c>
      <c r="C4078" s="61">
        <v>5.9</v>
      </c>
      <c r="D4078" s="61" t="s">
        <v>2355</v>
      </c>
    </row>
    <row r="4079" spans="2:4" s="171" customFormat="1">
      <c r="B4079" s="92">
        <v>42384</v>
      </c>
      <c r="C4079" s="61">
        <v>6.66</v>
      </c>
      <c r="D4079" s="61" t="s">
        <v>2356</v>
      </c>
    </row>
    <row r="4080" spans="2:4" s="171" customFormat="1">
      <c r="B4080" s="92">
        <v>42384</v>
      </c>
      <c r="C4080" s="61">
        <v>41.92</v>
      </c>
      <c r="D4080" s="61" t="s">
        <v>2357</v>
      </c>
    </row>
    <row r="4081" spans="2:4" s="171" customFormat="1">
      <c r="B4081" s="92">
        <v>42384</v>
      </c>
      <c r="C4081" s="61">
        <v>183.75</v>
      </c>
      <c r="D4081" s="61" t="s">
        <v>2358</v>
      </c>
    </row>
    <row r="4082" spans="2:4" s="171" customFormat="1">
      <c r="B4082" s="92">
        <v>42384</v>
      </c>
      <c r="C4082" s="61">
        <v>1.71</v>
      </c>
      <c r="D4082" s="61" t="s">
        <v>562</v>
      </c>
    </row>
    <row r="4083" spans="2:4" s="171" customFormat="1">
      <c r="B4083" s="92">
        <v>42384</v>
      </c>
      <c r="C4083" s="61">
        <v>22.02</v>
      </c>
      <c r="D4083" s="61" t="s">
        <v>2359</v>
      </c>
    </row>
    <row r="4084" spans="2:4" s="171" customFormat="1">
      <c r="B4084" s="92">
        <v>42384</v>
      </c>
      <c r="C4084" s="61">
        <v>56.96</v>
      </c>
      <c r="D4084" s="61" t="s">
        <v>2360</v>
      </c>
    </row>
    <row r="4085" spans="2:4" s="171" customFormat="1">
      <c r="B4085" s="92">
        <v>42384</v>
      </c>
      <c r="C4085" s="61">
        <v>76.88</v>
      </c>
      <c r="D4085" s="61" t="s">
        <v>2361</v>
      </c>
    </row>
    <row r="4086" spans="2:4" s="171" customFormat="1">
      <c r="B4086" s="92">
        <v>42384</v>
      </c>
      <c r="C4086" s="61">
        <v>20.41</v>
      </c>
      <c r="D4086" s="61" t="s">
        <v>2362</v>
      </c>
    </row>
    <row r="4087" spans="2:4" s="171" customFormat="1">
      <c r="B4087" s="92">
        <v>42384</v>
      </c>
      <c r="C4087" s="61">
        <v>17.91</v>
      </c>
      <c r="D4087" s="61" t="s">
        <v>2363</v>
      </c>
    </row>
    <row r="4088" spans="2:4" s="171" customFormat="1">
      <c r="B4088" s="92">
        <v>42384</v>
      </c>
      <c r="C4088" s="61">
        <v>2.98</v>
      </c>
      <c r="D4088" s="61" t="s">
        <v>2364</v>
      </c>
    </row>
    <row r="4089" spans="2:4" s="171" customFormat="1">
      <c r="B4089" s="92">
        <v>42384</v>
      </c>
      <c r="C4089" s="61">
        <v>47.97</v>
      </c>
      <c r="D4089" s="61" t="s">
        <v>2365</v>
      </c>
    </row>
    <row r="4090" spans="2:4" s="171" customFormat="1">
      <c r="B4090" s="92">
        <v>42384</v>
      </c>
      <c r="C4090" s="61">
        <v>0.7</v>
      </c>
      <c r="D4090" s="61" t="s">
        <v>2365</v>
      </c>
    </row>
    <row r="4091" spans="2:4" s="171" customFormat="1">
      <c r="B4091" s="92">
        <v>42384</v>
      </c>
      <c r="C4091" s="61">
        <v>5.32</v>
      </c>
      <c r="D4091" s="61" t="s">
        <v>2365</v>
      </c>
    </row>
    <row r="4092" spans="2:4" s="171" customFormat="1">
      <c r="B4092" s="92">
        <v>42384</v>
      </c>
      <c r="C4092" s="61">
        <v>65.22</v>
      </c>
      <c r="D4092" s="61" t="s">
        <v>2366</v>
      </c>
    </row>
    <row r="4093" spans="2:4" s="171" customFormat="1">
      <c r="B4093" s="92">
        <v>42384</v>
      </c>
      <c r="C4093" s="61">
        <v>7.37</v>
      </c>
      <c r="D4093" s="61" t="s">
        <v>2367</v>
      </c>
    </row>
    <row r="4094" spans="2:4" s="171" customFormat="1">
      <c r="B4094" s="92">
        <v>42384</v>
      </c>
      <c r="C4094" s="61">
        <v>20.75</v>
      </c>
      <c r="D4094" s="61" t="s">
        <v>2368</v>
      </c>
    </row>
    <row r="4095" spans="2:4" s="171" customFormat="1">
      <c r="B4095" s="92">
        <v>42384</v>
      </c>
      <c r="C4095" s="61">
        <v>40.46</v>
      </c>
      <c r="D4095" s="61" t="s">
        <v>2369</v>
      </c>
    </row>
    <row r="4096" spans="2:4" s="171" customFormat="1">
      <c r="B4096" s="92">
        <v>42384</v>
      </c>
      <c r="C4096" s="61">
        <v>3</v>
      </c>
      <c r="D4096" s="61" t="s">
        <v>679</v>
      </c>
    </row>
    <row r="4097" spans="2:4" s="171" customFormat="1">
      <c r="B4097" s="92">
        <v>42384</v>
      </c>
      <c r="C4097" s="61">
        <v>77.81</v>
      </c>
      <c r="D4097" s="61" t="s">
        <v>2370</v>
      </c>
    </row>
    <row r="4098" spans="2:4" s="171" customFormat="1">
      <c r="B4098" s="92">
        <v>42384</v>
      </c>
      <c r="C4098" s="61">
        <v>27.85</v>
      </c>
      <c r="D4098" s="61" t="s">
        <v>2371</v>
      </c>
    </row>
    <row r="4099" spans="2:4" s="171" customFormat="1">
      <c r="B4099" s="92">
        <v>42384</v>
      </c>
      <c r="C4099" s="61"/>
      <c r="D4099" s="61" t="s">
        <v>2372</v>
      </c>
    </row>
    <row r="4100" spans="2:4" s="171" customFormat="1">
      <c r="B4100" s="92">
        <v>42384</v>
      </c>
      <c r="C4100" s="61">
        <v>2.1</v>
      </c>
      <c r="D4100" s="61" t="s">
        <v>2373</v>
      </c>
    </row>
    <row r="4101" spans="2:4" s="171" customFormat="1">
      <c r="B4101" s="92">
        <v>42384</v>
      </c>
      <c r="C4101" s="61">
        <v>18.47</v>
      </c>
      <c r="D4101" s="61" t="s">
        <v>2374</v>
      </c>
    </row>
    <row r="4102" spans="2:4" s="171" customFormat="1">
      <c r="B4102" s="92">
        <v>42384</v>
      </c>
      <c r="C4102" s="61">
        <v>0.84</v>
      </c>
      <c r="D4102" s="61" t="s">
        <v>1613</v>
      </c>
    </row>
    <row r="4103" spans="2:4" s="171" customFormat="1">
      <c r="B4103" s="92">
        <v>42384</v>
      </c>
      <c r="C4103" s="61">
        <v>9.27</v>
      </c>
      <c r="D4103" s="61" t="s">
        <v>2375</v>
      </c>
    </row>
    <row r="4104" spans="2:4" s="171" customFormat="1">
      <c r="B4104" s="92">
        <v>42384</v>
      </c>
      <c r="C4104" s="61">
        <v>1.05</v>
      </c>
      <c r="D4104" s="61" t="s">
        <v>1084</v>
      </c>
    </row>
    <row r="4105" spans="2:4" s="171" customFormat="1">
      <c r="B4105" s="92">
        <v>42384</v>
      </c>
      <c r="C4105" s="61">
        <v>140.36000000000001</v>
      </c>
      <c r="D4105" s="61" t="s">
        <v>2376</v>
      </c>
    </row>
    <row r="4106" spans="2:4" s="171" customFormat="1">
      <c r="B4106" s="92">
        <v>42384</v>
      </c>
      <c r="C4106" s="61">
        <v>5.64</v>
      </c>
      <c r="D4106" s="61" t="s">
        <v>2377</v>
      </c>
    </row>
    <row r="4107" spans="2:4" s="171" customFormat="1">
      <c r="B4107" s="92">
        <v>42384</v>
      </c>
      <c r="C4107" s="61">
        <v>6.38</v>
      </c>
      <c r="D4107" s="61" t="s">
        <v>2378</v>
      </c>
    </row>
    <row r="4108" spans="2:4" s="171" customFormat="1">
      <c r="B4108" s="92">
        <v>42384</v>
      </c>
      <c r="C4108" s="61">
        <v>21.96</v>
      </c>
      <c r="D4108" s="61" t="s">
        <v>2379</v>
      </c>
    </row>
    <row r="4109" spans="2:4" s="171" customFormat="1">
      <c r="B4109" s="92">
        <v>42384</v>
      </c>
      <c r="C4109" s="61">
        <v>0.28999999999999998</v>
      </c>
      <c r="D4109" s="61" t="s">
        <v>2380</v>
      </c>
    </row>
    <row r="4110" spans="2:4" s="171" customFormat="1">
      <c r="B4110" s="92">
        <v>42384</v>
      </c>
      <c r="C4110" s="61">
        <v>176.5</v>
      </c>
      <c r="D4110" s="61" t="s">
        <v>2381</v>
      </c>
    </row>
    <row r="4111" spans="2:4" s="171" customFormat="1">
      <c r="B4111" s="92">
        <v>42384</v>
      </c>
      <c r="C4111" s="61">
        <v>2.39</v>
      </c>
      <c r="D4111" s="61" t="s">
        <v>1887</v>
      </c>
    </row>
    <row r="4112" spans="2:4" s="171" customFormat="1">
      <c r="B4112" s="92">
        <v>42384</v>
      </c>
      <c r="C4112" s="61">
        <v>28.33</v>
      </c>
      <c r="D4112" s="61" t="s">
        <v>2382</v>
      </c>
    </row>
    <row r="4113" spans="2:4" s="171" customFormat="1">
      <c r="B4113" s="92">
        <v>42384</v>
      </c>
      <c r="C4113" s="61">
        <v>5.88</v>
      </c>
      <c r="D4113" s="61" t="s">
        <v>2383</v>
      </c>
    </row>
    <row r="4114" spans="2:4" s="171" customFormat="1">
      <c r="B4114" s="92">
        <v>42384</v>
      </c>
      <c r="C4114" s="61">
        <v>15.59</v>
      </c>
      <c r="D4114" s="61" t="s">
        <v>2384</v>
      </c>
    </row>
    <row r="4115" spans="2:4" s="171" customFormat="1">
      <c r="B4115" s="92">
        <v>42384</v>
      </c>
      <c r="C4115" s="61">
        <v>1.5</v>
      </c>
      <c r="D4115" s="61" t="s">
        <v>2385</v>
      </c>
    </row>
    <row r="4116" spans="2:4" s="171" customFormat="1">
      <c r="B4116" s="92">
        <v>42384</v>
      </c>
      <c r="C4116" s="61">
        <v>22.3</v>
      </c>
      <c r="D4116" s="61" t="s">
        <v>2386</v>
      </c>
    </row>
    <row r="4117" spans="2:4" s="171" customFormat="1">
      <c r="B4117" s="92">
        <v>42384</v>
      </c>
      <c r="C4117" s="61">
        <v>7.05</v>
      </c>
      <c r="D4117" s="61" t="s">
        <v>2387</v>
      </c>
    </row>
    <row r="4118" spans="2:4" s="171" customFormat="1">
      <c r="B4118" s="92">
        <v>42384</v>
      </c>
      <c r="C4118" s="61">
        <v>33.880000000000003</v>
      </c>
      <c r="D4118" s="61" t="s">
        <v>2388</v>
      </c>
    </row>
    <row r="4119" spans="2:4" s="171" customFormat="1">
      <c r="B4119" s="92">
        <v>42384</v>
      </c>
      <c r="C4119" s="61">
        <v>79.150000000000006</v>
      </c>
      <c r="D4119" s="61" t="s">
        <v>2389</v>
      </c>
    </row>
    <row r="4120" spans="2:4" s="171" customFormat="1">
      <c r="B4120" s="92">
        <v>42384</v>
      </c>
      <c r="C4120" s="61">
        <v>1.1399999999999999</v>
      </c>
      <c r="D4120" s="61" t="s">
        <v>380</v>
      </c>
    </row>
    <row r="4121" spans="2:4" s="171" customFormat="1">
      <c r="B4121" s="92">
        <v>42384</v>
      </c>
      <c r="C4121" s="61">
        <v>0.53</v>
      </c>
      <c r="D4121" s="61" t="s">
        <v>2390</v>
      </c>
    </row>
    <row r="4122" spans="2:4" s="171" customFormat="1">
      <c r="B4122" s="92">
        <v>42384</v>
      </c>
      <c r="C4122" s="61">
        <v>7.18</v>
      </c>
      <c r="D4122" s="61" t="s">
        <v>2391</v>
      </c>
    </row>
    <row r="4123" spans="2:4" s="171" customFormat="1">
      <c r="B4123" s="92">
        <v>42384</v>
      </c>
      <c r="C4123" s="61">
        <v>6.3</v>
      </c>
      <c r="D4123" s="61" t="s">
        <v>2392</v>
      </c>
    </row>
    <row r="4124" spans="2:4" s="171" customFormat="1">
      <c r="B4124" s="92">
        <v>42384</v>
      </c>
      <c r="C4124" s="61">
        <v>0.7</v>
      </c>
      <c r="D4124" s="61" t="s">
        <v>2393</v>
      </c>
    </row>
    <row r="4125" spans="2:4" s="171" customFormat="1">
      <c r="B4125" s="92">
        <v>42384</v>
      </c>
      <c r="C4125" s="61">
        <v>36.619999999999997</v>
      </c>
      <c r="D4125" s="61" t="s">
        <v>2394</v>
      </c>
    </row>
    <row r="4126" spans="2:4" s="171" customFormat="1">
      <c r="B4126" s="92">
        <v>42384</v>
      </c>
      <c r="C4126" s="61">
        <v>28.34</v>
      </c>
      <c r="D4126" s="61" t="s">
        <v>2395</v>
      </c>
    </row>
    <row r="4127" spans="2:4" s="171" customFormat="1">
      <c r="B4127" s="92">
        <v>42384</v>
      </c>
      <c r="C4127" s="61">
        <v>0.74</v>
      </c>
      <c r="D4127" s="61" t="s">
        <v>2396</v>
      </c>
    </row>
    <row r="4128" spans="2:4" s="171" customFormat="1">
      <c r="B4128" s="92">
        <v>42384</v>
      </c>
      <c r="C4128" s="61">
        <v>3.72</v>
      </c>
      <c r="D4128" s="61" t="s">
        <v>2397</v>
      </c>
    </row>
    <row r="4129" spans="2:4" s="171" customFormat="1">
      <c r="B4129" s="92">
        <v>42384</v>
      </c>
      <c r="C4129" s="61">
        <v>4.76</v>
      </c>
      <c r="D4129" s="61" t="s">
        <v>2398</v>
      </c>
    </row>
    <row r="4130" spans="2:4" s="171" customFormat="1">
      <c r="B4130" s="92">
        <v>42384</v>
      </c>
      <c r="C4130" s="61">
        <v>0.18</v>
      </c>
      <c r="D4130" s="61" t="s">
        <v>2399</v>
      </c>
    </row>
    <row r="4131" spans="2:4" s="171" customFormat="1">
      <c r="B4131" s="92">
        <v>42384</v>
      </c>
      <c r="C4131" s="61">
        <v>23.8</v>
      </c>
      <c r="D4131" s="61" t="s">
        <v>2400</v>
      </c>
    </row>
    <row r="4132" spans="2:4" s="171" customFormat="1">
      <c r="B4132" s="92">
        <v>42384</v>
      </c>
      <c r="C4132" s="61">
        <v>6.03</v>
      </c>
      <c r="D4132" s="61" t="s">
        <v>2401</v>
      </c>
    </row>
    <row r="4133" spans="2:4" s="171" customFormat="1">
      <c r="B4133" s="92">
        <v>42384</v>
      </c>
      <c r="C4133" s="61">
        <v>32.4</v>
      </c>
      <c r="D4133" s="61" t="s">
        <v>2402</v>
      </c>
    </row>
    <row r="4134" spans="2:4" s="171" customFormat="1">
      <c r="B4134" s="92">
        <v>42384</v>
      </c>
      <c r="C4134" s="61">
        <v>4.47</v>
      </c>
      <c r="D4134" s="61" t="s">
        <v>2403</v>
      </c>
    </row>
    <row r="4135" spans="2:4" s="171" customFormat="1">
      <c r="B4135" s="92">
        <v>42384</v>
      </c>
      <c r="C4135" s="61">
        <v>28.28</v>
      </c>
      <c r="D4135" s="61" t="s">
        <v>2404</v>
      </c>
    </row>
    <row r="4136" spans="2:4" s="171" customFormat="1">
      <c r="B4136" s="92">
        <v>42384</v>
      </c>
      <c r="C4136" s="61">
        <v>10.07</v>
      </c>
      <c r="D4136" s="61" t="s">
        <v>2405</v>
      </c>
    </row>
    <row r="4137" spans="2:4" s="171" customFormat="1">
      <c r="B4137" s="92">
        <v>42384</v>
      </c>
      <c r="C4137" s="61">
        <v>30.05</v>
      </c>
      <c r="D4137" s="61" t="s">
        <v>2406</v>
      </c>
    </row>
    <row r="4138" spans="2:4" s="171" customFormat="1">
      <c r="B4138" s="92">
        <v>42384</v>
      </c>
      <c r="C4138" s="61"/>
      <c r="D4138" s="61" t="s">
        <v>2407</v>
      </c>
    </row>
    <row r="4139" spans="2:4" s="171" customFormat="1">
      <c r="B4139" s="92">
        <v>42384</v>
      </c>
      <c r="C4139" s="61">
        <v>14.02</v>
      </c>
      <c r="D4139" s="61" t="s">
        <v>2408</v>
      </c>
    </row>
    <row r="4140" spans="2:4" s="171" customFormat="1">
      <c r="B4140" s="92">
        <v>42384</v>
      </c>
      <c r="C4140" s="61">
        <v>0.57999999999999996</v>
      </c>
      <c r="D4140" s="61" t="s">
        <v>2409</v>
      </c>
    </row>
    <row r="4141" spans="2:4" s="171" customFormat="1">
      <c r="B4141" s="92">
        <v>42384</v>
      </c>
      <c r="C4141" s="61">
        <v>59.36</v>
      </c>
      <c r="D4141" s="61" t="s">
        <v>2410</v>
      </c>
    </row>
    <row r="4142" spans="2:4" s="171" customFormat="1">
      <c r="B4142" s="92">
        <v>42384</v>
      </c>
      <c r="C4142" s="61">
        <v>22.9</v>
      </c>
      <c r="D4142" s="61" t="s">
        <v>1270</v>
      </c>
    </row>
    <row r="4143" spans="2:4" s="171" customFormat="1">
      <c r="B4143" s="92">
        <v>42384</v>
      </c>
      <c r="C4143" s="61">
        <v>3.09</v>
      </c>
      <c r="D4143" s="61" t="s">
        <v>2411</v>
      </c>
    </row>
    <row r="4144" spans="2:4" s="171" customFormat="1">
      <c r="B4144" s="92">
        <v>42384</v>
      </c>
      <c r="C4144" s="61">
        <v>141.46</v>
      </c>
      <c r="D4144" s="61" t="s">
        <v>2412</v>
      </c>
    </row>
    <row r="4145" spans="2:4" s="171" customFormat="1">
      <c r="B4145" s="92">
        <v>42384</v>
      </c>
      <c r="C4145" s="61">
        <v>16.62</v>
      </c>
      <c r="D4145" s="61" t="s">
        <v>2413</v>
      </c>
    </row>
    <row r="4146" spans="2:4" s="171" customFormat="1">
      <c r="B4146" s="92">
        <v>42384</v>
      </c>
      <c r="C4146" s="61">
        <v>7.58</v>
      </c>
      <c r="D4146" s="61" t="s">
        <v>2414</v>
      </c>
    </row>
    <row r="4147" spans="2:4" s="171" customFormat="1">
      <c r="B4147" s="92">
        <v>42384</v>
      </c>
      <c r="C4147" s="61">
        <v>54.44</v>
      </c>
      <c r="D4147" s="61" t="s">
        <v>2415</v>
      </c>
    </row>
    <row r="4148" spans="2:4" s="171" customFormat="1">
      <c r="B4148" s="92">
        <v>42384</v>
      </c>
      <c r="C4148" s="61">
        <v>1.37</v>
      </c>
      <c r="D4148" s="61" t="s">
        <v>2416</v>
      </c>
    </row>
    <row r="4149" spans="2:4" s="171" customFormat="1">
      <c r="B4149" s="92">
        <v>42384</v>
      </c>
      <c r="C4149" s="61">
        <v>21.31</v>
      </c>
      <c r="D4149" s="61" t="s">
        <v>2417</v>
      </c>
    </row>
    <row r="4150" spans="2:4" s="171" customFormat="1">
      <c r="B4150" s="92">
        <v>42384</v>
      </c>
      <c r="C4150" s="61">
        <v>20.41</v>
      </c>
      <c r="D4150" s="61" t="s">
        <v>2418</v>
      </c>
    </row>
    <row r="4151" spans="2:4" s="171" customFormat="1">
      <c r="B4151" s="92">
        <v>42384</v>
      </c>
      <c r="C4151" s="61">
        <v>36.18</v>
      </c>
      <c r="D4151" s="61" t="s">
        <v>2413</v>
      </c>
    </row>
    <row r="4152" spans="2:4" s="171" customFormat="1">
      <c r="B4152" s="92">
        <v>42384</v>
      </c>
      <c r="C4152" s="61">
        <v>7.88</v>
      </c>
      <c r="D4152" s="61" t="s">
        <v>2419</v>
      </c>
    </row>
    <row r="4153" spans="2:4" s="171" customFormat="1">
      <c r="B4153" s="92">
        <v>42384</v>
      </c>
      <c r="C4153" s="61">
        <v>0.84</v>
      </c>
      <c r="D4153" s="61" t="s">
        <v>2420</v>
      </c>
    </row>
    <row r="4154" spans="2:4" s="171" customFormat="1">
      <c r="B4154" s="92">
        <v>42384</v>
      </c>
      <c r="C4154" s="61">
        <v>13.11</v>
      </c>
      <c r="D4154" s="61" t="s">
        <v>2421</v>
      </c>
    </row>
    <row r="4155" spans="2:4" s="171" customFormat="1">
      <c r="B4155" s="92">
        <v>42384</v>
      </c>
      <c r="C4155" s="61">
        <v>3.16</v>
      </c>
      <c r="D4155" s="61" t="s">
        <v>2422</v>
      </c>
    </row>
    <row r="4156" spans="2:4" s="171" customFormat="1">
      <c r="B4156" s="92">
        <v>42384</v>
      </c>
      <c r="C4156" s="61">
        <v>4.9800000000000004</v>
      </c>
      <c r="D4156" s="61" t="s">
        <v>2423</v>
      </c>
    </row>
    <row r="4157" spans="2:4" s="171" customFormat="1">
      <c r="B4157" s="92">
        <v>42384</v>
      </c>
      <c r="C4157" s="61">
        <v>3.15</v>
      </c>
      <c r="D4157" s="61" t="s">
        <v>2424</v>
      </c>
    </row>
    <row r="4158" spans="2:4" s="171" customFormat="1">
      <c r="B4158" s="92">
        <v>42384</v>
      </c>
      <c r="C4158" s="61">
        <v>17.12</v>
      </c>
      <c r="D4158" s="61" t="s">
        <v>2425</v>
      </c>
    </row>
    <row r="4159" spans="2:4" s="171" customFormat="1">
      <c r="B4159" s="92">
        <v>42384</v>
      </c>
      <c r="C4159" s="61">
        <v>9.15</v>
      </c>
      <c r="D4159" s="61" t="s">
        <v>2426</v>
      </c>
    </row>
    <row r="4160" spans="2:4" s="171" customFormat="1">
      <c r="B4160" s="92">
        <v>42384</v>
      </c>
      <c r="C4160" s="61">
        <v>83.76</v>
      </c>
      <c r="D4160" s="61" t="s">
        <v>2427</v>
      </c>
    </row>
    <row r="4161" spans="2:4" s="171" customFormat="1">
      <c r="B4161" s="92">
        <v>42384</v>
      </c>
      <c r="C4161" s="61">
        <v>19.350000000000001</v>
      </c>
      <c r="D4161" s="61" t="s">
        <v>2428</v>
      </c>
    </row>
    <row r="4162" spans="2:4" s="171" customFormat="1">
      <c r="B4162" s="92">
        <v>42384</v>
      </c>
      <c r="C4162" s="61">
        <v>1.07</v>
      </c>
      <c r="D4162" s="61" t="s">
        <v>2429</v>
      </c>
    </row>
    <row r="4163" spans="2:4" s="171" customFormat="1">
      <c r="B4163" s="92">
        <v>42384</v>
      </c>
      <c r="C4163" s="61">
        <v>15.41</v>
      </c>
      <c r="D4163" s="61" t="s">
        <v>944</v>
      </c>
    </row>
    <row r="4164" spans="2:4" s="171" customFormat="1">
      <c r="B4164" s="92">
        <v>42384</v>
      </c>
      <c r="C4164" s="61">
        <v>1.8</v>
      </c>
      <c r="D4164" s="61" t="s">
        <v>2430</v>
      </c>
    </row>
    <row r="4165" spans="2:4" s="171" customFormat="1">
      <c r="B4165" s="92">
        <v>42384</v>
      </c>
      <c r="C4165" s="61">
        <v>60</v>
      </c>
      <c r="D4165" s="61" t="s">
        <v>2431</v>
      </c>
    </row>
    <row r="4166" spans="2:4" s="171" customFormat="1">
      <c r="B4166" s="92">
        <v>42384</v>
      </c>
      <c r="C4166" s="61">
        <v>4.75</v>
      </c>
      <c r="D4166" s="61" t="s">
        <v>2432</v>
      </c>
    </row>
    <row r="4167" spans="2:4" s="171" customFormat="1">
      <c r="B4167" s="92">
        <v>42384</v>
      </c>
      <c r="C4167" s="61">
        <v>55.99</v>
      </c>
      <c r="D4167" s="61" t="s">
        <v>2433</v>
      </c>
    </row>
    <row r="4168" spans="2:4" s="171" customFormat="1">
      <c r="B4168" s="92">
        <v>42384</v>
      </c>
      <c r="C4168" s="61">
        <v>8.7899999999999991</v>
      </c>
      <c r="D4168" s="61" t="s">
        <v>2434</v>
      </c>
    </row>
    <row r="4169" spans="2:4" s="171" customFormat="1">
      <c r="B4169" s="92">
        <v>42384</v>
      </c>
      <c r="C4169" s="61">
        <v>11.7</v>
      </c>
      <c r="D4169" s="61" t="s">
        <v>2130</v>
      </c>
    </row>
    <row r="4170" spans="2:4" s="171" customFormat="1">
      <c r="B4170" s="92">
        <v>42384</v>
      </c>
      <c r="C4170" s="61">
        <v>9.52</v>
      </c>
      <c r="D4170" s="61" t="s">
        <v>2435</v>
      </c>
    </row>
    <row r="4171" spans="2:4" s="171" customFormat="1">
      <c r="B4171" s="92">
        <v>42384</v>
      </c>
      <c r="C4171" s="61">
        <v>59.99</v>
      </c>
      <c r="D4171" s="61" t="s">
        <v>1548</v>
      </c>
    </row>
    <row r="4172" spans="2:4" s="171" customFormat="1">
      <c r="B4172" s="92">
        <v>42384</v>
      </c>
      <c r="C4172" s="61">
        <v>9.24</v>
      </c>
      <c r="D4172" s="61" t="s">
        <v>2436</v>
      </c>
    </row>
    <row r="4173" spans="2:4" s="171" customFormat="1">
      <c r="B4173" s="92">
        <v>42384</v>
      </c>
      <c r="C4173" s="61">
        <v>12.7</v>
      </c>
      <c r="D4173" s="61" t="s">
        <v>2437</v>
      </c>
    </row>
    <row r="4174" spans="2:4" s="171" customFormat="1">
      <c r="B4174" s="92">
        <v>42384</v>
      </c>
      <c r="C4174" s="61">
        <v>22.75</v>
      </c>
      <c r="D4174" s="61" t="s">
        <v>2438</v>
      </c>
    </row>
    <row r="4175" spans="2:4" s="171" customFormat="1">
      <c r="B4175" s="92">
        <v>42384</v>
      </c>
      <c r="C4175" s="61">
        <v>6.15</v>
      </c>
      <c r="D4175" s="61" t="s">
        <v>2439</v>
      </c>
    </row>
    <row r="4176" spans="2:4" s="171" customFormat="1">
      <c r="B4176" s="92">
        <v>42384</v>
      </c>
      <c r="C4176" s="61">
        <v>106.79</v>
      </c>
      <c r="D4176" s="61" t="s">
        <v>2440</v>
      </c>
    </row>
    <row r="4177" spans="2:4" s="171" customFormat="1">
      <c r="B4177" s="92">
        <v>42384</v>
      </c>
      <c r="C4177" s="61">
        <v>19.739999999999998</v>
      </c>
      <c r="D4177" s="61" t="s">
        <v>2441</v>
      </c>
    </row>
    <row r="4178" spans="2:4" s="171" customFormat="1">
      <c r="B4178" s="92">
        <v>42384</v>
      </c>
      <c r="C4178" s="61">
        <v>13.68</v>
      </c>
      <c r="D4178" s="61" t="s">
        <v>2442</v>
      </c>
    </row>
    <row r="4179" spans="2:4" s="171" customFormat="1">
      <c r="B4179" s="92">
        <v>42384</v>
      </c>
      <c r="C4179" s="61">
        <v>61.53</v>
      </c>
      <c r="D4179" s="61" t="s">
        <v>2443</v>
      </c>
    </row>
    <row r="4180" spans="2:4" s="171" customFormat="1">
      <c r="B4180" s="92">
        <v>42384</v>
      </c>
      <c r="C4180" s="61">
        <v>2.4</v>
      </c>
      <c r="D4180" s="61" t="s">
        <v>2444</v>
      </c>
    </row>
    <row r="4181" spans="2:4" s="171" customFormat="1">
      <c r="B4181" s="92">
        <v>42384</v>
      </c>
      <c r="C4181" s="61">
        <v>210.24</v>
      </c>
      <c r="D4181" s="61" t="s">
        <v>2445</v>
      </c>
    </row>
    <row r="4182" spans="2:4" s="171" customFormat="1">
      <c r="B4182" s="92">
        <v>42384</v>
      </c>
      <c r="C4182" s="61">
        <v>8.08</v>
      </c>
      <c r="D4182" s="61" t="s">
        <v>2446</v>
      </c>
    </row>
    <row r="4183" spans="2:4" s="171" customFormat="1">
      <c r="B4183" s="92">
        <v>42384</v>
      </c>
      <c r="C4183" s="61">
        <v>8.6999999999999993</v>
      </c>
      <c r="D4183" s="61" t="s">
        <v>2447</v>
      </c>
    </row>
    <row r="4184" spans="2:4" s="171" customFormat="1">
      <c r="B4184" s="92">
        <v>42384</v>
      </c>
      <c r="C4184" s="61">
        <v>19.190000000000001</v>
      </c>
      <c r="D4184" s="61" t="s">
        <v>2448</v>
      </c>
    </row>
    <row r="4185" spans="2:4" s="171" customFormat="1">
      <c r="B4185" s="92">
        <v>42384</v>
      </c>
      <c r="C4185" s="61">
        <v>12.29</v>
      </c>
      <c r="D4185" s="61" t="s">
        <v>2449</v>
      </c>
    </row>
    <row r="4186" spans="2:4" s="171" customFormat="1">
      <c r="B4186" s="92">
        <v>42384</v>
      </c>
      <c r="C4186" s="61">
        <v>6.63</v>
      </c>
      <c r="D4186" s="61" t="s">
        <v>2450</v>
      </c>
    </row>
    <row r="4187" spans="2:4" s="171" customFormat="1">
      <c r="B4187" s="92">
        <v>42384</v>
      </c>
      <c r="C4187" s="61">
        <v>15.5</v>
      </c>
      <c r="D4187" s="61" t="s">
        <v>2451</v>
      </c>
    </row>
    <row r="4188" spans="2:4" s="171" customFormat="1">
      <c r="B4188" s="92">
        <v>42384</v>
      </c>
      <c r="C4188" s="61">
        <v>16.88</v>
      </c>
      <c r="D4188" s="61" t="s">
        <v>2452</v>
      </c>
    </row>
    <row r="4189" spans="2:4" s="171" customFormat="1">
      <c r="B4189" s="92">
        <v>42384</v>
      </c>
      <c r="C4189" s="61">
        <v>6.37</v>
      </c>
      <c r="D4189" s="61" t="s">
        <v>2453</v>
      </c>
    </row>
    <row r="4190" spans="2:4" s="171" customFormat="1">
      <c r="B4190" s="92">
        <v>42384</v>
      </c>
      <c r="C4190" s="61">
        <v>77.319999999999993</v>
      </c>
      <c r="D4190" s="61" t="s">
        <v>2454</v>
      </c>
    </row>
    <row r="4191" spans="2:4" s="171" customFormat="1">
      <c r="B4191" s="92">
        <v>42384</v>
      </c>
      <c r="C4191" s="61">
        <v>277.39</v>
      </c>
      <c r="D4191" s="61" t="s">
        <v>2455</v>
      </c>
    </row>
    <row r="4192" spans="2:4" s="171" customFormat="1">
      <c r="B4192" s="92">
        <v>42384</v>
      </c>
      <c r="C4192" s="61">
        <v>144.46</v>
      </c>
      <c r="D4192" s="61" t="s">
        <v>709</v>
      </c>
    </row>
    <row r="4193" spans="2:4" s="171" customFormat="1">
      <c r="B4193" s="92">
        <v>42384</v>
      </c>
      <c r="C4193" s="61">
        <v>0.22</v>
      </c>
      <c r="D4193" s="61" t="s">
        <v>2456</v>
      </c>
    </row>
    <row r="4194" spans="2:4" s="171" customFormat="1">
      <c r="B4194" s="92">
        <v>42384</v>
      </c>
      <c r="C4194" s="61">
        <v>14.62</v>
      </c>
      <c r="D4194" s="61" t="s">
        <v>1817</v>
      </c>
    </row>
    <row r="4195" spans="2:4" s="171" customFormat="1">
      <c r="B4195" s="92">
        <v>42384</v>
      </c>
      <c r="C4195" s="61">
        <v>13.43</v>
      </c>
      <c r="D4195" s="61" t="s">
        <v>849</v>
      </c>
    </row>
    <row r="4196" spans="2:4" s="171" customFormat="1">
      <c r="B4196" s="92">
        <v>42384</v>
      </c>
      <c r="C4196" s="61">
        <v>27.47</v>
      </c>
      <c r="D4196" s="61" t="s">
        <v>2457</v>
      </c>
    </row>
    <row r="4197" spans="2:4" s="171" customFormat="1">
      <c r="B4197" s="92">
        <v>42384</v>
      </c>
      <c r="C4197" s="61">
        <v>17.079999999999998</v>
      </c>
      <c r="D4197" s="61" t="s">
        <v>2458</v>
      </c>
    </row>
    <row r="4198" spans="2:4" s="171" customFormat="1">
      <c r="B4198" s="92">
        <v>42384</v>
      </c>
      <c r="C4198" s="61">
        <v>95.2</v>
      </c>
      <c r="D4198" s="61" t="s">
        <v>2185</v>
      </c>
    </row>
    <row r="4199" spans="2:4" s="171" customFormat="1">
      <c r="B4199" s="92">
        <v>42384</v>
      </c>
      <c r="C4199" s="61">
        <v>6.15</v>
      </c>
      <c r="D4199" s="61" t="s">
        <v>2459</v>
      </c>
    </row>
    <row r="4200" spans="2:4" s="171" customFormat="1">
      <c r="B4200" s="92">
        <v>42384</v>
      </c>
      <c r="C4200" s="61">
        <v>0.21</v>
      </c>
      <c r="D4200" s="61" t="s">
        <v>1461</v>
      </c>
    </row>
    <row r="4201" spans="2:4" s="171" customFormat="1">
      <c r="B4201" s="92">
        <v>42384</v>
      </c>
      <c r="C4201" s="61">
        <v>3</v>
      </c>
      <c r="D4201" s="61" t="s">
        <v>2460</v>
      </c>
    </row>
    <row r="4202" spans="2:4" s="171" customFormat="1">
      <c r="B4202" s="92">
        <v>42384</v>
      </c>
      <c r="C4202" s="61">
        <v>1.38</v>
      </c>
      <c r="D4202" s="61" t="s">
        <v>2461</v>
      </c>
    </row>
    <row r="4203" spans="2:4" s="171" customFormat="1">
      <c r="B4203" s="92">
        <v>42384</v>
      </c>
      <c r="C4203" s="61">
        <v>73.53</v>
      </c>
      <c r="D4203" s="61" t="s">
        <v>1276</v>
      </c>
    </row>
    <row r="4204" spans="2:4" s="171" customFormat="1">
      <c r="B4204" s="92">
        <v>42384</v>
      </c>
      <c r="C4204" s="61">
        <v>24.59</v>
      </c>
      <c r="D4204" s="61" t="s">
        <v>2462</v>
      </c>
    </row>
    <row r="4205" spans="2:4" s="171" customFormat="1">
      <c r="B4205" s="92">
        <v>42384</v>
      </c>
      <c r="C4205" s="61">
        <v>7.35</v>
      </c>
      <c r="D4205" s="61" t="s">
        <v>2463</v>
      </c>
    </row>
    <row r="4206" spans="2:4" s="171" customFormat="1">
      <c r="B4206" s="92">
        <v>42384</v>
      </c>
      <c r="C4206" s="61">
        <v>313.7</v>
      </c>
      <c r="D4206" s="61" t="s">
        <v>2464</v>
      </c>
    </row>
    <row r="4207" spans="2:4" s="171" customFormat="1">
      <c r="B4207" s="92">
        <v>42384</v>
      </c>
      <c r="C4207" s="61">
        <v>2.5</v>
      </c>
      <c r="D4207" s="61" t="s">
        <v>2465</v>
      </c>
    </row>
    <row r="4208" spans="2:4" s="171" customFormat="1">
      <c r="B4208" s="92">
        <v>42384</v>
      </c>
      <c r="C4208" s="61">
        <v>2.9</v>
      </c>
      <c r="D4208" s="61" t="s">
        <v>2466</v>
      </c>
    </row>
    <row r="4209" spans="2:4" s="171" customFormat="1">
      <c r="B4209" s="92">
        <v>42384</v>
      </c>
      <c r="C4209" s="61">
        <v>8.4600000000000009</v>
      </c>
      <c r="D4209" s="61" t="s">
        <v>2467</v>
      </c>
    </row>
    <row r="4210" spans="2:4" s="171" customFormat="1">
      <c r="B4210" s="92">
        <v>42384</v>
      </c>
      <c r="C4210" s="61">
        <v>1338.91</v>
      </c>
      <c r="D4210" s="61" t="s">
        <v>2468</v>
      </c>
    </row>
    <row r="4211" spans="2:4" s="171" customFormat="1">
      <c r="B4211" s="92">
        <v>42384</v>
      </c>
      <c r="C4211" s="61">
        <v>3.12</v>
      </c>
      <c r="D4211" s="61" t="s">
        <v>2469</v>
      </c>
    </row>
    <row r="4212" spans="2:4" s="171" customFormat="1">
      <c r="B4212" s="92">
        <v>42384</v>
      </c>
      <c r="C4212" s="61">
        <v>9.09</v>
      </c>
      <c r="D4212" s="61" t="s">
        <v>2470</v>
      </c>
    </row>
    <row r="4213" spans="2:4" s="171" customFormat="1">
      <c r="B4213" s="92">
        <v>42384</v>
      </c>
      <c r="C4213" s="61">
        <v>3.66</v>
      </c>
      <c r="D4213" s="61" t="s">
        <v>2471</v>
      </c>
    </row>
    <row r="4214" spans="2:4" s="171" customFormat="1">
      <c r="B4214" s="92">
        <v>42384</v>
      </c>
      <c r="C4214" s="61">
        <v>46.18</v>
      </c>
      <c r="D4214" s="61" t="s">
        <v>480</v>
      </c>
    </row>
    <row r="4215" spans="2:4" s="171" customFormat="1">
      <c r="B4215" s="92">
        <v>42384</v>
      </c>
      <c r="C4215" s="61">
        <v>1.5</v>
      </c>
      <c r="D4215" s="61" t="s">
        <v>2209</v>
      </c>
    </row>
    <row r="4216" spans="2:4" s="171" customFormat="1">
      <c r="B4216" s="92">
        <v>42384</v>
      </c>
      <c r="C4216" s="61">
        <v>11.06</v>
      </c>
      <c r="D4216" s="61" t="s">
        <v>2472</v>
      </c>
    </row>
    <row r="4217" spans="2:4" s="171" customFormat="1">
      <c r="B4217" s="92">
        <v>42384</v>
      </c>
      <c r="C4217" s="61">
        <v>27.08</v>
      </c>
      <c r="D4217" s="61" t="s">
        <v>1727</v>
      </c>
    </row>
    <row r="4218" spans="2:4" s="171" customFormat="1">
      <c r="B4218" s="92">
        <v>42384</v>
      </c>
      <c r="C4218" s="61">
        <v>29.44</v>
      </c>
      <c r="D4218" s="61" t="s">
        <v>2473</v>
      </c>
    </row>
    <row r="4219" spans="2:4" s="171" customFormat="1">
      <c r="B4219" s="92">
        <v>42384</v>
      </c>
      <c r="C4219" s="61">
        <v>46.74</v>
      </c>
      <c r="D4219" s="61" t="s">
        <v>2474</v>
      </c>
    </row>
    <row r="4220" spans="2:4" s="171" customFormat="1">
      <c r="B4220" s="92">
        <v>42384</v>
      </c>
      <c r="C4220" s="61">
        <v>8.66</v>
      </c>
      <c r="D4220" s="61" t="s">
        <v>1102</v>
      </c>
    </row>
    <row r="4221" spans="2:4" s="171" customFormat="1">
      <c r="B4221" s="92">
        <v>42384</v>
      </c>
      <c r="C4221" s="61">
        <v>56.44</v>
      </c>
      <c r="D4221" s="61" t="s">
        <v>2475</v>
      </c>
    </row>
    <row r="4222" spans="2:4" s="171" customFormat="1">
      <c r="B4222" s="92">
        <v>42384</v>
      </c>
      <c r="C4222" s="61">
        <v>54.79</v>
      </c>
      <c r="D4222" s="61" t="s">
        <v>1279</v>
      </c>
    </row>
    <row r="4223" spans="2:4" s="171" customFormat="1">
      <c r="B4223" s="92">
        <v>42384</v>
      </c>
      <c r="C4223" s="61">
        <v>15.06</v>
      </c>
      <c r="D4223" s="61" t="s">
        <v>2347</v>
      </c>
    </row>
    <row r="4224" spans="2:4" s="171" customFormat="1">
      <c r="B4224" s="92">
        <v>42384</v>
      </c>
      <c r="C4224" s="61"/>
      <c r="D4224" s="61" t="s">
        <v>2476</v>
      </c>
    </row>
    <row r="4225" spans="2:4" s="171" customFormat="1">
      <c r="B4225" s="92">
        <v>42384</v>
      </c>
      <c r="C4225" s="61">
        <v>3.08</v>
      </c>
      <c r="D4225" s="61" t="s">
        <v>1951</v>
      </c>
    </row>
    <row r="4226" spans="2:4" s="171" customFormat="1">
      <c r="B4226" s="92">
        <v>42384</v>
      </c>
      <c r="C4226" s="61">
        <v>67.069999999999993</v>
      </c>
      <c r="D4226" s="61" t="s">
        <v>2477</v>
      </c>
    </row>
    <row r="4227" spans="2:4" s="171" customFormat="1">
      <c r="B4227" s="92">
        <v>42384</v>
      </c>
      <c r="C4227" s="61">
        <v>29.16</v>
      </c>
      <c r="D4227" s="61" t="s">
        <v>2478</v>
      </c>
    </row>
    <row r="4228" spans="2:4" s="171" customFormat="1">
      <c r="B4228" s="92">
        <v>42384</v>
      </c>
      <c r="C4228" s="61">
        <v>15.56</v>
      </c>
      <c r="D4228" s="61" t="s">
        <v>2479</v>
      </c>
    </row>
    <row r="4229" spans="2:4" s="171" customFormat="1">
      <c r="B4229" s="92">
        <v>42384</v>
      </c>
      <c r="C4229" s="61">
        <v>23.09</v>
      </c>
      <c r="D4229" s="61" t="s">
        <v>2480</v>
      </c>
    </row>
    <row r="4230" spans="2:4" s="171" customFormat="1">
      <c r="B4230" s="92">
        <v>42384</v>
      </c>
      <c r="C4230" s="61">
        <v>10.050000000000001</v>
      </c>
      <c r="D4230" s="61" t="s">
        <v>2481</v>
      </c>
    </row>
    <row r="4231" spans="2:4" s="171" customFormat="1">
      <c r="B4231" s="92">
        <v>42384</v>
      </c>
      <c r="C4231" s="61">
        <v>7.58</v>
      </c>
      <c r="D4231" s="61" t="s">
        <v>2482</v>
      </c>
    </row>
    <row r="4232" spans="2:4" s="171" customFormat="1">
      <c r="B4232" s="92">
        <v>42384</v>
      </c>
      <c r="C4232" s="61">
        <v>10.65</v>
      </c>
      <c r="D4232" s="61" t="s">
        <v>2483</v>
      </c>
    </row>
    <row r="4233" spans="2:4" s="171" customFormat="1">
      <c r="B4233" s="92">
        <v>42384</v>
      </c>
      <c r="C4233" s="61">
        <v>76.31</v>
      </c>
      <c r="D4233" s="61" t="s">
        <v>2484</v>
      </c>
    </row>
    <row r="4234" spans="2:4" s="171" customFormat="1">
      <c r="B4234" s="92">
        <v>42384</v>
      </c>
      <c r="C4234" s="61">
        <v>6.05</v>
      </c>
      <c r="D4234" s="61" t="s">
        <v>2485</v>
      </c>
    </row>
    <row r="4235" spans="2:4" s="171" customFormat="1">
      <c r="B4235" s="92">
        <v>42384</v>
      </c>
      <c r="C4235" s="61">
        <v>36</v>
      </c>
      <c r="D4235" s="61" t="s">
        <v>2486</v>
      </c>
    </row>
    <row r="4236" spans="2:4" s="171" customFormat="1">
      <c r="B4236" s="92">
        <v>42384</v>
      </c>
      <c r="C4236" s="61">
        <v>6.37</v>
      </c>
      <c r="D4236" s="61" t="s">
        <v>2487</v>
      </c>
    </row>
    <row r="4237" spans="2:4" s="171" customFormat="1">
      <c r="B4237" s="92">
        <v>42384</v>
      </c>
      <c r="C4237" s="61">
        <v>62.35</v>
      </c>
      <c r="D4237" s="61" t="s">
        <v>471</v>
      </c>
    </row>
    <row r="4238" spans="2:4" s="171" customFormat="1">
      <c r="B4238" s="92">
        <v>42384</v>
      </c>
      <c r="C4238" s="61">
        <v>14.42</v>
      </c>
      <c r="D4238" s="61" t="s">
        <v>2488</v>
      </c>
    </row>
    <row r="4239" spans="2:4" s="171" customFormat="1">
      <c r="B4239" s="92">
        <v>42384</v>
      </c>
      <c r="C4239" s="61">
        <v>5.73</v>
      </c>
      <c r="D4239" s="61" t="s">
        <v>2489</v>
      </c>
    </row>
    <row r="4240" spans="2:4" s="171" customFormat="1">
      <c r="B4240" s="92">
        <v>42384</v>
      </c>
      <c r="C4240" s="61">
        <v>9.27</v>
      </c>
      <c r="D4240" s="61" t="s">
        <v>2490</v>
      </c>
    </row>
    <row r="4241" spans="2:4" s="171" customFormat="1">
      <c r="B4241" s="92">
        <v>42384</v>
      </c>
      <c r="C4241" s="61">
        <v>9.5399999999999991</v>
      </c>
      <c r="D4241" s="61" t="s">
        <v>2114</v>
      </c>
    </row>
    <row r="4242" spans="2:4" s="171" customFormat="1">
      <c r="B4242" s="92">
        <v>42384</v>
      </c>
      <c r="C4242" s="61">
        <v>1.41</v>
      </c>
      <c r="D4242" s="61" t="s">
        <v>2491</v>
      </c>
    </row>
    <row r="4243" spans="2:4" s="171" customFormat="1">
      <c r="B4243" s="92">
        <v>42384</v>
      </c>
      <c r="C4243" s="61"/>
      <c r="D4243" s="61" t="s">
        <v>2492</v>
      </c>
    </row>
    <row r="4244" spans="2:4" s="171" customFormat="1">
      <c r="B4244" s="92">
        <v>42384</v>
      </c>
      <c r="C4244" s="61">
        <v>3.59</v>
      </c>
      <c r="D4244" s="61" t="s">
        <v>2493</v>
      </c>
    </row>
    <row r="4245" spans="2:4" s="171" customFormat="1">
      <c r="B4245" s="92">
        <v>42384</v>
      </c>
      <c r="C4245" s="61">
        <v>60.74</v>
      </c>
      <c r="D4245" s="61" t="s">
        <v>2494</v>
      </c>
    </row>
    <row r="4246" spans="2:4" s="171" customFormat="1">
      <c r="B4246" s="92">
        <v>42384</v>
      </c>
      <c r="C4246" s="61">
        <v>51.15</v>
      </c>
      <c r="D4246" s="61" t="s">
        <v>2495</v>
      </c>
    </row>
    <row r="4247" spans="2:4" s="171" customFormat="1">
      <c r="B4247" s="92">
        <v>42384</v>
      </c>
      <c r="C4247" s="61">
        <v>1.0900000000000001</v>
      </c>
      <c r="D4247" s="61" t="s">
        <v>2496</v>
      </c>
    </row>
    <row r="4248" spans="2:4" s="171" customFormat="1">
      <c r="B4248" s="92">
        <v>42384</v>
      </c>
      <c r="C4248" s="61">
        <v>2.19</v>
      </c>
      <c r="D4248" s="61" t="s">
        <v>2497</v>
      </c>
    </row>
    <row r="4249" spans="2:4" s="171" customFormat="1">
      <c r="B4249" s="92">
        <v>42384</v>
      </c>
      <c r="C4249" s="61">
        <v>11.85</v>
      </c>
      <c r="D4249" s="61" t="s">
        <v>2498</v>
      </c>
    </row>
    <row r="4250" spans="2:4" s="171" customFormat="1">
      <c r="B4250" s="92">
        <v>42384</v>
      </c>
      <c r="C4250" s="61"/>
      <c r="D4250" s="61" t="s">
        <v>2499</v>
      </c>
    </row>
    <row r="4251" spans="2:4" s="171" customFormat="1">
      <c r="B4251" s="92">
        <v>42384</v>
      </c>
      <c r="C4251" s="61">
        <v>88.55</v>
      </c>
      <c r="D4251" s="61" t="s">
        <v>2500</v>
      </c>
    </row>
    <row r="4252" spans="2:4" s="171" customFormat="1">
      <c r="B4252" s="92">
        <v>42384</v>
      </c>
      <c r="C4252" s="61">
        <v>22.59</v>
      </c>
      <c r="D4252" s="61" t="s">
        <v>2501</v>
      </c>
    </row>
    <row r="4253" spans="2:4" s="171" customFormat="1">
      <c r="B4253" s="92">
        <v>42384</v>
      </c>
      <c r="C4253" s="61">
        <v>0.7</v>
      </c>
      <c r="D4253" s="61" t="s">
        <v>2502</v>
      </c>
    </row>
    <row r="4254" spans="2:4" s="171" customFormat="1">
      <c r="B4254" s="92">
        <v>42384</v>
      </c>
      <c r="C4254" s="61">
        <v>4.08</v>
      </c>
      <c r="D4254" s="61" t="s">
        <v>2503</v>
      </c>
    </row>
    <row r="4255" spans="2:4" s="171" customFormat="1">
      <c r="B4255" s="92">
        <v>42384</v>
      </c>
      <c r="C4255" s="61">
        <v>15.85</v>
      </c>
      <c r="D4255" s="61" t="s">
        <v>2504</v>
      </c>
    </row>
    <row r="4256" spans="2:4" s="171" customFormat="1">
      <c r="B4256" s="92">
        <v>42384</v>
      </c>
      <c r="C4256" s="61">
        <v>45.26</v>
      </c>
      <c r="D4256" s="61" t="s">
        <v>2505</v>
      </c>
    </row>
    <row r="4257" spans="2:4" s="171" customFormat="1">
      <c r="B4257" s="92">
        <v>42384</v>
      </c>
      <c r="C4257" s="61">
        <v>49.16</v>
      </c>
      <c r="D4257" s="61" t="s">
        <v>598</v>
      </c>
    </row>
    <row r="4258" spans="2:4" s="171" customFormat="1">
      <c r="B4258" s="92">
        <v>42384</v>
      </c>
      <c r="C4258" s="61">
        <v>76.95</v>
      </c>
      <c r="D4258" s="61" t="s">
        <v>2506</v>
      </c>
    </row>
    <row r="4259" spans="2:4" s="171" customFormat="1">
      <c r="B4259" s="92">
        <v>42384</v>
      </c>
      <c r="C4259" s="61">
        <v>104.56</v>
      </c>
      <c r="D4259" s="61" t="s">
        <v>2507</v>
      </c>
    </row>
    <row r="4260" spans="2:4" s="171" customFormat="1">
      <c r="B4260" s="92">
        <v>42384</v>
      </c>
      <c r="C4260" s="61">
        <v>5.0999999999999996</v>
      </c>
      <c r="D4260" s="61" t="s">
        <v>2508</v>
      </c>
    </row>
    <row r="4261" spans="2:4" s="171" customFormat="1">
      <c r="B4261" s="92">
        <v>42384</v>
      </c>
      <c r="C4261" s="61"/>
      <c r="D4261" s="61" t="s">
        <v>2509</v>
      </c>
    </row>
    <row r="4262" spans="2:4" s="171" customFormat="1">
      <c r="B4262" s="92">
        <v>42384</v>
      </c>
      <c r="C4262" s="61">
        <v>5.49</v>
      </c>
      <c r="D4262" s="61" t="s">
        <v>2510</v>
      </c>
    </row>
    <row r="4263" spans="2:4" s="171" customFormat="1">
      <c r="B4263" s="92">
        <v>42384</v>
      </c>
      <c r="C4263" s="61">
        <v>26.88</v>
      </c>
      <c r="D4263" s="61" t="s">
        <v>2511</v>
      </c>
    </row>
    <row r="4264" spans="2:4" s="171" customFormat="1">
      <c r="B4264" s="92">
        <v>42384</v>
      </c>
      <c r="C4264" s="61">
        <v>1.96</v>
      </c>
      <c r="D4264" s="61" t="s">
        <v>2512</v>
      </c>
    </row>
    <row r="4265" spans="2:4" s="171" customFormat="1">
      <c r="B4265" s="92">
        <v>42384</v>
      </c>
      <c r="C4265" s="61">
        <v>1.52</v>
      </c>
      <c r="D4265" s="61" t="s">
        <v>2513</v>
      </c>
    </row>
    <row r="4266" spans="2:4" s="171" customFormat="1">
      <c r="B4266" s="92">
        <v>42384</v>
      </c>
      <c r="C4266" s="61">
        <v>14.16</v>
      </c>
      <c r="D4266" s="61" t="s">
        <v>2514</v>
      </c>
    </row>
    <row r="4267" spans="2:4" s="171" customFormat="1">
      <c r="B4267" s="92">
        <v>42384</v>
      </c>
      <c r="C4267" s="61">
        <v>46.05</v>
      </c>
      <c r="D4267" s="61" t="s">
        <v>2515</v>
      </c>
    </row>
    <row r="4268" spans="2:4" s="171" customFormat="1">
      <c r="B4268" s="92">
        <v>42384</v>
      </c>
      <c r="C4268" s="61">
        <v>26.25</v>
      </c>
      <c r="D4268" s="61" t="s">
        <v>1776</v>
      </c>
    </row>
    <row r="4269" spans="2:4" s="171" customFormat="1">
      <c r="B4269" s="92">
        <v>42384</v>
      </c>
      <c r="C4269" s="61">
        <v>66.459999999999994</v>
      </c>
      <c r="D4269" s="61" t="s">
        <v>2516</v>
      </c>
    </row>
    <row r="4270" spans="2:4" s="171" customFormat="1">
      <c r="B4270" s="92">
        <v>42384</v>
      </c>
      <c r="C4270" s="61">
        <v>13.94</v>
      </c>
      <c r="D4270" s="61" t="s">
        <v>2517</v>
      </c>
    </row>
    <row r="4271" spans="2:4" s="171" customFormat="1">
      <c r="B4271" s="92">
        <v>42384</v>
      </c>
      <c r="C4271" s="61">
        <v>19.22</v>
      </c>
      <c r="D4271" s="61" t="s">
        <v>2518</v>
      </c>
    </row>
    <row r="4272" spans="2:4" s="171" customFormat="1">
      <c r="B4272" s="92">
        <v>42384</v>
      </c>
      <c r="C4272" s="61">
        <v>5.1100000000000003</v>
      </c>
      <c r="D4272" s="61" t="s">
        <v>2519</v>
      </c>
    </row>
    <row r="4273" spans="2:4" s="171" customFormat="1">
      <c r="B4273" s="92">
        <v>42384</v>
      </c>
      <c r="C4273" s="61">
        <v>31.71</v>
      </c>
      <c r="D4273" s="61" t="s">
        <v>2520</v>
      </c>
    </row>
    <row r="4274" spans="2:4" s="171" customFormat="1">
      <c r="B4274" s="92">
        <v>42384</v>
      </c>
      <c r="C4274" s="61">
        <v>4.3499999999999996</v>
      </c>
      <c r="D4274" s="61" t="s">
        <v>2521</v>
      </c>
    </row>
    <row r="4275" spans="2:4" s="171" customFormat="1">
      <c r="B4275" s="92">
        <v>42384</v>
      </c>
      <c r="C4275" s="61">
        <v>0.93</v>
      </c>
      <c r="D4275" s="61" t="s">
        <v>2522</v>
      </c>
    </row>
    <row r="4276" spans="2:4" s="171" customFormat="1">
      <c r="B4276" s="92">
        <v>42384</v>
      </c>
      <c r="C4276" s="61">
        <v>16.329999999999998</v>
      </c>
      <c r="D4276" s="61" t="s">
        <v>2523</v>
      </c>
    </row>
    <row r="4277" spans="2:4" s="171" customFormat="1">
      <c r="B4277" s="92">
        <v>42384</v>
      </c>
      <c r="C4277" s="61">
        <v>17.809999999999999</v>
      </c>
      <c r="D4277" s="61" t="s">
        <v>2524</v>
      </c>
    </row>
    <row r="4278" spans="2:4" s="171" customFormat="1">
      <c r="B4278" s="92">
        <v>42384</v>
      </c>
      <c r="C4278" s="61">
        <v>170.81</v>
      </c>
      <c r="D4278" s="61" t="s">
        <v>2525</v>
      </c>
    </row>
    <row r="4279" spans="2:4" s="171" customFormat="1">
      <c r="B4279" s="92">
        <v>42384</v>
      </c>
      <c r="C4279" s="61">
        <v>19.43</v>
      </c>
      <c r="D4279" s="61" t="s">
        <v>2526</v>
      </c>
    </row>
    <row r="4280" spans="2:4" s="171" customFormat="1">
      <c r="B4280" s="92">
        <v>42384</v>
      </c>
      <c r="C4280" s="61">
        <v>48.14</v>
      </c>
      <c r="D4280" s="61" t="s">
        <v>1229</v>
      </c>
    </row>
    <row r="4281" spans="2:4" s="171" customFormat="1">
      <c r="B4281" s="92">
        <v>42384</v>
      </c>
      <c r="C4281" s="61">
        <v>61.68</v>
      </c>
      <c r="D4281" s="61" t="s">
        <v>1907</v>
      </c>
    </row>
    <row r="4282" spans="2:4" s="171" customFormat="1">
      <c r="B4282" s="92">
        <v>42384</v>
      </c>
      <c r="C4282" s="61">
        <v>8.91</v>
      </c>
      <c r="D4282" s="61" t="s">
        <v>2527</v>
      </c>
    </row>
    <row r="4283" spans="2:4" s="171" customFormat="1">
      <c r="B4283" s="92">
        <v>42384</v>
      </c>
      <c r="C4283" s="61">
        <v>2.64</v>
      </c>
      <c r="D4283" s="61" t="s">
        <v>2528</v>
      </c>
    </row>
    <row r="4284" spans="2:4" s="171" customFormat="1">
      <c r="B4284" s="92">
        <v>42384</v>
      </c>
      <c r="C4284" s="61">
        <v>3.26</v>
      </c>
      <c r="D4284" s="61" t="s">
        <v>2529</v>
      </c>
    </row>
    <row r="4285" spans="2:4" s="171" customFormat="1">
      <c r="B4285" s="92">
        <v>42384</v>
      </c>
      <c r="C4285" s="61"/>
      <c r="D4285" s="61" t="s">
        <v>2530</v>
      </c>
    </row>
    <row r="4286" spans="2:4" s="171" customFormat="1">
      <c r="B4286" s="92">
        <v>42384</v>
      </c>
      <c r="C4286" s="61">
        <v>176.53</v>
      </c>
      <c r="D4286" s="61" t="s">
        <v>2531</v>
      </c>
    </row>
    <row r="4287" spans="2:4" s="171" customFormat="1">
      <c r="B4287" s="92">
        <v>42384</v>
      </c>
      <c r="C4287" s="61">
        <v>9.24</v>
      </c>
      <c r="D4287" s="61" t="s">
        <v>2532</v>
      </c>
    </row>
    <row r="4288" spans="2:4" s="171" customFormat="1">
      <c r="B4288" s="92">
        <v>42384</v>
      </c>
      <c r="C4288" s="61">
        <v>39.94</v>
      </c>
      <c r="D4288" s="61" t="s">
        <v>2533</v>
      </c>
    </row>
    <row r="4289" spans="2:4" s="171" customFormat="1">
      <c r="B4289" s="92">
        <v>42384</v>
      </c>
      <c r="C4289" s="61">
        <v>17.93</v>
      </c>
      <c r="D4289" s="61" t="s">
        <v>2534</v>
      </c>
    </row>
    <row r="4290" spans="2:4" s="171" customFormat="1">
      <c r="B4290" s="92">
        <v>42384</v>
      </c>
      <c r="C4290" s="61">
        <v>42.95</v>
      </c>
      <c r="D4290" s="61" t="s">
        <v>2535</v>
      </c>
    </row>
    <row r="4291" spans="2:4" s="171" customFormat="1">
      <c r="B4291" s="92">
        <v>42384</v>
      </c>
      <c r="C4291" s="61">
        <v>31.06</v>
      </c>
      <c r="D4291" s="61" t="s">
        <v>2536</v>
      </c>
    </row>
    <row r="4292" spans="2:4" s="171" customFormat="1">
      <c r="B4292" s="92">
        <v>42384</v>
      </c>
      <c r="C4292" s="61">
        <v>48.74</v>
      </c>
      <c r="D4292" s="61" t="s">
        <v>2537</v>
      </c>
    </row>
    <row r="4293" spans="2:4" s="171" customFormat="1">
      <c r="B4293" s="92">
        <v>42384</v>
      </c>
      <c r="C4293" s="61">
        <v>23.79</v>
      </c>
      <c r="D4293" s="61" t="s">
        <v>2538</v>
      </c>
    </row>
    <row r="4294" spans="2:4" s="171" customFormat="1">
      <c r="B4294" s="92">
        <v>42384</v>
      </c>
      <c r="C4294" s="61">
        <v>5.04</v>
      </c>
      <c r="D4294" s="61" t="s">
        <v>2539</v>
      </c>
    </row>
    <row r="4295" spans="2:4" s="171" customFormat="1">
      <c r="B4295" s="92">
        <v>42384</v>
      </c>
      <c r="C4295" s="61">
        <v>6.86</v>
      </c>
      <c r="D4295" s="61" t="s">
        <v>2540</v>
      </c>
    </row>
    <row r="4296" spans="2:4" s="171" customFormat="1">
      <c r="B4296" s="92">
        <v>42384</v>
      </c>
      <c r="C4296" s="61">
        <v>32.659999999999997</v>
      </c>
      <c r="D4296" s="61" t="s">
        <v>2541</v>
      </c>
    </row>
    <row r="4297" spans="2:4" s="171" customFormat="1">
      <c r="B4297" s="92">
        <v>42384</v>
      </c>
      <c r="C4297" s="61">
        <v>31.62</v>
      </c>
      <c r="D4297" s="61" t="s">
        <v>2542</v>
      </c>
    </row>
    <row r="4298" spans="2:4" s="171" customFormat="1">
      <c r="B4298" s="92">
        <v>42384</v>
      </c>
      <c r="C4298" s="61">
        <v>26.95</v>
      </c>
      <c r="D4298" s="61" t="s">
        <v>1285</v>
      </c>
    </row>
    <row r="4299" spans="2:4" s="171" customFormat="1">
      <c r="B4299" s="92">
        <v>42384</v>
      </c>
      <c r="C4299" s="61">
        <v>18.059999999999999</v>
      </c>
      <c r="D4299" s="61" t="s">
        <v>2543</v>
      </c>
    </row>
    <row r="4300" spans="2:4" s="171" customFormat="1">
      <c r="B4300" s="92">
        <v>42384</v>
      </c>
      <c r="C4300" s="61">
        <v>25.4</v>
      </c>
      <c r="D4300" s="61" t="s">
        <v>2544</v>
      </c>
    </row>
    <row r="4301" spans="2:4" s="171" customFormat="1">
      <c r="B4301" s="92">
        <v>42384</v>
      </c>
      <c r="C4301" s="61">
        <v>8.7100000000000009</v>
      </c>
      <c r="D4301" s="61" t="s">
        <v>2545</v>
      </c>
    </row>
    <row r="4302" spans="2:4" s="171" customFormat="1">
      <c r="B4302" s="92">
        <v>42384</v>
      </c>
      <c r="C4302" s="61">
        <v>2.27</v>
      </c>
      <c r="D4302" s="61" t="s">
        <v>2546</v>
      </c>
    </row>
    <row r="4303" spans="2:4" s="171" customFormat="1">
      <c r="B4303" s="92">
        <v>42384</v>
      </c>
      <c r="C4303" s="61">
        <v>3.84</v>
      </c>
      <c r="D4303" s="61" t="s">
        <v>1787</v>
      </c>
    </row>
    <row r="4304" spans="2:4" s="171" customFormat="1">
      <c r="B4304" s="92">
        <v>42384</v>
      </c>
      <c r="C4304" s="61">
        <v>38.520000000000003</v>
      </c>
      <c r="D4304" s="61" t="s">
        <v>2299</v>
      </c>
    </row>
    <row r="4305" spans="2:4" s="171" customFormat="1">
      <c r="B4305" s="92">
        <v>42384</v>
      </c>
      <c r="C4305" s="61">
        <v>0.48</v>
      </c>
      <c r="D4305" s="61" t="s">
        <v>2547</v>
      </c>
    </row>
    <row r="4306" spans="2:4" s="171" customFormat="1">
      <c r="B4306" s="92">
        <v>42384</v>
      </c>
      <c r="C4306" s="61">
        <v>17.670000000000002</v>
      </c>
      <c r="D4306" s="61" t="s">
        <v>2548</v>
      </c>
    </row>
    <row r="4307" spans="2:4" s="171" customFormat="1">
      <c r="B4307" s="92">
        <v>42384</v>
      </c>
      <c r="C4307" s="61">
        <v>150.03</v>
      </c>
      <c r="D4307" s="61" t="s">
        <v>2549</v>
      </c>
    </row>
    <row r="4308" spans="2:4" s="171" customFormat="1">
      <c r="B4308" s="92">
        <v>42384</v>
      </c>
      <c r="C4308" s="61">
        <v>3.72</v>
      </c>
      <c r="D4308" s="61" t="s">
        <v>705</v>
      </c>
    </row>
    <row r="4309" spans="2:4" s="171" customFormat="1">
      <c r="B4309" s="92">
        <v>42384</v>
      </c>
      <c r="C4309" s="61">
        <v>12.65</v>
      </c>
      <c r="D4309" s="61" t="s">
        <v>2550</v>
      </c>
    </row>
    <row r="4310" spans="2:4" s="171" customFormat="1">
      <c r="B4310" s="92">
        <v>42384</v>
      </c>
      <c r="C4310" s="61">
        <v>67.5</v>
      </c>
      <c r="D4310" s="61" t="s">
        <v>2551</v>
      </c>
    </row>
    <row r="4311" spans="2:4" s="171" customFormat="1">
      <c r="B4311" s="92">
        <v>42384</v>
      </c>
      <c r="C4311" s="61">
        <v>1.79</v>
      </c>
      <c r="D4311" s="61" t="s">
        <v>1596</v>
      </c>
    </row>
    <row r="4312" spans="2:4" s="171" customFormat="1">
      <c r="B4312" s="92">
        <v>42384</v>
      </c>
      <c r="C4312" s="61">
        <v>5.16</v>
      </c>
      <c r="D4312" s="61" t="s">
        <v>2552</v>
      </c>
    </row>
    <row r="4313" spans="2:4" s="171" customFormat="1">
      <c r="B4313" s="92">
        <v>42384</v>
      </c>
      <c r="C4313" s="61">
        <v>57.27</v>
      </c>
      <c r="D4313" s="61" t="s">
        <v>2553</v>
      </c>
    </row>
    <row r="4314" spans="2:4" s="171" customFormat="1">
      <c r="B4314" s="92">
        <v>42384</v>
      </c>
      <c r="C4314" s="61">
        <v>5.26</v>
      </c>
      <c r="D4314" s="61" t="s">
        <v>2554</v>
      </c>
    </row>
    <row r="4315" spans="2:4" s="171" customFormat="1">
      <c r="B4315" s="92">
        <v>42384</v>
      </c>
      <c r="C4315" s="61">
        <v>52.59</v>
      </c>
      <c r="D4315" s="61" t="s">
        <v>2555</v>
      </c>
    </row>
    <row r="4316" spans="2:4" s="171" customFormat="1">
      <c r="B4316" s="92">
        <v>42384</v>
      </c>
      <c r="C4316" s="61">
        <v>64.22</v>
      </c>
      <c r="D4316" s="61" t="s">
        <v>2556</v>
      </c>
    </row>
    <row r="4317" spans="2:4" s="171" customFormat="1">
      <c r="B4317" s="92">
        <v>42384</v>
      </c>
      <c r="C4317" s="61">
        <v>37.47</v>
      </c>
      <c r="D4317" s="61" t="s">
        <v>2557</v>
      </c>
    </row>
    <row r="4318" spans="2:4" s="171" customFormat="1">
      <c r="B4318" s="92">
        <v>42384</v>
      </c>
      <c r="C4318" s="61">
        <v>8.4</v>
      </c>
      <c r="D4318" s="61" t="s">
        <v>838</v>
      </c>
    </row>
    <row r="4319" spans="2:4" s="171" customFormat="1">
      <c r="B4319" s="92">
        <v>42384</v>
      </c>
      <c r="C4319" s="61">
        <v>2.4</v>
      </c>
      <c r="D4319" s="61" t="s">
        <v>2558</v>
      </c>
    </row>
    <row r="4320" spans="2:4" s="171" customFormat="1">
      <c r="B4320" s="92">
        <v>42384</v>
      </c>
      <c r="C4320" s="61">
        <v>3.95</v>
      </c>
      <c r="D4320" s="61" t="s">
        <v>2559</v>
      </c>
    </row>
    <row r="4321" spans="2:4" s="171" customFormat="1">
      <c r="B4321" s="92">
        <v>42384</v>
      </c>
      <c r="C4321" s="61">
        <v>1.84</v>
      </c>
      <c r="D4321" s="61" t="s">
        <v>2560</v>
      </c>
    </row>
    <row r="4322" spans="2:4" s="171" customFormat="1">
      <c r="B4322" s="92">
        <v>42384</v>
      </c>
      <c r="C4322" s="61">
        <v>6.31</v>
      </c>
      <c r="D4322" s="61" t="s">
        <v>2561</v>
      </c>
    </row>
    <row r="4323" spans="2:4" s="171" customFormat="1">
      <c r="B4323" s="92">
        <v>42384</v>
      </c>
      <c r="C4323" s="61">
        <v>13.27</v>
      </c>
      <c r="D4323" s="61" t="s">
        <v>2562</v>
      </c>
    </row>
    <row r="4324" spans="2:4" s="171" customFormat="1">
      <c r="B4324" s="92">
        <v>42384</v>
      </c>
      <c r="C4324" s="61">
        <v>132.87</v>
      </c>
      <c r="D4324" s="61" t="s">
        <v>455</v>
      </c>
    </row>
    <row r="4325" spans="2:4" s="171" customFormat="1">
      <c r="B4325" s="92">
        <v>42384</v>
      </c>
      <c r="C4325" s="61">
        <v>2.79</v>
      </c>
      <c r="D4325" s="61" t="s">
        <v>2563</v>
      </c>
    </row>
    <row r="4326" spans="2:4" s="171" customFormat="1">
      <c r="B4326" s="92">
        <v>42384</v>
      </c>
      <c r="C4326" s="61">
        <v>5.51</v>
      </c>
      <c r="D4326" s="61" t="s">
        <v>770</v>
      </c>
    </row>
    <row r="4327" spans="2:4" s="171" customFormat="1">
      <c r="B4327" s="92">
        <v>42384</v>
      </c>
      <c r="C4327" s="61">
        <v>21.08</v>
      </c>
      <c r="D4327" s="61" t="s">
        <v>2564</v>
      </c>
    </row>
    <row r="4328" spans="2:4" s="171" customFormat="1">
      <c r="B4328" s="92">
        <v>42384</v>
      </c>
      <c r="C4328" s="61">
        <v>0.84</v>
      </c>
      <c r="D4328" s="61" t="s">
        <v>2565</v>
      </c>
    </row>
    <row r="4329" spans="2:4" s="171" customFormat="1">
      <c r="B4329" s="92">
        <v>42384</v>
      </c>
      <c r="C4329" s="61">
        <v>19.39</v>
      </c>
      <c r="D4329" s="61" t="s">
        <v>1167</v>
      </c>
    </row>
    <row r="4330" spans="2:4" s="171" customFormat="1">
      <c r="B4330" s="92">
        <v>42384</v>
      </c>
      <c r="C4330" s="61">
        <v>208.51</v>
      </c>
      <c r="D4330" s="61" t="s">
        <v>2566</v>
      </c>
    </row>
    <row r="4331" spans="2:4" s="171" customFormat="1">
      <c r="B4331" s="92">
        <v>42384</v>
      </c>
      <c r="C4331" s="61">
        <v>3.5</v>
      </c>
      <c r="D4331" s="61" t="s">
        <v>2567</v>
      </c>
    </row>
    <row r="4332" spans="2:4" s="171" customFormat="1">
      <c r="B4332" s="92">
        <v>42384</v>
      </c>
      <c r="C4332" s="61">
        <v>20.239999999999998</v>
      </c>
      <c r="D4332" s="61" t="s">
        <v>2568</v>
      </c>
    </row>
    <row r="4333" spans="2:4" s="171" customFormat="1">
      <c r="B4333" s="92">
        <v>42384</v>
      </c>
      <c r="C4333" s="61">
        <v>1.17</v>
      </c>
      <c r="D4333" s="61" t="s">
        <v>2569</v>
      </c>
    </row>
    <row r="4334" spans="2:4" s="171" customFormat="1">
      <c r="B4334" s="92">
        <v>42384</v>
      </c>
      <c r="C4334" s="61">
        <v>31.89</v>
      </c>
      <c r="D4334" s="61" t="s">
        <v>2570</v>
      </c>
    </row>
    <row r="4335" spans="2:4" s="171" customFormat="1">
      <c r="B4335" s="92">
        <v>42384</v>
      </c>
      <c r="C4335" s="61">
        <v>7.12</v>
      </c>
      <c r="D4335" s="61" t="s">
        <v>2571</v>
      </c>
    </row>
    <row r="4336" spans="2:4" s="171" customFormat="1">
      <c r="B4336" s="92">
        <v>42384</v>
      </c>
      <c r="C4336" s="61">
        <v>2.4900000000000002</v>
      </c>
      <c r="D4336" s="61" t="s">
        <v>2572</v>
      </c>
    </row>
    <row r="4337" spans="2:4" s="171" customFormat="1">
      <c r="B4337" s="92">
        <v>42384</v>
      </c>
      <c r="C4337" s="61">
        <v>158.84</v>
      </c>
      <c r="D4337" s="61" t="s">
        <v>2573</v>
      </c>
    </row>
    <row r="4338" spans="2:4" s="171" customFormat="1">
      <c r="B4338" s="92">
        <v>42384</v>
      </c>
      <c r="C4338" s="61">
        <v>1.5</v>
      </c>
      <c r="D4338" s="61" t="s">
        <v>2574</v>
      </c>
    </row>
    <row r="4339" spans="2:4" s="171" customFormat="1">
      <c r="B4339" s="92">
        <v>42384</v>
      </c>
      <c r="C4339" s="61">
        <v>21.36</v>
      </c>
      <c r="D4339" s="61" t="s">
        <v>2575</v>
      </c>
    </row>
    <row r="4340" spans="2:4" s="171" customFormat="1">
      <c r="B4340" s="92">
        <v>42384</v>
      </c>
      <c r="C4340" s="61">
        <v>41.43</v>
      </c>
      <c r="D4340" s="61" t="s">
        <v>2576</v>
      </c>
    </row>
    <row r="4341" spans="2:4" s="171" customFormat="1">
      <c r="B4341" s="92">
        <v>42384</v>
      </c>
      <c r="C4341" s="61">
        <v>89.86</v>
      </c>
      <c r="D4341" s="61" t="s">
        <v>2577</v>
      </c>
    </row>
    <row r="4342" spans="2:4" s="171" customFormat="1">
      <c r="B4342" s="92">
        <v>42384</v>
      </c>
      <c r="C4342" s="61">
        <v>1.74</v>
      </c>
      <c r="D4342" s="61" t="s">
        <v>882</v>
      </c>
    </row>
    <row r="4343" spans="2:4" s="171" customFormat="1">
      <c r="B4343" s="92">
        <v>42384</v>
      </c>
      <c r="C4343" s="61">
        <v>1.84</v>
      </c>
      <c r="D4343" s="61" t="s">
        <v>2578</v>
      </c>
    </row>
    <row r="4344" spans="2:4" s="171" customFormat="1">
      <c r="B4344" s="92">
        <v>42384</v>
      </c>
      <c r="C4344" s="61">
        <v>127.66</v>
      </c>
      <c r="D4344" s="61" t="s">
        <v>2579</v>
      </c>
    </row>
    <row r="4345" spans="2:4" s="171" customFormat="1">
      <c r="B4345" s="92">
        <v>42384</v>
      </c>
      <c r="C4345" s="61">
        <v>38.5</v>
      </c>
      <c r="D4345" s="61" t="s">
        <v>660</v>
      </c>
    </row>
    <row r="4346" spans="2:4" s="171" customFormat="1">
      <c r="B4346" s="92">
        <v>42384</v>
      </c>
      <c r="C4346" s="61">
        <v>26.06</v>
      </c>
      <c r="D4346" s="61" t="s">
        <v>2580</v>
      </c>
    </row>
    <row r="4347" spans="2:4" s="171" customFormat="1">
      <c r="B4347" s="92">
        <v>42384</v>
      </c>
      <c r="C4347" s="61">
        <v>0.67</v>
      </c>
      <c r="D4347" s="61" t="s">
        <v>2054</v>
      </c>
    </row>
    <row r="4348" spans="2:4" s="171" customFormat="1">
      <c r="B4348" s="92">
        <v>42384</v>
      </c>
      <c r="C4348" s="61">
        <v>4.49</v>
      </c>
      <c r="D4348" s="61" t="s">
        <v>2581</v>
      </c>
    </row>
    <row r="4349" spans="2:4" s="171" customFormat="1">
      <c r="B4349" s="92">
        <v>42384</v>
      </c>
      <c r="C4349" s="61">
        <v>0.63</v>
      </c>
      <c r="D4349" s="61" t="s">
        <v>2582</v>
      </c>
    </row>
    <row r="4350" spans="2:4" s="171" customFormat="1">
      <c r="B4350" s="92">
        <v>42384</v>
      </c>
      <c r="C4350" s="61">
        <v>13.59</v>
      </c>
      <c r="D4350" s="61" t="s">
        <v>2583</v>
      </c>
    </row>
    <row r="4351" spans="2:4" s="171" customFormat="1">
      <c r="B4351" s="92">
        <v>42384</v>
      </c>
      <c r="C4351" s="61">
        <v>29.63</v>
      </c>
      <c r="D4351" s="61" t="s">
        <v>2584</v>
      </c>
    </row>
    <row r="4352" spans="2:4" s="171" customFormat="1">
      <c r="B4352" s="92">
        <v>42384</v>
      </c>
      <c r="C4352" s="61">
        <v>4.97</v>
      </c>
      <c r="D4352" s="61" t="s">
        <v>2585</v>
      </c>
    </row>
    <row r="4353" spans="2:4" s="171" customFormat="1">
      <c r="B4353" s="92">
        <v>42384</v>
      </c>
      <c r="C4353" s="61">
        <v>2.95</v>
      </c>
      <c r="D4353" s="61" t="s">
        <v>2586</v>
      </c>
    </row>
    <row r="4354" spans="2:4" s="171" customFormat="1">
      <c r="B4354" s="92">
        <v>42384</v>
      </c>
      <c r="C4354" s="61">
        <v>1.97</v>
      </c>
      <c r="D4354" s="61" t="s">
        <v>2587</v>
      </c>
    </row>
    <row r="4355" spans="2:4" s="171" customFormat="1">
      <c r="B4355" s="92">
        <v>42384</v>
      </c>
      <c r="C4355" s="61">
        <v>8.09</v>
      </c>
      <c r="D4355" s="61" t="s">
        <v>2588</v>
      </c>
    </row>
    <row r="4356" spans="2:4" s="171" customFormat="1">
      <c r="B4356" s="92">
        <v>42384</v>
      </c>
      <c r="C4356" s="61">
        <v>10.18</v>
      </c>
      <c r="D4356" s="61" t="s">
        <v>2589</v>
      </c>
    </row>
    <row r="4357" spans="2:4" s="171" customFormat="1">
      <c r="B4357" s="92">
        <v>42384</v>
      </c>
      <c r="C4357" s="61">
        <v>1.1599999999999999</v>
      </c>
      <c r="D4357" s="61" t="s">
        <v>2590</v>
      </c>
    </row>
    <row r="4358" spans="2:4" s="171" customFormat="1">
      <c r="B4358" s="92">
        <v>42384</v>
      </c>
      <c r="C4358" s="61">
        <v>1.03</v>
      </c>
      <c r="D4358" s="61" t="s">
        <v>2591</v>
      </c>
    </row>
    <row r="4359" spans="2:4" s="171" customFormat="1">
      <c r="B4359" s="92">
        <v>42384</v>
      </c>
      <c r="C4359" s="61">
        <v>10.26</v>
      </c>
      <c r="D4359" s="61" t="s">
        <v>2592</v>
      </c>
    </row>
    <row r="4360" spans="2:4" s="171" customFormat="1">
      <c r="B4360" s="92">
        <v>42384</v>
      </c>
      <c r="C4360" s="61">
        <v>20.170000000000002</v>
      </c>
      <c r="D4360" s="61" t="s">
        <v>2593</v>
      </c>
    </row>
    <row r="4361" spans="2:4" s="171" customFormat="1">
      <c r="B4361" s="92">
        <v>42384</v>
      </c>
      <c r="C4361" s="61">
        <v>23.67</v>
      </c>
      <c r="D4361" s="61" t="s">
        <v>1426</v>
      </c>
    </row>
    <row r="4362" spans="2:4" s="171" customFormat="1">
      <c r="B4362" s="92">
        <v>42384</v>
      </c>
      <c r="C4362" s="61">
        <v>154.69999999999999</v>
      </c>
      <c r="D4362" s="61" t="s">
        <v>2594</v>
      </c>
    </row>
    <row r="4363" spans="2:4" s="171" customFormat="1">
      <c r="B4363" s="92">
        <v>42384</v>
      </c>
      <c r="C4363" s="61">
        <v>600</v>
      </c>
      <c r="D4363" s="61" t="s">
        <v>2595</v>
      </c>
    </row>
    <row r="4364" spans="2:4" s="171" customFormat="1">
      <c r="B4364" s="92">
        <v>42384</v>
      </c>
      <c r="C4364" s="61">
        <v>10.56</v>
      </c>
      <c r="D4364" s="61" t="s">
        <v>2596</v>
      </c>
    </row>
    <row r="4365" spans="2:4" s="171" customFormat="1">
      <c r="B4365" s="92">
        <v>42384</v>
      </c>
      <c r="C4365" s="61">
        <v>35.35</v>
      </c>
      <c r="D4365" s="61" t="s">
        <v>2597</v>
      </c>
    </row>
    <row r="4366" spans="2:4" s="171" customFormat="1">
      <c r="B4366" s="92">
        <v>42384</v>
      </c>
      <c r="C4366" s="61">
        <v>40.090000000000003</v>
      </c>
      <c r="D4366" s="61" t="s">
        <v>2598</v>
      </c>
    </row>
    <row r="4367" spans="2:4" s="171" customFormat="1">
      <c r="B4367" s="92">
        <v>42384</v>
      </c>
      <c r="C4367" s="61">
        <v>6.51</v>
      </c>
      <c r="D4367" s="61" t="s">
        <v>2599</v>
      </c>
    </row>
    <row r="4368" spans="2:4" s="171" customFormat="1">
      <c r="B4368" s="92">
        <v>42384</v>
      </c>
      <c r="C4368" s="61">
        <v>6.39</v>
      </c>
      <c r="D4368" s="61" t="s">
        <v>2600</v>
      </c>
    </row>
    <row r="4369" spans="2:4" s="171" customFormat="1">
      <c r="B4369" s="92">
        <v>42384</v>
      </c>
      <c r="C4369" s="61">
        <v>25.08</v>
      </c>
      <c r="D4369" s="61" t="s">
        <v>2601</v>
      </c>
    </row>
    <row r="4370" spans="2:4" s="171" customFormat="1">
      <c r="B4370" s="92">
        <v>42384</v>
      </c>
      <c r="C4370" s="61">
        <v>1.86</v>
      </c>
      <c r="D4370" s="61" t="s">
        <v>2602</v>
      </c>
    </row>
    <row r="4371" spans="2:4" s="171" customFormat="1">
      <c r="B4371" s="92">
        <v>42384</v>
      </c>
      <c r="C4371" s="61">
        <v>5.99</v>
      </c>
      <c r="D4371" s="61" t="s">
        <v>2603</v>
      </c>
    </row>
    <row r="4372" spans="2:4" s="171" customFormat="1">
      <c r="B4372" s="92">
        <v>42384</v>
      </c>
      <c r="C4372" s="61">
        <v>1.04</v>
      </c>
      <c r="D4372" s="61" t="s">
        <v>2604</v>
      </c>
    </row>
    <row r="4373" spans="2:4" s="171" customFormat="1">
      <c r="B4373" s="92">
        <v>42384</v>
      </c>
      <c r="C4373" s="61">
        <v>0.09</v>
      </c>
      <c r="D4373" s="61" t="s">
        <v>2605</v>
      </c>
    </row>
    <row r="4374" spans="2:4" s="171" customFormat="1">
      <c r="B4374" s="92">
        <v>42384</v>
      </c>
      <c r="C4374" s="61">
        <v>0.72</v>
      </c>
      <c r="D4374" s="61" t="s">
        <v>2606</v>
      </c>
    </row>
    <row r="4375" spans="2:4" s="171" customFormat="1">
      <c r="B4375" s="92">
        <v>42384</v>
      </c>
      <c r="C4375" s="61">
        <v>7.19</v>
      </c>
      <c r="D4375" s="61" t="s">
        <v>2607</v>
      </c>
    </row>
    <row r="4376" spans="2:4" s="171" customFormat="1">
      <c r="B4376" s="92">
        <v>42384</v>
      </c>
      <c r="C4376" s="61">
        <v>16.89</v>
      </c>
      <c r="D4376" s="61" t="s">
        <v>2608</v>
      </c>
    </row>
    <row r="4377" spans="2:4" s="171" customFormat="1">
      <c r="B4377" s="83">
        <v>42384</v>
      </c>
      <c r="C4377" s="103">
        <v>24.65</v>
      </c>
      <c r="D4377" s="103" t="s">
        <v>2609</v>
      </c>
    </row>
    <row r="4378" spans="2:4" s="171" customFormat="1">
      <c r="B4378" s="83">
        <v>42384</v>
      </c>
      <c r="C4378" s="103">
        <v>40.18</v>
      </c>
      <c r="D4378" s="103" t="s">
        <v>2610</v>
      </c>
    </row>
    <row r="4379" spans="2:4">
      <c r="B4379" s="98">
        <v>42384</v>
      </c>
      <c r="C4379" s="103">
        <v>248.67</v>
      </c>
      <c r="D4379" s="103" t="s">
        <v>2611</v>
      </c>
    </row>
    <row r="4380" spans="2:4">
      <c r="B4380" s="83">
        <v>42384</v>
      </c>
      <c r="C4380" s="103">
        <v>5.0599999999999996</v>
      </c>
      <c r="D4380" s="103" t="s">
        <v>2612</v>
      </c>
    </row>
    <row r="4381" spans="2:4">
      <c r="B4381" s="98">
        <v>42384</v>
      </c>
      <c r="C4381" s="74">
        <v>9.41</v>
      </c>
      <c r="D4381" s="74" t="s">
        <v>2613</v>
      </c>
    </row>
    <row r="4382" spans="2:4">
      <c r="B4382" s="83">
        <v>42384</v>
      </c>
      <c r="C4382" s="73">
        <v>0.63</v>
      </c>
      <c r="D4382" s="73" t="s">
        <v>2614</v>
      </c>
    </row>
    <row r="4383" spans="2:4">
      <c r="B4383" s="83">
        <v>42384</v>
      </c>
      <c r="C4383" s="73">
        <v>3.21</v>
      </c>
      <c r="D4383" s="73" t="s">
        <v>2615</v>
      </c>
    </row>
    <row r="4384" spans="2:4">
      <c r="B4384" s="83">
        <v>42384</v>
      </c>
      <c r="C4384" s="73">
        <v>3.29</v>
      </c>
      <c r="D4384" s="73" t="s">
        <v>2616</v>
      </c>
    </row>
    <row r="4385" spans="2:6">
      <c r="B4385" s="83">
        <v>42384</v>
      </c>
      <c r="C4385" s="73">
        <v>4.08</v>
      </c>
      <c r="D4385" s="73" t="s">
        <v>2617</v>
      </c>
    </row>
    <row r="4386" spans="2:6">
      <c r="B4386" s="83">
        <v>42384</v>
      </c>
      <c r="C4386" s="73">
        <v>36.54</v>
      </c>
      <c r="D4386" s="73" t="s">
        <v>2618</v>
      </c>
      <c r="F4386" s="100"/>
    </row>
    <row r="4387" spans="2:6">
      <c r="B4387" s="98">
        <v>42384</v>
      </c>
      <c r="C4387" s="74">
        <v>3.59</v>
      </c>
      <c r="D4387" s="74" t="s">
        <v>2619</v>
      </c>
      <c r="F4387" s="100"/>
    </row>
    <row r="4388" spans="2:6">
      <c r="B4388" s="83">
        <v>42384</v>
      </c>
      <c r="C4388" s="73">
        <v>14.62</v>
      </c>
      <c r="D4388" s="73" t="s">
        <v>2620</v>
      </c>
      <c r="F4388" s="101"/>
    </row>
    <row r="4389" spans="2:6">
      <c r="B4389" s="83">
        <v>42384</v>
      </c>
      <c r="C4389" s="73"/>
      <c r="D4389" s="73" t="s">
        <v>2621</v>
      </c>
      <c r="F4389" s="100"/>
    </row>
    <row r="4390" spans="2:6">
      <c r="B4390" s="83">
        <v>42384</v>
      </c>
      <c r="C4390" s="73">
        <v>30.2</v>
      </c>
      <c r="D4390" s="73" t="s">
        <v>2622</v>
      </c>
      <c r="F4390" s="100"/>
    </row>
    <row r="4391" spans="2:6">
      <c r="B4391" s="83">
        <v>42384</v>
      </c>
      <c r="C4391" s="73">
        <v>13.56</v>
      </c>
      <c r="D4391" s="73" t="s">
        <v>2623</v>
      </c>
      <c r="F4391" s="100"/>
    </row>
    <row r="4392" spans="2:6">
      <c r="B4392" s="98">
        <v>42384</v>
      </c>
      <c r="C4392" s="74">
        <v>1.21</v>
      </c>
      <c r="D4392" s="74" t="s">
        <v>2624</v>
      </c>
      <c r="F4392" s="100"/>
    </row>
    <row r="4393" spans="2:6">
      <c r="B4393" s="83">
        <v>42384</v>
      </c>
      <c r="C4393" s="73">
        <v>47.49</v>
      </c>
      <c r="D4393" s="73" t="s">
        <v>2625</v>
      </c>
      <c r="F4393" s="100"/>
    </row>
    <row r="4394" spans="2:6">
      <c r="B4394" s="92">
        <v>42384</v>
      </c>
      <c r="C4394" s="73">
        <v>34.24</v>
      </c>
      <c r="D4394" s="73" t="s">
        <v>2626</v>
      </c>
      <c r="F4394" s="100"/>
    </row>
    <row r="4395" spans="2:6">
      <c r="B4395" s="92">
        <v>42384</v>
      </c>
      <c r="C4395" s="73">
        <v>2.56</v>
      </c>
      <c r="D4395" s="73" t="s">
        <v>2627</v>
      </c>
      <c r="F4395" s="100"/>
    </row>
    <row r="4396" spans="2:6">
      <c r="B4396" s="92">
        <v>42384</v>
      </c>
      <c r="C4396" s="73">
        <v>18.03</v>
      </c>
      <c r="D4396" s="73" t="s">
        <v>2628</v>
      </c>
      <c r="F4396" s="100"/>
    </row>
    <row r="4397" spans="2:6">
      <c r="B4397" s="92">
        <v>42384</v>
      </c>
      <c r="C4397" s="73">
        <v>0.78</v>
      </c>
      <c r="D4397" s="73" t="s">
        <v>2629</v>
      </c>
      <c r="F4397" s="100"/>
    </row>
    <row r="4398" spans="2:6">
      <c r="B4398" s="92">
        <v>42384</v>
      </c>
      <c r="C4398" s="73">
        <v>117.95</v>
      </c>
      <c r="D4398" s="73" t="s">
        <v>2630</v>
      </c>
      <c r="F4398" s="100"/>
    </row>
    <row r="4399" spans="2:6">
      <c r="B4399" s="92">
        <v>42384</v>
      </c>
      <c r="C4399" s="73">
        <v>233.42</v>
      </c>
      <c r="D4399" s="73" t="s">
        <v>2631</v>
      </c>
      <c r="F4399" s="100"/>
    </row>
    <row r="4400" spans="2:6">
      <c r="B4400" s="92">
        <v>42384</v>
      </c>
      <c r="C4400" s="73">
        <v>7.94</v>
      </c>
      <c r="D4400" s="73" t="s">
        <v>2631</v>
      </c>
      <c r="F4400" s="100"/>
    </row>
    <row r="4401" spans="2:6">
      <c r="B4401" s="92">
        <v>42384</v>
      </c>
      <c r="C4401" s="73">
        <v>9.77</v>
      </c>
      <c r="D4401" s="73" t="s">
        <v>1877</v>
      </c>
      <c r="F4401" s="100"/>
    </row>
    <row r="4402" spans="2:6">
      <c r="B4402" s="92">
        <v>42384</v>
      </c>
      <c r="C4402" s="73">
        <v>7.85</v>
      </c>
      <c r="D4402" s="73" t="s">
        <v>780</v>
      </c>
      <c r="F4402" s="100"/>
    </row>
    <row r="4403" spans="2:6">
      <c r="B4403" s="92">
        <v>42384</v>
      </c>
      <c r="C4403" s="73">
        <v>1.03</v>
      </c>
      <c r="D4403" s="73" t="s">
        <v>2632</v>
      </c>
      <c r="F4403" s="100"/>
    </row>
    <row r="4404" spans="2:6">
      <c r="B4404" s="92">
        <v>42384</v>
      </c>
      <c r="C4404" s="73">
        <v>8.34</v>
      </c>
      <c r="D4404" s="73" t="s">
        <v>2633</v>
      </c>
      <c r="F4404" s="100"/>
    </row>
    <row r="4405" spans="2:6">
      <c r="B4405" s="92">
        <v>42384</v>
      </c>
      <c r="C4405" s="73">
        <v>0.96</v>
      </c>
      <c r="D4405" s="73" t="s">
        <v>2634</v>
      </c>
      <c r="F4405" s="100"/>
    </row>
    <row r="4406" spans="2:6">
      <c r="B4406" s="92">
        <v>42384</v>
      </c>
      <c r="C4406" s="73">
        <v>15.57</v>
      </c>
      <c r="D4406" s="73" t="s">
        <v>2635</v>
      </c>
      <c r="F4406" s="100"/>
    </row>
    <row r="4407" spans="2:6">
      <c r="B4407" s="92">
        <v>42384</v>
      </c>
      <c r="C4407" s="73">
        <v>0.49</v>
      </c>
      <c r="D4407" s="73" t="s">
        <v>2636</v>
      </c>
      <c r="F4407" s="100"/>
    </row>
    <row r="4408" spans="2:6">
      <c r="B4408" s="92">
        <v>42384</v>
      </c>
      <c r="C4408" s="73">
        <v>1.87</v>
      </c>
      <c r="D4408" s="73" t="s">
        <v>2637</v>
      </c>
      <c r="F4408" s="100"/>
    </row>
    <row r="4409" spans="2:6">
      <c r="B4409" s="92">
        <v>42384</v>
      </c>
      <c r="C4409" s="73">
        <v>4.5999999999999996</v>
      </c>
      <c r="D4409" s="73" t="s">
        <v>2638</v>
      </c>
      <c r="F4409" s="100"/>
    </row>
    <row r="4410" spans="2:6">
      <c r="B4410" s="92">
        <v>42384</v>
      </c>
      <c r="C4410" s="73">
        <v>5.35</v>
      </c>
      <c r="D4410" s="73" t="s">
        <v>2639</v>
      </c>
      <c r="F4410" s="100"/>
    </row>
    <row r="4411" spans="2:6">
      <c r="B4411" s="92">
        <v>42384</v>
      </c>
      <c r="C4411" s="73">
        <v>51.17</v>
      </c>
      <c r="D4411" s="73" t="s">
        <v>2640</v>
      </c>
      <c r="F4411" s="100"/>
    </row>
    <row r="4412" spans="2:6">
      <c r="B4412" s="92">
        <v>42384</v>
      </c>
      <c r="C4412" s="73">
        <v>5.04</v>
      </c>
      <c r="D4412" s="73" t="s">
        <v>2631</v>
      </c>
      <c r="F4412" s="100"/>
    </row>
    <row r="4413" spans="2:6">
      <c r="B4413" s="92">
        <v>42384</v>
      </c>
      <c r="C4413" s="73">
        <v>32.65</v>
      </c>
      <c r="D4413" s="73" t="s">
        <v>2641</v>
      </c>
      <c r="F4413" s="100"/>
    </row>
    <row r="4414" spans="2:6">
      <c r="B4414" s="92">
        <v>42384</v>
      </c>
      <c r="C4414" s="73">
        <v>4.3499999999999996</v>
      </c>
      <c r="D4414" s="73" t="s">
        <v>2642</v>
      </c>
      <c r="F4414" s="100"/>
    </row>
    <row r="4415" spans="2:6">
      <c r="B4415" s="92">
        <v>42384</v>
      </c>
      <c r="C4415" s="73">
        <v>1.59</v>
      </c>
      <c r="D4415" s="73" t="s">
        <v>2643</v>
      </c>
      <c r="F4415" s="100"/>
    </row>
    <row r="4416" spans="2:6">
      <c r="B4416" s="92">
        <v>42384</v>
      </c>
      <c r="C4416" s="73">
        <v>58.44</v>
      </c>
      <c r="D4416" s="73" t="s">
        <v>2644</v>
      </c>
      <c r="F4416" s="100"/>
    </row>
    <row r="4417" spans="2:6">
      <c r="B4417" s="92">
        <v>42384</v>
      </c>
      <c r="C4417" s="73">
        <v>2.44</v>
      </c>
      <c r="D4417" s="73" t="s">
        <v>2645</v>
      </c>
      <c r="F4417" s="100"/>
    </row>
    <row r="4418" spans="2:6">
      <c r="B4418" s="92">
        <v>42384</v>
      </c>
      <c r="C4418" s="73">
        <v>7.36</v>
      </c>
      <c r="D4418" s="73" t="s">
        <v>2646</v>
      </c>
      <c r="F4418" s="100"/>
    </row>
    <row r="4419" spans="2:6">
      <c r="B4419" s="92">
        <v>42384</v>
      </c>
      <c r="C4419" s="73">
        <v>6.27</v>
      </c>
      <c r="D4419" s="73" t="s">
        <v>2647</v>
      </c>
      <c r="F4419" s="100"/>
    </row>
    <row r="4420" spans="2:6">
      <c r="B4420" s="92">
        <v>42384</v>
      </c>
      <c r="C4420" s="73">
        <v>38.479999999999997</v>
      </c>
      <c r="D4420" s="73" t="s">
        <v>1520</v>
      </c>
      <c r="F4420" s="100"/>
    </row>
    <row r="4421" spans="2:6">
      <c r="B4421" s="92">
        <v>42384</v>
      </c>
      <c r="C4421" s="73">
        <v>5.81</v>
      </c>
      <c r="D4421" s="73" t="s">
        <v>2648</v>
      </c>
      <c r="F4421" s="100"/>
    </row>
    <row r="4422" spans="2:6">
      <c r="B4422" s="92">
        <v>42384</v>
      </c>
      <c r="C4422" s="73">
        <v>7.37</v>
      </c>
      <c r="D4422" s="73" t="s">
        <v>2649</v>
      </c>
      <c r="F4422" s="100"/>
    </row>
    <row r="4423" spans="2:6">
      <c r="B4423" s="92">
        <v>42384</v>
      </c>
      <c r="C4423" s="73">
        <v>1.38</v>
      </c>
      <c r="D4423" s="73" t="s">
        <v>2650</v>
      </c>
      <c r="F4423" s="100"/>
    </row>
    <row r="4424" spans="2:6">
      <c r="B4424" s="92">
        <v>42384</v>
      </c>
      <c r="C4424" s="73">
        <v>10.73</v>
      </c>
      <c r="D4424" s="73" t="s">
        <v>2651</v>
      </c>
      <c r="F4424" s="100"/>
    </row>
    <row r="4425" spans="2:6">
      <c r="B4425" s="92">
        <v>42384</v>
      </c>
      <c r="C4425" s="73">
        <v>9.35</v>
      </c>
      <c r="D4425" s="73" t="s">
        <v>2652</v>
      </c>
      <c r="F4425" s="100"/>
    </row>
    <row r="4426" spans="2:6">
      <c r="B4426" s="92">
        <v>42384</v>
      </c>
      <c r="C4426" s="73">
        <v>5.92</v>
      </c>
      <c r="D4426" s="73" t="s">
        <v>1735</v>
      </c>
      <c r="F4426" s="100"/>
    </row>
    <row r="4427" spans="2:6">
      <c r="B4427" s="92">
        <v>42384</v>
      </c>
      <c r="C4427" s="73">
        <v>3.39</v>
      </c>
      <c r="D4427" s="73" t="s">
        <v>2429</v>
      </c>
    </row>
    <row r="4428" spans="2:6">
      <c r="B4428" s="92">
        <v>42384</v>
      </c>
      <c r="C4428" s="73">
        <v>9.94</v>
      </c>
      <c r="D4428" s="73" t="s">
        <v>2653</v>
      </c>
    </row>
    <row r="4429" spans="2:6">
      <c r="B4429" s="92">
        <v>42384</v>
      </c>
      <c r="C4429" s="73">
        <v>0.8</v>
      </c>
      <c r="D4429" s="73" t="s">
        <v>2654</v>
      </c>
    </row>
    <row r="4430" spans="2:6">
      <c r="B4430" s="92">
        <v>42384</v>
      </c>
      <c r="C4430" s="73">
        <v>42.99</v>
      </c>
      <c r="D4430" s="73" t="s">
        <v>2655</v>
      </c>
    </row>
    <row r="4431" spans="2:6">
      <c r="B4431" s="92">
        <v>42384</v>
      </c>
      <c r="C4431" s="73"/>
      <c r="D4431" s="73" t="s">
        <v>2656</v>
      </c>
    </row>
    <row r="4432" spans="2:6">
      <c r="B4432" s="92">
        <v>42384</v>
      </c>
      <c r="C4432" s="73">
        <v>6.33</v>
      </c>
      <c r="D4432" s="73" t="s">
        <v>2657</v>
      </c>
    </row>
    <row r="4433" spans="2:4">
      <c r="B4433" s="92">
        <v>42384</v>
      </c>
      <c r="C4433" s="73">
        <v>5.79</v>
      </c>
      <c r="D4433" s="73" t="s">
        <v>2658</v>
      </c>
    </row>
    <row r="4434" spans="2:4">
      <c r="B4434" s="92">
        <v>42384</v>
      </c>
      <c r="C4434" s="73">
        <v>3.56</v>
      </c>
      <c r="D4434" s="73" t="s">
        <v>2659</v>
      </c>
    </row>
    <row r="4435" spans="2:4">
      <c r="B4435" s="92">
        <v>42384</v>
      </c>
      <c r="C4435" s="73">
        <v>0.4</v>
      </c>
      <c r="D4435" s="73" t="s">
        <v>2660</v>
      </c>
    </row>
    <row r="4436" spans="2:4">
      <c r="B4436" s="92">
        <v>42384</v>
      </c>
      <c r="C4436" s="73">
        <v>50.33</v>
      </c>
      <c r="D4436" s="73" t="s">
        <v>2661</v>
      </c>
    </row>
    <row r="4437" spans="2:4">
      <c r="B4437" s="92">
        <v>42384</v>
      </c>
      <c r="C4437" s="73">
        <v>44.77</v>
      </c>
      <c r="D4437" s="73" t="s">
        <v>2662</v>
      </c>
    </row>
    <row r="4438" spans="2:4">
      <c r="B4438" s="92">
        <v>42384</v>
      </c>
      <c r="C4438" s="73">
        <v>386.21</v>
      </c>
      <c r="D4438" s="73" t="s">
        <v>2663</v>
      </c>
    </row>
    <row r="4439" spans="2:4">
      <c r="B4439" s="92">
        <v>42384</v>
      </c>
      <c r="C4439" s="73">
        <v>2.61</v>
      </c>
      <c r="D4439" s="73" t="s">
        <v>2664</v>
      </c>
    </row>
    <row r="4440" spans="2:4">
      <c r="B4440" s="92">
        <v>42384</v>
      </c>
      <c r="C4440" s="73">
        <v>19.13</v>
      </c>
      <c r="D4440" s="73" t="s">
        <v>2665</v>
      </c>
    </row>
    <row r="4441" spans="2:4">
      <c r="B4441" s="92">
        <v>42384</v>
      </c>
      <c r="C4441" s="73">
        <v>17.75</v>
      </c>
      <c r="D4441" s="73" t="s">
        <v>2666</v>
      </c>
    </row>
    <row r="4442" spans="2:4">
      <c r="B4442" s="92">
        <v>42384</v>
      </c>
      <c r="C4442" s="73">
        <v>3.36</v>
      </c>
      <c r="D4442" s="73" t="s">
        <v>407</v>
      </c>
    </row>
    <row r="4443" spans="2:4">
      <c r="B4443" s="92">
        <v>42384</v>
      </c>
      <c r="C4443" s="73">
        <v>0.15</v>
      </c>
      <c r="D4443" s="73" t="s">
        <v>2667</v>
      </c>
    </row>
    <row r="4444" spans="2:4">
      <c r="B4444" s="92">
        <v>42384</v>
      </c>
      <c r="C4444" s="73">
        <v>1.05</v>
      </c>
      <c r="D4444" s="73" t="s">
        <v>2668</v>
      </c>
    </row>
    <row r="4445" spans="2:4">
      <c r="B4445" s="92">
        <v>42384</v>
      </c>
      <c r="C4445" s="73">
        <v>2.94</v>
      </c>
      <c r="D4445" s="73" t="s">
        <v>2669</v>
      </c>
    </row>
    <row r="4446" spans="2:4">
      <c r="B4446" s="92">
        <v>42384</v>
      </c>
      <c r="C4446" s="73">
        <v>21.06</v>
      </c>
      <c r="D4446" s="73" t="s">
        <v>2670</v>
      </c>
    </row>
    <row r="4447" spans="2:4">
      <c r="B4447" s="92">
        <v>42384</v>
      </c>
      <c r="C4447" s="73">
        <v>31.21</v>
      </c>
      <c r="D4447" s="73" t="s">
        <v>1659</v>
      </c>
    </row>
    <row r="4448" spans="2:4">
      <c r="B4448" s="92">
        <v>42384</v>
      </c>
      <c r="C4448" s="73">
        <v>2.56</v>
      </c>
      <c r="D4448" s="73" t="s">
        <v>2671</v>
      </c>
    </row>
    <row r="4449" spans="2:4">
      <c r="B4449" s="92">
        <v>42384</v>
      </c>
      <c r="C4449" s="73">
        <v>28.12</v>
      </c>
      <c r="D4449" s="73" t="s">
        <v>2672</v>
      </c>
    </row>
    <row r="4450" spans="2:4">
      <c r="B4450" s="92">
        <v>42384</v>
      </c>
      <c r="C4450" s="73">
        <v>12.09</v>
      </c>
      <c r="D4450" s="73" t="s">
        <v>2673</v>
      </c>
    </row>
    <row r="4451" spans="2:4">
      <c r="B4451" s="92">
        <v>42384</v>
      </c>
      <c r="C4451" s="73">
        <v>53.05</v>
      </c>
      <c r="D4451" s="73" t="s">
        <v>2674</v>
      </c>
    </row>
    <row r="4452" spans="2:4">
      <c r="B4452" s="92">
        <v>42384</v>
      </c>
      <c r="C4452" s="73">
        <v>0.11</v>
      </c>
      <c r="D4452" s="73" t="s">
        <v>2675</v>
      </c>
    </row>
    <row r="4453" spans="2:4">
      <c r="B4453" s="92">
        <v>42384</v>
      </c>
      <c r="C4453" s="73"/>
      <c r="D4453" s="73" t="s">
        <v>2676</v>
      </c>
    </row>
    <row r="4454" spans="2:4">
      <c r="B4454" s="92">
        <v>42384</v>
      </c>
      <c r="C4454" s="73">
        <v>31.28</v>
      </c>
      <c r="D4454" s="73" t="s">
        <v>1432</v>
      </c>
    </row>
    <row r="4455" spans="2:4">
      <c r="B4455" s="92">
        <v>42384</v>
      </c>
      <c r="C4455" s="73">
        <v>8.69</v>
      </c>
      <c r="D4455" s="73" t="s">
        <v>2677</v>
      </c>
    </row>
    <row r="4456" spans="2:4">
      <c r="B4456" s="92">
        <v>42384</v>
      </c>
      <c r="C4456" s="73">
        <v>7.05</v>
      </c>
      <c r="D4456" s="73" t="s">
        <v>2678</v>
      </c>
    </row>
    <row r="4457" spans="2:4">
      <c r="B4457" s="92">
        <v>42384</v>
      </c>
      <c r="C4457" s="73">
        <v>0.84</v>
      </c>
      <c r="D4457" s="73" t="s">
        <v>2679</v>
      </c>
    </row>
    <row r="4458" spans="2:4">
      <c r="B4458" s="92">
        <v>42384</v>
      </c>
      <c r="C4458" s="73">
        <v>0.9</v>
      </c>
      <c r="D4458" s="73" t="s">
        <v>2680</v>
      </c>
    </row>
    <row r="4459" spans="2:4">
      <c r="B4459" s="92">
        <v>42384</v>
      </c>
      <c r="C4459" s="73">
        <v>2.27</v>
      </c>
      <c r="D4459" s="73" t="s">
        <v>2681</v>
      </c>
    </row>
    <row r="4460" spans="2:4">
      <c r="B4460" s="92">
        <v>42384</v>
      </c>
      <c r="C4460" s="73">
        <v>237.42</v>
      </c>
      <c r="D4460" s="73" t="s">
        <v>2682</v>
      </c>
    </row>
    <row r="4461" spans="2:4">
      <c r="B4461" s="92">
        <v>42384</v>
      </c>
      <c r="C4461" s="73">
        <v>7.24</v>
      </c>
      <c r="D4461" s="73" t="s">
        <v>2683</v>
      </c>
    </row>
    <row r="4462" spans="2:4">
      <c r="B4462" s="92">
        <v>42384</v>
      </c>
      <c r="C4462" s="73">
        <v>30.58</v>
      </c>
      <c r="D4462" s="73" t="s">
        <v>2684</v>
      </c>
    </row>
    <row r="4463" spans="2:4">
      <c r="B4463" s="92">
        <v>42384</v>
      </c>
      <c r="C4463" s="73">
        <v>8.39</v>
      </c>
      <c r="D4463" s="73" t="s">
        <v>710</v>
      </c>
    </row>
    <row r="4464" spans="2:4">
      <c r="B4464" s="92">
        <v>42384</v>
      </c>
      <c r="C4464" s="73">
        <v>23.3</v>
      </c>
      <c r="D4464" s="73" t="s">
        <v>2685</v>
      </c>
    </row>
    <row r="4465" spans="2:4">
      <c r="B4465" s="92">
        <v>42384</v>
      </c>
      <c r="C4465" s="73">
        <v>14.41</v>
      </c>
      <c r="D4465" s="73" t="s">
        <v>2686</v>
      </c>
    </row>
    <row r="4466" spans="2:4">
      <c r="B4466" s="92">
        <v>42384</v>
      </c>
      <c r="C4466" s="73">
        <v>0.66</v>
      </c>
      <c r="D4466" s="73" t="s">
        <v>2687</v>
      </c>
    </row>
    <row r="4467" spans="2:4">
      <c r="B4467" s="92">
        <v>42384</v>
      </c>
      <c r="C4467" s="73">
        <v>7</v>
      </c>
      <c r="D4467" s="73" t="s">
        <v>2688</v>
      </c>
    </row>
    <row r="4468" spans="2:4">
      <c r="B4468" s="92">
        <v>42384</v>
      </c>
      <c r="C4468" s="73">
        <v>1.29</v>
      </c>
      <c r="D4468" s="73" t="s">
        <v>2689</v>
      </c>
    </row>
    <row r="4469" spans="2:4">
      <c r="B4469" s="92">
        <v>42384</v>
      </c>
      <c r="C4469" s="73">
        <v>4.2699999999999996</v>
      </c>
      <c r="D4469" s="73" t="s">
        <v>2690</v>
      </c>
    </row>
    <row r="4470" spans="2:4">
      <c r="B4470" s="92">
        <v>42384</v>
      </c>
      <c r="C4470" s="73">
        <v>63.91</v>
      </c>
      <c r="D4470" s="73" t="s">
        <v>2691</v>
      </c>
    </row>
    <row r="4471" spans="2:4">
      <c r="B4471" s="92">
        <v>42384</v>
      </c>
      <c r="C4471" s="73">
        <v>20.97</v>
      </c>
      <c r="D4471" s="73" t="s">
        <v>2692</v>
      </c>
    </row>
    <row r="4472" spans="2:4">
      <c r="B4472" s="92">
        <v>42384</v>
      </c>
      <c r="C4472" s="73">
        <v>15.54</v>
      </c>
      <c r="D4472" s="73" t="s">
        <v>2693</v>
      </c>
    </row>
    <row r="4473" spans="2:4">
      <c r="B4473" s="92">
        <v>42384</v>
      </c>
      <c r="C4473" s="73">
        <v>17.059999999999999</v>
      </c>
      <c r="D4473" s="73" t="s">
        <v>2694</v>
      </c>
    </row>
    <row r="4474" spans="2:4">
      <c r="B4474" s="92">
        <v>42384</v>
      </c>
      <c r="C4474" s="73">
        <v>0.96</v>
      </c>
      <c r="D4474" s="73" t="s">
        <v>2695</v>
      </c>
    </row>
    <row r="4475" spans="2:4">
      <c r="B4475" s="92">
        <v>42384</v>
      </c>
      <c r="C4475" s="73">
        <v>80.62</v>
      </c>
      <c r="D4475" s="73" t="s">
        <v>2696</v>
      </c>
    </row>
    <row r="4476" spans="2:4">
      <c r="B4476" s="92">
        <v>42384</v>
      </c>
      <c r="C4476" s="73">
        <v>5.13</v>
      </c>
      <c r="D4476" s="73" t="s">
        <v>2697</v>
      </c>
    </row>
    <row r="4477" spans="2:4">
      <c r="B4477" s="92">
        <v>42384</v>
      </c>
      <c r="C4477" s="73">
        <v>0.63</v>
      </c>
      <c r="D4477" s="73" t="s">
        <v>2698</v>
      </c>
    </row>
    <row r="4478" spans="2:4">
      <c r="B4478" s="92">
        <v>42384</v>
      </c>
      <c r="C4478" s="73">
        <v>70.099999999999994</v>
      </c>
      <c r="D4478" s="73" t="s">
        <v>2699</v>
      </c>
    </row>
    <row r="4479" spans="2:4">
      <c r="B4479" s="92">
        <v>42384</v>
      </c>
      <c r="C4479" s="73">
        <v>53.9</v>
      </c>
      <c r="D4479" s="73" t="s">
        <v>2700</v>
      </c>
    </row>
    <row r="4480" spans="2:4">
      <c r="B4480" s="92">
        <v>42384</v>
      </c>
      <c r="C4480" s="73">
        <v>85.72</v>
      </c>
      <c r="D4480" s="73" t="s">
        <v>2701</v>
      </c>
    </row>
    <row r="4481" spans="2:4">
      <c r="B4481" s="92">
        <v>42384</v>
      </c>
      <c r="C4481" s="73">
        <v>38.700000000000003</v>
      </c>
      <c r="D4481" s="73" t="s">
        <v>466</v>
      </c>
    </row>
    <row r="4482" spans="2:4">
      <c r="B4482" s="92">
        <v>42384</v>
      </c>
      <c r="C4482" s="73">
        <v>7.94</v>
      </c>
      <c r="D4482" s="73" t="s">
        <v>2702</v>
      </c>
    </row>
    <row r="4483" spans="2:4">
      <c r="B4483" s="92">
        <v>42384</v>
      </c>
      <c r="C4483" s="73">
        <v>0.54</v>
      </c>
      <c r="D4483" s="73" t="s">
        <v>2703</v>
      </c>
    </row>
    <row r="4484" spans="2:4">
      <c r="B4484" s="92">
        <v>42384</v>
      </c>
      <c r="C4484" s="73">
        <v>69.930000000000007</v>
      </c>
      <c r="D4484" s="73" t="s">
        <v>2704</v>
      </c>
    </row>
    <row r="4485" spans="2:4">
      <c r="B4485" s="92">
        <v>42384</v>
      </c>
      <c r="C4485" s="73">
        <v>8.51</v>
      </c>
      <c r="D4485" s="73" t="s">
        <v>2705</v>
      </c>
    </row>
    <row r="4486" spans="2:4">
      <c r="B4486" s="92">
        <v>42384</v>
      </c>
      <c r="C4486" s="73">
        <v>25.41</v>
      </c>
      <c r="D4486" s="73" t="s">
        <v>2706</v>
      </c>
    </row>
    <row r="4487" spans="2:4">
      <c r="B4487" s="92">
        <v>42384</v>
      </c>
      <c r="C4487" s="73">
        <v>1.17</v>
      </c>
      <c r="D4487" s="73" t="s">
        <v>2707</v>
      </c>
    </row>
    <row r="4488" spans="2:4">
      <c r="B4488" s="92">
        <v>42384</v>
      </c>
      <c r="C4488" s="73">
        <v>106.68</v>
      </c>
      <c r="D4488" s="73" t="s">
        <v>2708</v>
      </c>
    </row>
    <row r="4489" spans="2:4">
      <c r="B4489" s="92">
        <v>42384</v>
      </c>
      <c r="C4489" s="73">
        <v>8.51</v>
      </c>
      <c r="D4489" s="73" t="s">
        <v>497</v>
      </c>
    </row>
    <row r="4490" spans="2:4">
      <c r="B4490" s="98">
        <v>42384</v>
      </c>
      <c r="C4490" s="74">
        <v>20.7</v>
      </c>
      <c r="D4490" s="74" t="s">
        <v>2709</v>
      </c>
    </row>
    <row r="4491" spans="2:4">
      <c r="B4491" s="83">
        <v>42384</v>
      </c>
      <c r="C4491" s="73">
        <v>0.98</v>
      </c>
      <c r="D4491" s="73" t="s">
        <v>2710</v>
      </c>
    </row>
    <row r="4492" spans="2:4">
      <c r="B4492" s="83">
        <v>42384</v>
      </c>
      <c r="C4492" s="73">
        <v>1.4</v>
      </c>
      <c r="D4492" s="73" t="s">
        <v>2711</v>
      </c>
    </row>
    <row r="4493" spans="2:4">
      <c r="B4493" s="83">
        <v>42384</v>
      </c>
      <c r="C4493" s="73">
        <v>2.7</v>
      </c>
      <c r="D4493" s="73" t="s">
        <v>2712</v>
      </c>
    </row>
    <row r="4494" spans="2:4">
      <c r="B4494" s="83">
        <v>42384</v>
      </c>
      <c r="C4494" s="73">
        <v>8.42</v>
      </c>
      <c r="D4494" s="73" t="s">
        <v>2713</v>
      </c>
    </row>
    <row r="4495" spans="2:4">
      <c r="B4495" s="83">
        <v>42384</v>
      </c>
      <c r="C4495" s="73">
        <v>0.22</v>
      </c>
      <c r="D4495" s="73" t="s">
        <v>767</v>
      </c>
    </row>
    <row r="4496" spans="2:4">
      <c r="B4496" s="83">
        <v>42384</v>
      </c>
      <c r="C4496" s="73">
        <v>0.82</v>
      </c>
      <c r="D4496" s="73" t="s">
        <v>2714</v>
      </c>
    </row>
    <row r="4497" spans="2:4">
      <c r="B4497" s="83">
        <v>42384</v>
      </c>
      <c r="C4497" s="73">
        <v>6.48</v>
      </c>
      <c r="D4497" s="73" t="s">
        <v>2715</v>
      </c>
    </row>
    <row r="4498" spans="2:4">
      <c r="B4498" s="83">
        <v>42384</v>
      </c>
      <c r="C4498" s="73">
        <v>56.78</v>
      </c>
      <c r="D4498" s="73" t="s">
        <v>2716</v>
      </c>
    </row>
    <row r="4499" spans="2:4">
      <c r="B4499" s="83">
        <v>42384</v>
      </c>
      <c r="C4499" s="73">
        <v>1.28</v>
      </c>
      <c r="D4499" s="73" t="s">
        <v>2717</v>
      </c>
    </row>
    <row r="4500" spans="2:4">
      <c r="B4500" s="83">
        <v>42384</v>
      </c>
      <c r="C4500" s="73">
        <v>0.4</v>
      </c>
      <c r="D4500" s="73" t="s">
        <v>2718</v>
      </c>
    </row>
    <row r="4501" spans="2:4">
      <c r="B4501" s="83">
        <v>42384</v>
      </c>
      <c r="C4501" s="73">
        <v>13.28</v>
      </c>
      <c r="D4501" s="73" t="s">
        <v>2719</v>
      </c>
    </row>
    <row r="4502" spans="2:4">
      <c r="B4502" s="83">
        <v>42384</v>
      </c>
      <c r="C4502" s="73">
        <v>11.8</v>
      </c>
      <c r="D4502" s="73" t="s">
        <v>2720</v>
      </c>
    </row>
    <row r="4503" spans="2:4">
      <c r="B4503" s="83">
        <v>42384</v>
      </c>
      <c r="C4503" s="73">
        <v>2.5099999999999998</v>
      </c>
      <c r="D4503" s="73" t="s">
        <v>2721</v>
      </c>
    </row>
    <row r="4504" spans="2:4">
      <c r="B4504" s="83">
        <v>42384</v>
      </c>
      <c r="C4504" s="73">
        <v>3.17</v>
      </c>
      <c r="D4504" s="73" t="s">
        <v>2722</v>
      </c>
    </row>
    <row r="4505" spans="2:4">
      <c r="B4505" s="83">
        <v>42384</v>
      </c>
      <c r="C4505" s="73">
        <v>11.78</v>
      </c>
      <c r="D4505" s="73" t="s">
        <v>2723</v>
      </c>
    </row>
    <row r="4506" spans="2:4">
      <c r="B4506" s="83">
        <v>42384</v>
      </c>
      <c r="C4506" s="73">
        <v>9.2200000000000006</v>
      </c>
      <c r="D4506" s="73" t="s">
        <v>2724</v>
      </c>
    </row>
    <row r="4507" spans="2:4">
      <c r="B4507" s="83">
        <v>42384</v>
      </c>
      <c r="C4507" s="73">
        <v>13.88</v>
      </c>
      <c r="D4507" s="73" t="s">
        <v>2725</v>
      </c>
    </row>
    <row r="4508" spans="2:4">
      <c r="B4508" s="83">
        <v>42384</v>
      </c>
      <c r="C4508" s="73">
        <v>16.899999999999999</v>
      </c>
      <c r="D4508" s="73" t="s">
        <v>2726</v>
      </c>
    </row>
    <row r="4509" spans="2:4">
      <c r="B4509" s="83">
        <v>42384</v>
      </c>
      <c r="C4509" s="73">
        <v>4.9000000000000004</v>
      </c>
      <c r="D4509" s="73" t="s">
        <v>2727</v>
      </c>
    </row>
    <row r="4510" spans="2:4">
      <c r="B4510" s="83">
        <v>42384</v>
      </c>
      <c r="C4510" s="73">
        <v>46.16</v>
      </c>
      <c r="D4510" s="73" t="s">
        <v>2728</v>
      </c>
    </row>
    <row r="4511" spans="2:4">
      <c r="B4511" s="83">
        <v>42384</v>
      </c>
      <c r="C4511" s="73">
        <v>12.72</v>
      </c>
      <c r="D4511" s="73" t="s">
        <v>2729</v>
      </c>
    </row>
    <row r="4512" spans="2:4">
      <c r="B4512" s="83">
        <v>42384</v>
      </c>
      <c r="C4512" s="73">
        <v>2.86</v>
      </c>
      <c r="D4512" s="73" t="s">
        <v>2730</v>
      </c>
    </row>
    <row r="4513" spans="2:4">
      <c r="B4513" s="83">
        <v>42384</v>
      </c>
      <c r="C4513" s="73">
        <v>12.03</v>
      </c>
      <c r="D4513" s="73" t="s">
        <v>2731</v>
      </c>
    </row>
    <row r="4514" spans="2:4">
      <c r="B4514" s="83">
        <v>42384</v>
      </c>
      <c r="C4514" s="73">
        <v>5.0599999999999996</v>
      </c>
      <c r="D4514" s="73" t="s">
        <v>2732</v>
      </c>
    </row>
    <row r="4515" spans="2:4">
      <c r="B4515" s="83">
        <v>42384</v>
      </c>
      <c r="C4515" s="73">
        <v>4.47</v>
      </c>
      <c r="D4515" s="73" t="s">
        <v>2733</v>
      </c>
    </row>
    <row r="4516" spans="2:4">
      <c r="B4516" s="83">
        <v>42384</v>
      </c>
      <c r="C4516" s="73">
        <v>0.25</v>
      </c>
      <c r="D4516" s="73" t="s">
        <v>2734</v>
      </c>
    </row>
    <row r="4517" spans="2:4">
      <c r="B4517" s="83">
        <v>42384</v>
      </c>
      <c r="C4517" s="73">
        <v>3.37</v>
      </c>
      <c r="D4517" s="73" t="s">
        <v>2138</v>
      </c>
    </row>
    <row r="4518" spans="2:4">
      <c r="B4518" s="83">
        <v>42384</v>
      </c>
      <c r="C4518" s="73">
        <v>13.29</v>
      </c>
      <c r="D4518" s="73" t="s">
        <v>2735</v>
      </c>
    </row>
    <row r="4519" spans="2:4">
      <c r="B4519" s="83">
        <v>42384</v>
      </c>
      <c r="C4519" s="73">
        <v>20.59</v>
      </c>
      <c r="D4519" s="73" t="s">
        <v>2736</v>
      </c>
    </row>
    <row r="4520" spans="2:4">
      <c r="B4520" s="83">
        <v>42384</v>
      </c>
      <c r="C4520" s="73">
        <v>9.81</v>
      </c>
      <c r="D4520" s="73" t="s">
        <v>2737</v>
      </c>
    </row>
    <row r="4521" spans="2:4">
      <c r="B4521" s="83">
        <v>42384</v>
      </c>
      <c r="C4521" s="73">
        <v>47.34</v>
      </c>
      <c r="D4521" s="73" t="s">
        <v>2738</v>
      </c>
    </row>
    <row r="4522" spans="2:4">
      <c r="B4522" s="83">
        <v>42384</v>
      </c>
      <c r="C4522" s="73">
        <v>0.61</v>
      </c>
      <c r="D4522" s="73" t="s">
        <v>2739</v>
      </c>
    </row>
    <row r="4523" spans="2:4">
      <c r="B4523" s="83">
        <v>42384</v>
      </c>
      <c r="C4523" s="73">
        <v>5.23</v>
      </c>
      <c r="D4523" s="73" t="s">
        <v>2740</v>
      </c>
    </row>
    <row r="4524" spans="2:4">
      <c r="B4524" s="83">
        <v>42384</v>
      </c>
      <c r="C4524" s="73"/>
      <c r="D4524" s="73" t="s">
        <v>2433</v>
      </c>
    </row>
    <row r="4525" spans="2:4">
      <c r="B4525" s="83">
        <v>42384</v>
      </c>
      <c r="C4525" s="73">
        <v>516.4</v>
      </c>
      <c r="D4525" s="73" t="s">
        <v>2741</v>
      </c>
    </row>
    <row r="4526" spans="2:4">
      <c r="B4526" s="83">
        <v>42384</v>
      </c>
      <c r="C4526" s="73">
        <v>15.93</v>
      </c>
      <c r="D4526" s="73" t="s">
        <v>2742</v>
      </c>
    </row>
    <row r="4527" spans="2:4">
      <c r="B4527" s="83">
        <v>42384</v>
      </c>
      <c r="C4527" s="73">
        <v>22.69</v>
      </c>
      <c r="D4527" s="73" t="s">
        <v>2743</v>
      </c>
    </row>
    <row r="4528" spans="2:4">
      <c r="B4528" s="83">
        <v>42384</v>
      </c>
      <c r="C4528" s="73">
        <v>18.95</v>
      </c>
      <c r="D4528" s="73" t="s">
        <v>2744</v>
      </c>
    </row>
    <row r="4529" spans="2:4">
      <c r="B4529" s="83">
        <v>42384</v>
      </c>
      <c r="C4529" s="73">
        <v>2.97</v>
      </c>
      <c r="D4529" s="73" t="s">
        <v>2745</v>
      </c>
    </row>
    <row r="4530" spans="2:4">
      <c r="B4530" s="83">
        <v>42384</v>
      </c>
      <c r="C4530" s="73">
        <v>31.14</v>
      </c>
      <c r="D4530" s="73" t="s">
        <v>2746</v>
      </c>
    </row>
    <row r="4531" spans="2:4">
      <c r="B4531" s="83">
        <v>42384</v>
      </c>
      <c r="C4531" s="73">
        <v>0.78</v>
      </c>
      <c r="D4531" s="73" t="s">
        <v>2747</v>
      </c>
    </row>
    <row r="4532" spans="2:4">
      <c r="B4532" s="83">
        <v>42384</v>
      </c>
      <c r="C4532" s="73">
        <v>45.55</v>
      </c>
      <c r="D4532" s="73" t="s">
        <v>2748</v>
      </c>
    </row>
    <row r="4533" spans="2:4">
      <c r="B4533" s="83">
        <v>42384</v>
      </c>
      <c r="C4533" s="73">
        <v>47.5</v>
      </c>
      <c r="D4533" s="73" t="s">
        <v>1372</v>
      </c>
    </row>
    <row r="4534" spans="2:4">
      <c r="B4534" s="83">
        <v>42384</v>
      </c>
      <c r="C4534" s="73">
        <v>5.55</v>
      </c>
      <c r="D4534" s="73" t="s">
        <v>2749</v>
      </c>
    </row>
    <row r="4535" spans="2:4">
      <c r="B4535" s="83">
        <v>42384</v>
      </c>
      <c r="C4535" s="73">
        <v>10.94</v>
      </c>
      <c r="D4535" s="73" t="s">
        <v>2750</v>
      </c>
    </row>
    <row r="4536" spans="2:4">
      <c r="B4536" s="83">
        <v>42384</v>
      </c>
      <c r="C4536" s="73">
        <v>4.6500000000000004</v>
      </c>
      <c r="D4536" s="73" t="s">
        <v>2751</v>
      </c>
    </row>
    <row r="4537" spans="2:4">
      <c r="B4537" s="83">
        <v>42384</v>
      </c>
      <c r="C4537" s="73">
        <v>7.09</v>
      </c>
      <c r="D4537" s="73" t="s">
        <v>2752</v>
      </c>
    </row>
    <row r="4538" spans="2:4">
      <c r="B4538" s="83">
        <v>42384</v>
      </c>
      <c r="C4538" s="73">
        <v>0.63</v>
      </c>
      <c r="D4538" s="73" t="s">
        <v>2753</v>
      </c>
    </row>
    <row r="4539" spans="2:4">
      <c r="B4539" s="83">
        <v>42384</v>
      </c>
      <c r="C4539" s="73">
        <v>4.13</v>
      </c>
      <c r="D4539" s="73" t="s">
        <v>2754</v>
      </c>
    </row>
    <row r="4540" spans="2:4">
      <c r="B4540" s="83">
        <v>42384</v>
      </c>
      <c r="C4540" s="73">
        <v>1.68</v>
      </c>
      <c r="D4540" s="73" t="s">
        <v>2755</v>
      </c>
    </row>
    <row r="4541" spans="2:4">
      <c r="B4541" s="83">
        <v>42384</v>
      </c>
      <c r="C4541" s="73">
        <v>7.6</v>
      </c>
      <c r="D4541" s="73" t="s">
        <v>2756</v>
      </c>
    </row>
    <row r="4542" spans="2:4">
      <c r="B4542" s="83">
        <v>42384</v>
      </c>
      <c r="C4542" s="73">
        <v>0.12</v>
      </c>
      <c r="D4542" s="73" t="s">
        <v>2757</v>
      </c>
    </row>
    <row r="4543" spans="2:4">
      <c r="B4543" s="83">
        <v>42384</v>
      </c>
      <c r="C4543" s="73">
        <v>3</v>
      </c>
      <c r="D4543" s="73" t="s">
        <v>2758</v>
      </c>
    </row>
    <row r="4544" spans="2:4">
      <c r="B4544" s="83">
        <v>42384</v>
      </c>
      <c r="C4544" s="73">
        <v>26.71</v>
      </c>
      <c r="D4544" s="73" t="s">
        <v>2759</v>
      </c>
    </row>
    <row r="4545" spans="2:4">
      <c r="B4545" s="83">
        <v>42384</v>
      </c>
      <c r="C4545" s="73">
        <v>73.55</v>
      </c>
      <c r="D4545" s="73" t="s">
        <v>2760</v>
      </c>
    </row>
    <row r="4546" spans="2:4">
      <c r="B4546" s="83">
        <v>42384</v>
      </c>
      <c r="C4546" s="73"/>
      <c r="D4546" s="73" t="s">
        <v>2761</v>
      </c>
    </row>
    <row r="4547" spans="2:4">
      <c r="B4547" s="83">
        <v>42384</v>
      </c>
      <c r="C4547" s="73">
        <v>30.49</v>
      </c>
      <c r="D4547" s="73" t="s">
        <v>667</v>
      </c>
    </row>
    <row r="4548" spans="2:4">
      <c r="B4548" s="83">
        <v>42384</v>
      </c>
      <c r="C4548" s="73">
        <v>32.090000000000003</v>
      </c>
      <c r="D4548" s="73" t="s">
        <v>2762</v>
      </c>
    </row>
    <row r="4549" spans="2:4">
      <c r="B4549" s="83">
        <v>42384</v>
      </c>
      <c r="C4549" s="73">
        <v>29.26</v>
      </c>
      <c r="D4549" s="73" t="s">
        <v>2763</v>
      </c>
    </row>
    <row r="4550" spans="2:4">
      <c r="B4550" s="83">
        <v>42384</v>
      </c>
      <c r="C4550" s="73">
        <v>10.4</v>
      </c>
      <c r="D4550" s="73" t="s">
        <v>1011</v>
      </c>
    </row>
    <row r="4551" spans="2:4">
      <c r="B4551" s="83">
        <v>42384</v>
      </c>
      <c r="C4551" s="73">
        <v>0.43</v>
      </c>
      <c r="D4551" s="73" t="s">
        <v>1408</v>
      </c>
    </row>
    <row r="4552" spans="2:4">
      <c r="B4552" s="83">
        <v>42384</v>
      </c>
      <c r="C4552" s="73">
        <v>5.72</v>
      </c>
      <c r="D4552" s="73" t="s">
        <v>2764</v>
      </c>
    </row>
    <row r="4553" spans="2:4">
      <c r="B4553" s="83">
        <v>42384</v>
      </c>
      <c r="C4553" s="73">
        <v>25.9</v>
      </c>
      <c r="D4553" s="73" t="s">
        <v>2765</v>
      </c>
    </row>
    <row r="4554" spans="2:4">
      <c r="B4554" s="83">
        <v>42384</v>
      </c>
      <c r="C4554" s="73">
        <v>30.9</v>
      </c>
      <c r="D4554" s="73" t="s">
        <v>2766</v>
      </c>
    </row>
    <row r="4555" spans="2:4">
      <c r="B4555" s="83">
        <v>42384</v>
      </c>
      <c r="C4555" s="73">
        <v>0.99</v>
      </c>
      <c r="D4555" s="73" t="s">
        <v>2767</v>
      </c>
    </row>
    <row r="4556" spans="2:4">
      <c r="B4556" s="83">
        <v>42384</v>
      </c>
      <c r="C4556" s="73">
        <v>155.16999999999999</v>
      </c>
      <c r="D4556" s="73" t="s">
        <v>2768</v>
      </c>
    </row>
    <row r="4557" spans="2:4">
      <c r="B4557" s="83">
        <v>42384</v>
      </c>
      <c r="C4557" s="73">
        <v>120.03</v>
      </c>
      <c r="D4557" s="73" t="s">
        <v>1126</v>
      </c>
    </row>
    <row r="4558" spans="2:4">
      <c r="B4558" s="83">
        <v>42384</v>
      </c>
      <c r="C4558" s="73">
        <v>6.01</v>
      </c>
      <c r="D4558" s="73" t="s">
        <v>2769</v>
      </c>
    </row>
    <row r="4559" spans="2:4">
      <c r="B4559" s="83">
        <v>42384</v>
      </c>
      <c r="C4559" s="73">
        <v>76.34</v>
      </c>
      <c r="D4559" s="73" t="s">
        <v>2770</v>
      </c>
    </row>
    <row r="4560" spans="2:4">
      <c r="B4560" s="83">
        <v>42384</v>
      </c>
      <c r="C4560" s="73">
        <v>6.13</v>
      </c>
      <c r="D4560" s="73" t="s">
        <v>2771</v>
      </c>
    </row>
    <row r="4561" spans="2:4">
      <c r="B4561" s="83">
        <v>42384</v>
      </c>
      <c r="C4561" s="73">
        <v>50.61</v>
      </c>
      <c r="D4561" s="73" t="s">
        <v>2772</v>
      </c>
    </row>
    <row r="4562" spans="2:4">
      <c r="B4562" s="83">
        <v>42384</v>
      </c>
      <c r="C4562" s="73">
        <v>10.95</v>
      </c>
      <c r="D4562" s="73" t="s">
        <v>2773</v>
      </c>
    </row>
    <row r="4563" spans="2:4">
      <c r="B4563" s="83">
        <v>42384</v>
      </c>
      <c r="C4563" s="73">
        <v>27.33</v>
      </c>
      <c r="D4563" s="73" t="s">
        <v>2774</v>
      </c>
    </row>
    <row r="4564" spans="2:4">
      <c r="B4564" s="83">
        <v>42384</v>
      </c>
      <c r="C4564" s="73">
        <v>3.42</v>
      </c>
      <c r="D4564" s="73" t="s">
        <v>2775</v>
      </c>
    </row>
    <row r="4565" spans="2:4">
      <c r="B4565" s="83">
        <v>42384</v>
      </c>
      <c r="C4565" s="73">
        <v>158.47999999999999</v>
      </c>
      <c r="D4565" s="73" t="s">
        <v>2776</v>
      </c>
    </row>
    <row r="4566" spans="2:4">
      <c r="B4566" s="83">
        <v>42384</v>
      </c>
      <c r="C4566" s="73">
        <v>6.22</v>
      </c>
      <c r="D4566" s="73" t="s">
        <v>2777</v>
      </c>
    </row>
    <row r="4567" spans="2:4">
      <c r="B4567" s="83">
        <v>42384</v>
      </c>
      <c r="C4567" s="73">
        <v>9.3800000000000008</v>
      </c>
      <c r="D4567" s="73" t="s">
        <v>2778</v>
      </c>
    </row>
    <row r="4568" spans="2:4">
      <c r="B4568" s="83">
        <v>42384</v>
      </c>
      <c r="C4568" s="73">
        <v>29.42</v>
      </c>
      <c r="D4568" s="73" t="s">
        <v>2779</v>
      </c>
    </row>
    <row r="4569" spans="2:4">
      <c r="B4569" s="83">
        <v>42384</v>
      </c>
      <c r="C4569" s="73">
        <v>43.27</v>
      </c>
      <c r="D4569" s="73" t="s">
        <v>2780</v>
      </c>
    </row>
    <row r="4570" spans="2:4">
      <c r="B4570" s="83">
        <v>42384</v>
      </c>
      <c r="C4570" s="73">
        <v>11.44</v>
      </c>
      <c r="D4570" s="73" t="s">
        <v>2781</v>
      </c>
    </row>
    <row r="4571" spans="2:4">
      <c r="B4571" s="83">
        <v>42384</v>
      </c>
      <c r="C4571" s="73">
        <v>55.04</v>
      </c>
      <c r="D4571" s="73" t="s">
        <v>2782</v>
      </c>
    </row>
    <row r="4572" spans="2:4">
      <c r="B4572" s="83">
        <v>42384</v>
      </c>
      <c r="C4572" s="73"/>
      <c r="D4572" s="73" t="s">
        <v>2783</v>
      </c>
    </row>
    <row r="4573" spans="2:4">
      <c r="B4573" s="83">
        <v>42384</v>
      </c>
      <c r="C4573" s="73">
        <v>4.95</v>
      </c>
      <c r="D4573" s="73" t="s">
        <v>2784</v>
      </c>
    </row>
    <row r="4574" spans="2:4">
      <c r="B4574" s="83">
        <v>42384</v>
      </c>
      <c r="C4574" s="73">
        <v>14.68</v>
      </c>
      <c r="D4574" s="73" t="s">
        <v>2785</v>
      </c>
    </row>
    <row r="4575" spans="2:4">
      <c r="B4575" s="83">
        <v>42384</v>
      </c>
      <c r="C4575" s="73">
        <v>2.82</v>
      </c>
      <c r="D4575" s="73" t="s">
        <v>2786</v>
      </c>
    </row>
    <row r="4576" spans="2:4">
      <c r="B4576" s="83">
        <v>42384</v>
      </c>
      <c r="C4576" s="73">
        <v>9.66</v>
      </c>
      <c r="D4576" s="73" t="s">
        <v>2787</v>
      </c>
    </row>
    <row r="4577" spans="2:4">
      <c r="B4577" s="83">
        <v>42384</v>
      </c>
      <c r="C4577" s="73">
        <v>1.04</v>
      </c>
      <c r="D4577" s="73" t="s">
        <v>2788</v>
      </c>
    </row>
    <row r="4578" spans="2:4">
      <c r="B4578" s="83">
        <v>42384</v>
      </c>
      <c r="C4578" s="73">
        <v>17.190000000000001</v>
      </c>
      <c r="D4578" s="73" t="s">
        <v>2789</v>
      </c>
    </row>
    <row r="4579" spans="2:4">
      <c r="B4579" s="83">
        <v>42384</v>
      </c>
      <c r="C4579" s="73">
        <v>1.41</v>
      </c>
      <c r="D4579" s="73" t="s">
        <v>2790</v>
      </c>
    </row>
    <row r="4580" spans="2:4">
      <c r="B4580" s="83">
        <v>42384</v>
      </c>
      <c r="C4580" s="73">
        <v>172.91</v>
      </c>
      <c r="D4580" s="73" t="s">
        <v>2791</v>
      </c>
    </row>
    <row r="4581" spans="2:4">
      <c r="B4581" s="83">
        <v>42384</v>
      </c>
      <c r="C4581" s="73">
        <v>3.09</v>
      </c>
      <c r="D4581" s="73" t="s">
        <v>2792</v>
      </c>
    </row>
    <row r="4582" spans="2:4">
      <c r="B4582" s="83">
        <v>42384</v>
      </c>
      <c r="C4582" s="73">
        <v>0.74</v>
      </c>
      <c r="D4582" s="73" t="s">
        <v>2793</v>
      </c>
    </row>
    <row r="4583" spans="2:4">
      <c r="B4583" s="83">
        <v>42384</v>
      </c>
      <c r="C4583" s="73">
        <v>10.58</v>
      </c>
      <c r="D4583" s="73" t="s">
        <v>2430</v>
      </c>
    </row>
    <row r="4584" spans="2:4">
      <c r="B4584" s="83">
        <v>42384</v>
      </c>
      <c r="C4584" s="73">
        <v>39.93</v>
      </c>
      <c r="D4584" s="73" t="s">
        <v>499</v>
      </c>
    </row>
    <row r="4585" spans="2:4">
      <c r="B4585" s="83">
        <v>42384</v>
      </c>
      <c r="C4585" s="73">
        <v>3.49</v>
      </c>
      <c r="D4585" s="73" t="s">
        <v>2794</v>
      </c>
    </row>
    <row r="4586" spans="2:4">
      <c r="B4586" s="83">
        <v>42384</v>
      </c>
      <c r="C4586" s="73">
        <v>5.99</v>
      </c>
      <c r="D4586" s="73" t="s">
        <v>2795</v>
      </c>
    </row>
    <row r="4587" spans="2:4">
      <c r="B4587" s="83">
        <v>42384</v>
      </c>
      <c r="C4587" s="73">
        <v>4.49</v>
      </c>
      <c r="D4587" s="73" t="s">
        <v>2796</v>
      </c>
    </row>
    <row r="4588" spans="2:4">
      <c r="B4588" s="83">
        <v>42384</v>
      </c>
      <c r="C4588" s="73">
        <v>2.36</v>
      </c>
      <c r="D4588" s="73" t="s">
        <v>2797</v>
      </c>
    </row>
    <row r="4589" spans="2:4">
      <c r="B4589" s="83">
        <v>42384</v>
      </c>
      <c r="C4589" s="73">
        <v>0.66</v>
      </c>
      <c r="D4589" s="73" t="s">
        <v>2798</v>
      </c>
    </row>
    <row r="4590" spans="2:4">
      <c r="B4590" s="83">
        <v>42384</v>
      </c>
      <c r="C4590" s="73">
        <v>22.87</v>
      </c>
      <c r="D4590" s="73" t="s">
        <v>2799</v>
      </c>
    </row>
    <row r="4591" spans="2:4">
      <c r="B4591" s="83">
        <v>42384</v>
      </c>
      <c r="C4591" s="73">
        <v>7.36</v>
      </c>
      <c r="D4591" s="73" t="s">
        <v>2122</v>
      </c>
    </row>
    <row r="4592" spans="2:4" s="171" customFormat="1">
      <c r="B4592" s="83">
        <v>42384</v>
      </c>
      <c r="C4592" s="73">
        <v>4.7699999999999996</v>
      </c>
      <c r="D4592" s="73" t="s">
        <v>2800</v>
      </c>
    </row>
    <row r="4593" spans="2:4">
      <c r="B4593" s="83">
        <v>42384</v>
      </c>
      <c r="C4593" s="73">
        <v>38.36</v>
      </c>
      <c r="D4593" s="73" t="s">
        <v>22</v>
      </c>
    </row>
    <row r="4594" spans="2:4">
      <c r="B4594" s="83">
        <v>42385</v>
      </c>
      <c r="C4594" s="73">
        <v>334.13</v>
      </c>
      <c r="D4594" s="73" t="s">
        <v>2801</v>
      </c>
    </row>
    <row r="4595" spans="2:4">
      <c r="B4595" s="83">
        <v>42385</v>
      </c>
      <c r="C4595" s="73">
        <v>408.21</v>
      </c>
      <c r="D4595" s="73" t="s">
        <v>2802</v>
      </c>
    </row>
    <row r="4596" spans="2:4">
      <c r="B4596" s="83">
        <v>42385</v>
      </c>
      <c r="C4596" s="73">
        <v>354.27</v>
      </c>
      <c r="D4596" s="73" t="s">
        <v>2803</v>
      </c>
    </row>
    <row r="4597" spans="2:4">
      <c r="B4597" s="83">
        <v>42385</v>
      </c>
      <c r="C4597" s="73">
        <v>443.16</v>
      </c>
      <c r="D4597" s="73" t="s">
        <v>2804</v>
      </c>
    </row>
    <row r="4598" spans="2:4">
      <c r="B4598" s="83">
        <v>42385</v>
      </c>
      <c r="C4598" s="73">
        <v>46.76</v>
      </c>
      <c r="D4598" s="73" t="s">
        <v>2805</v>
      </c>
    </row>
    <row r="4599" spans="2:4">
      <c r="B4599" s="83">
        <v>42385</v>
      </c>
      <c r="C4599" s="73">
        <v>11.77</v>
      </c>
      <c r="D4599" s="73" t="s">
        <v>2806</v>
      </c>
    </row>
    <row r="4600" spans="2:4">
      <c r="B4600" s="83">
        <v>42385</v>
      </c>
      <c r="C4600" s="73">
        <v>0.71</v>
      </c>
      <c r="D4600" s="73" t="s">
        <v>2807</v>
      </c>
    </row>
    <row r="4601" spans="2:4">
      <c r="B4601" s="83">
        <v>42385</v>
      </c>
      <c r="C4601" s="73">
        <v>245.18</v>
      </c>
      <c r="D4601" s="73" t="s">
        <v>2644</v>
      </c>
    </row>
    <row r="4602" spans="2:4">
      <c r="B4602" s="83">
        <v>42385</v>
      </c>
      <c r="C4602" s="73">
        <v>261.45</v>
      </c>
      <c r="D4602" s="73" t="s">
        <v>2808</v>
      </c>
    </row>
    <row r="4603" spans="2:4">
      <c r="B4603" s="83">
        <v>42385</v>
      </c>
      <c r="C4603" s="73">
        <v>199.94</v>
      </c>
      <c r="D4603" s="73" t="s">
        <v>2809</v>
      </c>
    </row>
    <row r="4604" spans="2:4">
      <c r="B4604" s="83">
        <v>42385</v>
      </c>
      <c r="C4604" s="73">
        <v>82.77</v>
      </c>
      <c r="D4604" s="73" t="s">
        <v>521</v>
      </c>
    </row>
    <row r="4605" spans="2:4">
      <c r="B4605" s="83">
        <v>42385</v>
      </c>
      <c r="C4605" s="73">
        <v>36.89</v>
      </c>
      <c r="D4605" s="73" t="s">
        <v>2810</v>
      </c>
    </row>
    <row r="4606" spans="2:4">
      <c r="B4606" s="83">
        <v>42385</v>
      </c>
      <c r="C4606" s="73">
        <v>225.46</v>
      </c>
      <c r="D4606" s="73" t="s">
        <v>2811</v>
      </c>
    </row>
    <row r="4607" spans="2:4">
      <c r="B4607" s="83">
        <v>42385</v>
      </c>
      <c r="C4607" s="73">
        <v>26.21</v>
      </c>
      <c r="D4607" s="73" t="s">
        <v>873</v>
      </c>
    </row>
    <row r="4608" spans="2:4">
      <c r="B4608" s="92">
        <v>42385</v>
      </c>
      <c r="C4608" s="73">
        <v>606.75</v>
      </c>
      <c r="D4608" s="73" t="s">
        <v>2812</v>
      </c>
    </row>
    <row r="4609" spans="2:4">
      <c r="B4609" s="92">
        <v>42385</v>
      </c>
      <c r="C4609" s="73">
        <v>19.78</v>
      </c>
      <c r="D4609" s="73" t="s">
        <v>2813</v>
      </c>
    </row>
    <row r="4610" spans="2:4">
      <c r="B4610" s="92">
        <v>42385</v>
      </c>
      <c r="C4610" s="73">
        <v>154.55000000000001</v>
      </c>
      <c r="D4610" s="73" t="s">
        <v>2814</v>
      </c>
    </row>
    <row r="4611" spans="2:4">
      <c r="B4611" s="92">
        <v>42385</v>
      </c>
      <c r="C4611" s="73">
        <v>121.35</v>
      </c>
      <c r="D4611" s="73" t="s">
        <v>2815</v>
      </c>
    </row>
    <row r="4612" spans="2:4">
      <c r="B4612" s="92">
        <v>42385</v>
      </c>
      <c r="C4612" s="73">
        <v>86.14</v>
      </c>
      <c r="D4612" s="73" t="s">
        <v>2173</v>
      </c>
    </row>
    <row r="4613" spans="2:4">
      <c r="B4613" s="92">
        <v>42385</v>
      </c>
      <c r="C4613" s="73">
        <v>557.16</v>
      </c>
      <c r="D4613" s="73" t="s">
        <v>2816</v>
      </c>
    </row>
    <row r="4614" spans="2:4">
      <c r="B4614" s="92">
        <v>42385</v>
      </c>
      <c r="C4614" s="73">
        <v>254.73</v>
      </c>
      <c r="D4614" s="73" t="s">
        <v>2817</v>
      </c>
    </row>
    <row r="4615" spans="2:4">
      <c r="B4615" s="92">
        <v>42385</v>
      </c>
      <c r="C4615" s="73">
        <v>0.66</v>
      </c>
      <c r="D4615" s="73" t="s">
        <v>2817</v>
      </c>
    </row>
    <row r="4616" spans="2:4">
      <c r="B4616" s="92">
        <v>42385</v>
      </c>
      <c r="C4616" s="73">
        <v>0.66</v>
      </c>
      <c r="D4616" s="73" t="s">
        <v>2817</v>
      </c>
    </row>
    <row r="4617" spans="2:4">
      <c r="B4617" s="92">
        <v>42385</v>
      </c>
      <c r="C4617" s="73">
        <v>760.51</v>
      </c>
      <c r="D4617" s="73" t="s">
        <v>2818</v>
      </c>
    </row>
    <row r="4618" spans="2:4">
      <c r="B4618" s="92">
        <v>42385</v>
      </c>
      <c r="C4618" s="73">
        <v>194.3</v>
      </c>
      <c r="D4618" s="73" t="s">
        <v>2819</v>
      </c>
    </row>
    <row r="4619" spans="2:4">
      <c r="B4619" s="92">
        <v>42385</v>
      </c>
      <c r="C4619" s="73">
        <v>8.65</v>
      </c>
      <c r="D4619" s="73" t="s">
        <v>2820</v>
      </c>
    </row>
    <row r="4620" spans="2:4">
      <c r="B4620" s="92">
        <v>42385</v>
      </c>
      <c r="C4620" s="73">
        <v>159.81</v>
      </c>
      <c r="D4620" s="73" t="s">
        <v>2821</v>
      </c>
    </row>
    <row r="4621" spans="2:4">
      <c r="B4621" s="92">
        <v>42385</v>
      </c>
      <c r="C4621" s="73">
        <v>167.56</v>
      </c>
      <c r="D4621" s="73" t="s">
        <v>2822</v>
      </c>
    </row>
    <row r="4622" spans="2:4">
      <c r="B4622" s="92">
        <v>42385</v>
      </c>
      <c r="C4622" s="73">
        <v>481.82</v>
      </c>
      <c r="D4622" s="73" t="s">
        <v>2823</v>
      </c>
    </row>
    <row r="4623" spans="2:4">
      <c r="B4623" s="92">
        <v>42385</v>
      </c>
      <c r="C4623" s="73">
        <v>31.97</v>
      </c>
      <c r="D4623" s="73" t="s">
        <v>2824</v>
      </c>
    </row>
    <row r="4624" spans="2:4">
      <c r="B4624" s="92">
        <v>42385</v>
      </c>
      <c r="C4624" s="73">
        <v>440.43</v>
      </c>
      <c r="D4624" s="73" t="s">
        <v>2825</v>
      </c>
    </row>
    <row r="4625" spans="2:4">
      <c r="B4625" s="92">
        <v>42385</v>
      </c>
      <c r="C4625" s="73">
        <v>0.64</v>
      </c>
      <c r="D4625" s="73" t="s">
        <v>2826</v>
      </c>
    </row>
    <row r="4626" spans="2:4">
      <c r="B4626" s="92">
        <v>42385</v>
      </c>
      <c r="C4626" s="73">
        <v>64.47</v>
      </c>
      <c r="D4626" s="73" t="s">
        <v>903</v>
      </c>
    </row>
    <row r="4627" spans="2:4">
      <c r="B4627" s="92">
        <v>42385</v>
      </c>
      <c r="C4627" s="73">
        <v>0.64</v>
      </c>
      <c r="D4627" s="73" t="s">
        <v>2827</v>
      </c>
    </row>
    <row r="4628" spans="2:4">
      <c r="B4628" s="92">
        <v>42385</v>
      </c>
      <c r="C4628" s="73">
        <v>21.8</v>
      </c>
      <c r="D4628" s="73" t="s">
        <v>2828</v>
      </c>
    </row>
    <row r="4629" spans="2:4">
      <c r="B4629" s="92">
        <v>42385</v>
      </c>
      <c r="C4629" s="73">
        <v>114.9</v>
      </c>
      <c r="D4629" s="73" t="s">
        <v>2829</v>
      </c>
    </row>
    <row r="4630" spans="2:4" s="171" customFormat="1">
      <c r="B4630" s="92">
        <v>42385</v>
      </c>
      <c r="C4630" s="73">
        <v>444.91</v>
      </c>
      <c r="D4630" s="73" t="s">
        <v>2830</v>
      </c>
    </row>
    <row r="4631" spans="2:4" s="171" customFormat="1">
      <c r="B4631" s="92">
        <v>42385</v>
      </c>
      <c r="C4631" s="73">
        <v>0.62</v>
      </c>
      <c r="D4631" s="73" t="s">
        <v>1414</v>
      </c>
    </row>
    <row r="4632" spans="2:4">
      <c r="B4632" s="92">
        <v>42385</v>
      </c>
      <c r="C4632" s="73">
        <v>1.85</v>
      </c>
      <c r="D4632" s="73" t="s">
        <v>2831</v>
      </c>
    </row>
    <row r="4633" spans="2:4">
      <c r="B4633" s="92">
        <v>42385</v>
      </c>
      <c r="C4633" s="73">
        <v>80.150000000000006</v>
      </c>
      <c r="D4633" s="73" t="s">
        <v>2832</v>
      </c>
    </row>
    <row r="4634" spans="2:4">
      <c r="B4634" s="92">
        <v>42385</v>
      </c>
      <c r="C4634" s="73">
        <v>184.97</v>
      </c>
      <c r="D4634" s="73" t="s">
        <v>2833</v>
      </c>
    </row>
    <row r="4635" spans="2:4">
      <c r="B4635" s="92">
        <v>42385</v>
      </c>
      <c r="C4635" s="73">
        <v>0.63</v>
      </c>
      <c r="D4635" s="73" t="s">
        <v>2834</v>
      </c>
    </row>
    <row r="4636" spans="2:4">
      <c r="B4636" s="92">
        <v>42385</v>
      </c>
      <c r="C4636" s="73">
        <v>290.77999999999997</v>
      </c>
      <c r="D4636" s="73" t="s">
        <v>2835</v>
      </c>
    </row>
    <row r="4637" spans="2:4">
      <c r="B4637" s="92">
        <v>42385</v>
      </c>
      <c r="C4637" s="73">
        <v>60.58</v>
      </c>
      <c r="D4637" s="73" t="s">
        <v>921</v>
      </c>
    </row>
    <row r="4638" spans="2:4">
      <c r="B4638" s="92">
        <v>42385</v>
      </c>
      <c r="C4638" s="73">
        <v>1.9</v>
      </c>
      <c r="D4638" s="73" t="s">
        <v>2719</v>
      </c>
    </row>
    <row r="4639" spans="2:4">
      <c r="B4639" s="92">
        <v>42385</v>
      </c>
      <c r="C4639" s="73">
        <v>2.5299999999999998</v>
      </c>
      <c r="D4639" s="73" t="s">
        <v>2836</v>
      </c>
    </row>
    <row r="4640" spans="2:4">
      <c r="B4640" s="92">
        <v>42385</v>
      </c>
      <c r="C4640" s="73">
        <v>138.94</v>
      </c>
      <c r="D4640" s="73" t="s">
        <v>2837</v>
      </c>
    </row>
    <row r="4641" spans="2:4">
      <c r="B4641" s="92">
        <v>42385</v>
      </c>
      <c r="C4641" s="73">
        <v>61.9</v>
      </c>
      <c r="D4641" s="73" t="s">
        <v>1889</v>
      </c>
    </row>
    <row r="4642" spans="2:4">
      <c r="B4642" s="92">
        <v>42385</v>
      </c>
      <c r="C4642" s="73">
        <v>63.21</v>
      </c>
      <c r="D4642" s="73" t="s">
        <v>2838</v>
      </c>
    </row>
    <row r="4643" spans="2:4">
      <c r="B4643" s="92">
        <v>42385</v>
      </c>
      <c r="C4643" s="73">
        <v>31.61</v>
      </c>
      <c r="D4643" s="73" t="s">
        <v>2839</v>
      </c>
    </row>
    <row r="4644" spans="2:4">
      <c r="B4644" s="92">
        <v>42385</v>
      </c>
      <c r="C4644" s="73">
        <v>6.29</v>
      </c>
      <c r="D4644" s="73" t="s">
        <v>2840</v>
      </c>
    </row>
    <row r="4645" spans="2:4">
      <c r="B4645" s="92">
        <v>42385</v>
      </c>
      <c r="C4645" s="73">
        <v>53.73</v>
      </c>
      <c r="D4645" s="73" t="s">
        <v>2841</v>
      </c>
    </row>
    <row r="4646" spans="2:4">
      <c r="B4646" s="92">
        <v>42385</v>
      </c>
      <c r="C4646" s="73">
        <v>110.94</v>
      </c>
      <c r="D4646" s="73" t="s">
        <v>2842</v>
      </c>
    </row>
    <row r="4647" spans="2:4">
      <c r="B4647" s="92">
        <v>42385</v>
      </c>
      <c r="C4647" s="73">
        <v>31.3</v>
      </c>
      <c r="D4647" s="73" t="s">
        <v>2843</v>
      </c>
    </row>
    <row r="4648" spans="2:4">
      <c r="B4648" s="92">
        <v>42385</v>
      </c>
      <c r="C4648" s="73">
        <v>607.85</v>
      </c>
      <c r="D4648" s="73" t="s">
        <v>2844</v>
      </c>
    </row>
    <row r="4649" spans="2:4">
      <c r="B4649" s="92">
        <v>42385</v>
      </c>
      <c r="C4649" s="73">
        <v>31.61</v>
      </c>
      <c r="D4649" s="73" t="s">
        <v>2845</v>
      </c>
    </row>
    <row r="4650" spans="2:4">
      <c r="B4650" s="92">
        <v>42385</v>
      </c>
      <c r="C4650" s="73">
        <v>52.62</v>
      </c>
      <c r="D4650" s="73" t="s">
        <v>2846</v>
      </c>
    </row>
    <row r="4651" spans="2:4">
      <c r="B4651" s="92">
        <v>42385</v>
      </c>
      <c r="C4651" s="73">
        <v>666.08</v>
      </c>
      <c r="D4651" s="73" t="s">
        <v>2847</v>
      </c>
    </row>
    <row r="4652" spans="2:4">
      <c r="B4652" s="92">
        <v>42385</v>
      </c>
      <c r="C4652" s="73">
        <v>33.68</v>
      </c>
      <c r="D4652" s="73" t="s">
        <v>2848</v>
      </c>
    </row>
    <row r="4653" spans="2:4">
      <c r="B4653" s="92">
        <v>42385</v>
      </c>
      <c r="C4653" s="73">
        <v>63.21</v>
      </c>
      <c r="D4653" s="73" t="s">
        <v>2849</v>
      </c>
    </row>
    <row r="4654" spans="2:4">
      <c r="B4654" s="92">
        <v>42385</v>
      </c>
      <c r="C4654" s="73">
        <v>63.21</v>
      </c>
      <c r="D4654" s="73" t="s">
        <v>2849</v>
      </c>
    </row>
    <row r="4655" spans="2:4">
      <c r="B4655" s="92">
        <v>42385</v>
      </c>
      <c r="C4655" s="73">
        <v>47.41</v>
      </c>
      <c r="D4655" s="73" t="s">
        <v>2850</v>
      </c>
    </row>
    <row r="4656" spans="2:4">
      <c r="B4656" s="92">
        <v>42385</v>
      </c>
      <c r="C4656" s="73">
        <v>0.6</v>
      </c>
      <c r="D4656" s="73" t="s">
        <v>754</v>
      </c>
    </row>
    <row r="4657" spans="2:4">
      <c r="B4657" s="92">
        <v>42385</v>
      </c>
      <c r="C4657" s="73">
        <v>63.21</v>
      </c>
      <c r="D4657" s="73" t="s">
        <v>2851</v>
      </c>
    </row>
    <row r="4658" spans="2:4">
      <c r="B4658" s="92">
        <v>42385</v>
      </c>
      <c r="C4658" s="73">
        <v>70.42</v>
      </c>
      <c r="D4658" s="73" t="s">
        <v>2852</v>
      </c>
    </row>
    <row r="4659" spans="2:4">
      <c r="B4659" s="92">
        <v>42385</v>
      </c>
      <c r="C4659" s="73">
        <v>669.21</v>
      </c>
      <c r="D4659" s="73" t="s">
        <v>2853</v>
      </c>
    </row>
    <row r="4660" spans="2:4">
      <c r="B4660" s="92">
        <v>42385</v>
      </c>
      <c r="C4660" s="73">
        <v>727.98</v>
      </c>
      <c r="D4660" s="73" t="s">
        <v>2268</v>
      </c>
    </row>
    <row r="4661" spans="2:4">
      <c r="B4661" s="92">
        <v>42385</v>
      </c>
      <c r="C4661" s="73">
        <v>204</v>
      </c>
      <c r="D4661" s="73" t="s">
        <v>2854</v>
      </c>
    </row>
    <row r="4662" spans="2:4">
      <c r="B4662" s="92">
        <v>42385</v>
      </c>
      <c r="C4662" s="73">
        <v>5.44</v>
      </c>
      <c r="D4662" s="73" t="s">
        <v>601</v>
      </c>
    </row>
    <row r="4663" spans="2:4">
      <c r="B4663" s="92">
        <v>42385</v>
      </c>
      <c r="C4663" s="73">
        <v>172.65</v>
      </c>
      <c r="D4663" s="73" t="s">
        <v>2855</v>
      </c>
    </row>
    <row r="4664" spans="2:4">
      <c r="B4664" s="92">
        <v>42385</v>
      </c>
      <c r="C4664" s="73">
        <v>6.47</v>
      </c>
      <c r="D4664" s="73" t="s">
        <v>2856</v>
      </c>
    </row>
    <row r="4665" spans="2:4">
      <c r="B4665" s="92">
        <v>42385</v>
      </c>
      <c r="C4665" s="73">
        <v>573.72</v>
      </c>
      <c r="D4665" s="73" t="s">
        <v>2857</v>
      </c>
    </row>
    <row r="4666" spans="2:4">
      <c r="B4666" s="92">
        <v>42385</v>
      </c>
      <c r="C4666" s="73">
        <v>66.650000000000006</v>
      </c>
      <c r="D4666" s="73" t="s">
        <v>2858</v>
      </c>
    </row>
    <row r="4667" spans="2:4">
      <c r="B4667" s="92">
        <v>42385</v>
      </c>
      <c r="C4667" s="73">
        <v>19.78</v>
      </c>
      <c r="D4667" s="73" t="s">
        <v>2859</v>
      </c>
    </row>
    <row r="4668" spans="2:4">
      <c r="B4668" s="92">
        <v>42385</v>
      </c>
      <c r="C4668" s="73">
        <v>287.47000000000003</v>
      </c>
      <c r="D4668" s="73" t="s">
        <v>2860</v>
      </c>
    </row>
    <row r="4669" spans="2:4">
      <c r="B4669" s="92">
        <v>42385</v>
      </c>
      <c r="C4669" s="73">
        <v>102.29</v>
      </c>
      <c r="D4669" s="73" t="s">
        <v>2861</v>
      </c>
    </row>
    <row r="4670" spans="2:4">
      <c r="B4670" s="92">
        <v>42385</v>
      </c>
      <c r="C4670" s="73">
        <v>111.47</v>
      </c>
      <c r="D4670" s="73" t="s">
        <v>2862</v>
      </c>
    </row>
    <row r="4671" spans="2:4">
      <c r="B4671" s="92">
        <v>42385</v>
      </c>
      <c r="C4671" s="73">
        <v>411.2</v>
      </c>
      <c r="D4671" s="73" t="s">
        <v>2863</v>
      </c>
    </row>
    <row r="4672" spans="2:4">
      <c r="B4672" s="92">
        <v>42385</v>
      </c>
      <c r="C4672" s="73">
        <v>75.67</v>
      </c>
      <c r="D4672" s="73" t="s">
        <v>2864</v>
      </c>
    </row>
    <row r="4673" spans="2:4">
      <c r="B4673" s="92">
        <v>42385</v>
      </c>
      <c r="C4673" s="73">
        <v>127.26</v>
      </c>
      <c r="D4673" s="73" t="s">
        <v>2865</v>
      </c>
    </row>
    <row r="4674" spans="2:4">
      <c r="B4674" s="92">
        <v>42385</v>
      </c>
      <c r="C4674" s="73">
        <v>362.56</v>
      </c>
      <c r="D4674" s="73" t="s">
        <v>2866</v>
      </c>
    </row>
    <row r="4675" spans="2:4">
      <c r="B4675" s="92">
        <v>42385</v>
      </c>
      <c r="C4675" s="73">
        <v>644.4</v>
      </c>
      <c r="D4675" s="73" t="s">
        <v>2867</v>
      </c>
    </row>
    <row r="4676" spans="2:4">
      <c r="B4676" s="92">
        <v>42385</v>
      </c>
      <c r="C4676" s="73">
        <v>1.4</v>
      </c>
      <c r="D4676" s="73" t="s">
        <v>2868</v>
      </c>
    </row>
    <row r="4677" spans="2:4">
      <c r="B4677" s="92">
        <v>42385</v>
      </c>
      <c r="C4677" s="73">
        <v>14.86</v>
      </c>
      <c r="D4677" s="73" t="s">
        <v>2869</v>
      </c>
    </row>
    <row r="4678" spans="2:4">
      <c r="B4678" s="92">
        <v>42385</v>
      </c>
      <c r="C4678" s="73">
        <v>0.68</v>
      </c>
      <c r="D4678" s="73" t="s">
        <v>2870</v>
      </c>
    </row>
    <row r="4679" spans="2:4">
      <c r="B4679" s="92">
        <v>42385</v>
      </c>
      <c r="C4679" s="73">
        <v>10.199999999999999</v>
      </c>
      <c r="D4679" s="73" t="s">
        <v>2871</v>
      </c>
    </row>
    <row r="4680" spans="2:4">
      <c r="B4680" s="92">
        <v>42385</v>
      </c>
      <c r="C4680" s="73">
        <v>84.13</v>
      </c>
      <c r="D4680" s="73" t="s">
        <v>2872</v>
      </c>
    </row>
    <row r="4681" spans="2:4">
      <c r="B4681" s="92">
        <v>42385</v>
      </c>
      <c r="C4681" s="73">
        <v>55.55</v>
      </c>
      <c r="D4681" s="73" t="s">
        <v>2873</v>
      </c>
    </row>
    <row r="4682" spans="2:4">
      <c r="B4682" s="92">
        <v>42385</v>
      </c>
      <c r="C4682" s="73">
        <v>0.68</v>
      </c>
      <c r="D4682" s="73" t="s">
        <v>2874</v>
      </c>
    </row>
    <row r="4683" spans="2:4">
      <c r="B4683" s="92">
        <v>42385</v>
      </c>
      <c r="C4683" s="73">
        <v>320.24</v>
      </c>
      <c r="D4683" s="73" t="s">
        <v>2053</v>
      </c>
    </row>
    <row r="4684" spans="2:4">
      <c r="B4684" s="92">
        <v>42385</v>
      </c>
      <c r="C4684" s="73">
        <v>316.55</v>
      </c>
      <c r="D4684" s="73" t="s">
        <v>2875</v>
      </c>
    </row>
    <row r="4685" spans="2:4">
      <c r="B4685" s="92">
        <v>42385</v>
      </c>
      <c r="C4685" s="73">
        <v>423.93</v>
      </c>
      <c r="D4685" s="73" t="s">
        <v>1431</v>
      </c>
    </row>
    <row r="4686" spans="2:4">
      <c r="B4686" s="92">
        <v>42385</v>
      </c>
      <c r="C4686" s="73">
        <v>423.97</v>
      </c>
      <c r="D4686" s="73" t="s">
        <v>2876</v>
      </c>
    </row>
    <row r="4687" spans="2:4">
      <c r="B4687" s="92">
        <v>42385</v>
      </c>
      <c r="C4687" s="73">
        <v>316.55</v>
      </c>
      <c r="D4687" s="73" t="s">
        <v>2877</v>
      </c>
    </row>
    <row r="4688" spans="2:4">
      <c r="B4688" s="92">
        <v>42385</v>
      </c>
      <c r="C4688" s="73">
        <v>46.64</v>
      </c>
      <c r="D4688" s="73" t="s">
        <v>2878</v>
      </c>
    </row>
    <row r="4689" spans="2:4">
      <c r="B4689" s="92">
        <v>42385</v>
      </c>
      <c r="C4689" s="73">
        <v>121.7</v>
      </c>
      <c r="D4689" s="73" t="s">
        <v>2879</v>
      </c>
    </row>
    <row r="4690" spans="2:4">
      <c r="B4690" s="92">
        <v>42385</v>
      </c>
      <c r="C4690" s="73">
        <v>97.94</v>
      </c>
      <c r="D4690" s="73" t="s">
        <v>2880</v>
      </c>
    </row>
    <row r="4691" spans="2:4">
      <c r="B4691" s="92">
        <v>42385</v>
      </c>
      <c r="C4691" s="73">
        <v>6.67</v>
      </c>
      <c r="D4691" s="73" t="s">
        <v>2881</v>
      </c>
    </row>
    <row r="4692" spans="2:4">
      <c r="B4692" s="92">
        <v>42385</v>
      </c>
      <c r="C4692" s="73">
        <v>0.67</v>
      </c>
      <c r="D4692" s="73" t="s">
        <v>2882</v>
      </c>
    </row>
    <row r="4693" spans="2:4">
      <c r="B4693" s="92">
        <v>42385</v>
      </c>
      <c r="C4693" s="73">
        <v>95.94</v>
      </c>
      <c r="D4693" s="73" t="s">
        <v>2883</v>
      </c>
    </row>
    <row r="4694" spans="2:4">
      <c r="B4694" s="83">
        <v>42385</v>
      </c>
      <c r="C4694" s="73">
        <v>33.64</v>
      </c>
      <c r="D4694" s="73" t="s">
        <v>2884</v>
      </c>
    </row>
    <row r="4695" spans="2:4">
      <c r="B4695" s="83">
        <v>42385</v>
      </c>
      <c r="C4695" s="73">
        <v>339.19</v>
      </c>
      <c r="D4695" s="73" t="s">
        <v>1056</v>
      </c>
    </row>
    <row r="4696" spans="2:4">
      <c r="B4696" s="83">
        <v>42385</v>
      </c>
      <c r="C4696" s="73">
        <v>33.64</v>
      </c>
      <c r="D4696" s="73" t="s">
        <v>2885</v>
      </c>
    </row>
    <row r="4697" spans="2:4">
      <c r="B4697" s="83">
        <v>42385</v>
      </c>
      <c r="C4697" s="73">
        <v>163.80000000000001</v>
      </c>
      <c r="D4697" s="73" t="s">
        <v>2886</v>
      </c>
    </row>
    <row r="4698" spans="2:4">
      <c r="B4698" s="83">
        <v>42385</v>
      </c>
      <c r="C4698" s="73">
        <v>66.650000000000006</v>
      </c>
      <c r="D4698" s="73" t="s">
        <v>2887</v>
      </c>
    </row>
    <row r="4699" spans="2:4">
      <c r="B4699" s="83">
        <v>42385</v>
      </c>
      <c r="C4699" s="73">
        <v>0.67</v>
      </c>
      <c r="D4699" s="73" t="s">
        <v>2888</v>
      </c>
    </row>
    <row r="4700" spans="2:4">
      <c r="B4700" s="98">
        <v>42385</v>
      </c>
      <c r="C4700" s="74">
        <v>63.81</v>
      </c>
      <c r="D4700" s="74" t="s">
        <v>2889</v>
      </c>
    </row>
    <row r="4701" spans="2:4">
      <c r="B4701" s="83">
        <v>42385</v>
      </c>
      <c r="C4701" s="73">
        <v>32.78</v>
      </c>
      <c r="D4701" s="73" t="s">
        <v>2890</v>
      </c>
    </row>
    <row r="4702" spans="2:4">
      <c r="B4702" s="83">
        <v>42385</v>
      </c>
      <c r="C4702" s="73">
        <v>55.36</v>
      </c>
      <c r="D4702" s="73" t="s">
        <v>1167</v>
      </c>
    </row>
    <row r="4703" spans="2:4">
      <c r="B4703" s="83">
        <v>42385</v>
      </c>
      <c r="C4703" s="73">
        <v>372.33</v>
      </c>
      <c r="D4703" s="73" t="s">
        <v>2891</v>
      </c>
    </row>
    <row r="4704" spans="2:4">
      <c r="B4704" s="83">
        <v>42385</v>
      </c>
      <c r="C4704" s="73">
        <v>442.09</v>
      </c>
      <c r="D4704" s="73" t="s">
        <v>2892</v>
      </c>
    </row>
    <row r="4705" spans="2:4">
      <c r="B4705" s="98">
        <v>42385</v>
      </c>
      <c r="C4705" s="74">
        <v>19.809999999999999</v>
      </c>
      <c r="D4705" s="74" t="s">
        <v>2893</v>
      </c>
    </row>
    <row r="4706" spans="2:4">
      <c r="B4706" s="83">
        <v>42385</v>
      </c>
      <c r="C4706" s="73">
        <v>438.92</v>
      </c>
      <c r="D4706" s="73" t="s">
        <v>2894</v>
      </c>
    </row>
    <row r="4707" spans="2:4">
      <c r="B4707" s="83">
        <v>42385</v>
      </c>
      <c r="C4707" s="73">
        <v>52.76</v>
      </c>
      <c r="D4707" s="73" t="s">
        <v>1692</v>
      </c>
    </row>
    <row r="4708" spans="2:4">
      <c r="B4708" s="83">
        <v>42385</v>
      </c>
      <c r="C4708" s="73">
        <v>77.680000000000007</v>
      </c>
      <c r="D4708" s="73" t="s">
        <v>2895</v>
      </c>
    </row>
    <row r="4709" spans="2:4">
      <c r="B4709" s="83">
        <v>42385</v>
      </c>
      <c r="C4709" s="73">
        <v>46.86</v>
      </c>
      <c r="D4709" s="73" t="s">
        <v>2896</v>
      </c>
    </row>
    <row r="4710" spans="2:4">
      <c r="B4710" s="83">
        <v>42385</v>
      </c>
      <c r="C4710" s="73">
        <v>410.12</v>
      </c>
      <c r="D4710" s="73" t="s">
        <v>2897</v>
      </c>
    </row>
    <row r="4711" spans="2:4">
      <c r="B4711" s="83">
        <v>42385</v>
      </c>
      <c r="C4711" s="73">
        <v>16.850000000000001</v>
      </c>
      <c r="D4711" s="73" t="s">
        <v>2898</v>
      </c>
    </row>
    <row r="4712" spans="2:4">
      <c r="B4712" s="83">
        <v>42385</v>
      </c>
      <c r="C4712" s="73">
        <v>100.23</v>
      </c>
      <c r="D4712" s="73" t="s">
        <v>2899</v>
      </c>
    </row>
    <row r="4713" spans="2:4">
      <c r="B4713" s="83">
        <v>42385</v>
      </c>
      <c r="C4713" s="73">
        <v>959.41</v>
      </c>
      <c r="D4713" s="73" t="s">
        <v>2900</v>
      </c>
    </row>
    <row r="4714" spans="2:4">
      <c r="B4714" s="83">
        <v>42385</v>
      </c>
      <c r="C4714" s="73">
        <v>102.29</v>
      </c>
      <c r="D4714" s="73" t="s">
        <v>1120</v>
      </c>
    </row>
    <row r="4715" spans="2:4">
      <c r="B4715" s="83">
        <v>42385</v>
      </c>
      <c r="C4715" s="73">
        <v>0.64</v>
      </c>
      <c r="D4715" s="73" t="s">
        <v>855</v>
      </c>
    </row>
    <row r="4716" spans="2:4">
      <c r="B4716" s="83">
        <v>42385</v>
      </c>
      <c r="C4716" s="73">
        <v>127.87</v>
      </c>
      <c r="D4716" s="73" t="s">
        <v>2901</v>
      </c>
    </row>
    <row r="4717" spans="2:4">
      <c r="B4717" s="83">
        <v>42385</v>
      </c>
      <c r="C4717" s="73">
        <v>671.51</v>
      </c>
      <c r="D4717" s="73" t="s">
        <v>2902</v>
      </c>
    </row>
    <row r="4718" spans="2:4">
      <c r="B4718" s="83">
        <v>42385</v>
      </c>
      <c r="C4718" s="73">
        <v>53.6</v>
      </c>
      <c r="D4718" s="73" t="s">
        <v>2903</v>
      </c>
    </row>
    <row r="4719" spans="2:4">
      <c r="B4719" s="83">
        <v>42385</v>
      </c>
      <c r="C4719" s="73">
        <v>138.84</v>
      </c>
      <c r="D4719" s="73" t="s">
        <v>2904</v>
      </c>
    </row>
    <row r="4720" spans="2:4">
      <c r="B4720" s="83">
        <v>42385</v>
      </c>
      <c r="C4720" s="73">
        <v>0.64</v>
      </c>
      <c r="D4720" s="73" t="s">
        <v>2905</v>
      </c>
    </row>
    <row r="4721" spans="2:4">
      <c r="B4721" s="83">
        <v>42385</v>
      </c>
      <c r="C4721" s="73">
        <v>368.45</v>
      </c>
      <c r="D4721" s="73" t="s">
        <v>2906</v>
      </c>
    </row>
    <row r="4722" spans="2:4">
      <c r="B4722" s="83">
        <v>42385</v>
      </c>
      <c r="C4722" s="73">
        <v>575.39</v>
      </c>
      <c r="D4722" s="73" t="s">
        <v>2907</v>
      </c>
    </row>
    <row r="4723" spans="2:4">
      <c r="B4723" s="83">
        <v>42385</v>
      </c>
      <c r="C4723" s="73">
        <v>762.53</v>
      </c>
      <c r="D4723" s="73" t="s">
        <v>2908</v>
      </c>
    </row>
    <row r="4724" spans="2:4">
      <c r="B4724" s="83">
        <v>42385</v>
      </c>
      <c r="C4724" s="73">
        <v>19.260000000000002</v>
      </c>
      <c r="D4724" s="73" t="s">
        <v>2909</v>
      </c>
    </row>
    <row r="4725" spans="2:4">
      <c r="B4725" s="83">
        <v>42385</v>
      </c>
      <c r="C4725" s="73">
        <v>482.37</v>
      </c>
      <c r="D4725" s="73" t="s">
        <v>2910</v>
      </c>
    </row>
    <row r="4726" spans="2:4">
      <c r="B4726" s="83">
        <v>42385</v>
      </c>
      <c r="C4726" s="73">
        <v>4.3600000000000003</v>
      </c>
      <c r="D4726" s="73" t="s">
        <v>2911</v>
      </c>
    </row>
    <row r="4727" spans="2:4">
      <c r="B4727" s="83">
        <v>42385</v>
      </c>
      <c r="C4727" s="73">
        <v>66.95</v>
      </c>
      <c r="D4727" s="73" t="s">
        <v>2912</v>
      </c>
    </row>
    <row r="4728" spans="2:4">
      <c r="B4728" s="83">
        <v>42385</v>
      </c>
      <c r="C4728" s="73">
        <v>63.21</v>
      </c>
      <c r="D4728" s="73" t="s">
        <v>1079</v>
      </c>
    </row>
    <row r="4729" spans="2:4">
      <c r="B4729" s="83">
        <v>42385</v>
      </c>
      <c r="C4729" s="73">
        <v>31.61</v>
      </c>
      <c r="D4729" s="73" t="s">
        <v>2913</v>
      </c>
    </row>
    <row r="4730" spans="2:4">
      <c r="B4730" s="83">
        <v>42385</v>
      </c>
      <c r="C4730" s="73">
        <v>188.39</v>
      </c>
      <c r="D4730" s="73" t="s">
        <v>2914</v>
      </c>
    </row>
    <row r="4731" spans="2:4">
      <c r="B4731" s="83">
        <v>42385</v>
      </c>
      <c r="C4731" s="73">
        <v>189.64</v>
      </c>
      <c r="D4731" s="73" t="s">
        <v>1790</v>
      </c>
    </row>
    <row r="4732" spans="2:4">
      <c r="B4732" s="83">
        <v>42385</v>
      </c>
      <c r="C4732" s="73">
        <v>97.16</v>
      </c>
      <c r="D4732" s="73" t="s">
        <v>465</v>
      </c>
    </row>
    <row r="4733" spans="2:4">
      <c r="B4733" s="83">
        <v>42385</v>
      </c>
      <c r="C4733" s="73">
        <v>63.21</v>
      </c>
      <c r="D4733" s="73" t="s">
        <v>2915</v>
      </c>
    </row>
    <row r="4734" spans="2:4">
      <c r="B4734" s="83">
        <v>42385</v>
      </c>
      <c r="C4734" s="73">
        <v>63.21</v>
      </c>
      <c r="D4734" s="73" t="s">
        <v>2916</v>
      </c>
    </row>
    <row r="4735" spans="2:4">
      <c r="B4735" s="83">
        <v>42385</v>
      </c>
      <c r="C4735" s="73">
        <v>252.86</v>
      </c>
      <c r="D4735" s="73" t="s">
        <v>2917</v>
      </c>
    </row>
    <row r="4736" spans="2:4">
      <c r="B4736" s="83">
        <v>42385</v>
      </c>
      <c r="C4736" s="73">
        <v>334.13</v>
      </c>
      <c r="D4736" s="73" t="s">
        <v>2801</v>
      </c>
    </row>
    <row r="4737" spans="2:4">
      <c r="B4737" s="83">
        <v>42385</v>
      </c>
      <c r="C4737" s="73">
        <v>408.21</v>
      </c>
      <c r="D4737" s="73" t="s">
        <v>2802</v>
      </c>
    </row>
    <row r="4738" spans="2:4">
      <c r="B4738" s="83">
        <v>42385</v>
      </c>
      <c r="C4738" s="73">
        <v>354.27</v>
      </c>
      <c r="D4738" s="73" t="s">
        <v>2803</v>
      </c>
    </row>
    <row r="4739" spans="2:4">
      <c r="B4739" s="83">
        <v>42385</v>
      </c>
      <c r="C4739" s="73">
        <v>443.16</v>
      </c>
      <c r="D4739" s="73" t="s">
        <v>2804</v>
      </c>
    </row>
    <row r="4740" spans="2:4">
      <c r="B4740" s="83">
        <v>42385</v>
      </c>
      <c r="C4740" s="73">
        <v>46.76</v>
      </c>
      <c r="D4740" s="73" t="s">
        <v>2805</v>
      </c>
    </row>
    <row r="4741" spans="2:4">
      <c r="B4741" s="83">
        <v>42385</v>
      </c>
      <c r="C4741" s="73">
        <v>11.77</v>
      </c>
      <c r="D4741" s="73" t="s">
        <v>2806</v>
      </c>
    </row>
    <row r="4742" spans="2:4">
      <c r="B4742" s="83">
        <v>42385</v>
      </c>
      <c r="C4742" s="73">
        <v>0.71</v>
      </c>
      <c r="D4742" s="73" t="s">
        <v>2807</v>
      </c>
    </row>
    <row r="4743" spans="2:4">
      <c r="B4743" s="83">
        <v>42385</v>
      </c>
      <c r="C4743" s="73">
        <v>245.18</v>
      </c>
      <c r="D4743" s="73" t="s">
        <v>2644</v>
      </c>
    </row>
    <row r="4744" spans="2:4">
      <c r="B4744" s="83">
        <v>42385</v>
      </c>
      <c r="C4744" s="73">
        <v>261.45</v>
      </c>
      <c r="D4744" s="73" t="s">
        <v>2808</v>
      </c>
    </row>
    <row r="4745" spans="2:4">
      <c r="B4745" s="83">
        <v>42385</v>
      </c>
      <c r="C4745" s="73">
        <v>199.94</v>
      </c>
      <c r="D4745" s="73" t="s">
        <v>2809</v>
      </c>
    </row>
    <row r="4746" spans="2:4">
      <c r="B4746" s="83">
        <v>42385</v>
      </c>
      <c r="C4746" s="73">
        <v>82.77</v>
      </c>
      <c r="D4746" s="73" t="s">
        <v>521</v>
      </c>
    </row>
    <row r="4747" spans="2:4">
      <c r="B4747" s="83">
        <v>42385</v>
      </c>
      <c r="C4747" s="73">
        <v>36.89</v>
      </c>
      <c r="D4747" s="73" t="s">
        <v>2810</v>
      </c>
    </row>
    <row r="4748" spans="2:4">
      <c r="B4748" s="83">
        <v>42385</v>
      </c>
      <c r="C4748" s="73">
        <v>225.46</v>
      </c>
      <c r="D4748" s="73" t="s">
        <v>2811</v>
      </c>
    </row>
    <row r="4749" spans="2:4">
      <c r="B4749" s="83">
        <v>42385</v>
      </c>
      <c r="C4749" s="73">
        <v>26.21</v>
      </c>
      <c r="D4749" s="73" t="s">
        <v>873</v>
      </c>
    </row>
    <row r="4750" spans="2:4">
      <c r="B4750" s="83">
        <v>42385</v>
      </c>
      <c r="C4750" s="73">
        <v>606.75</v>
      </c>
      <c r="D4750" s="73" t="s">
        <v>2812</v>
      </c>
    </row>
    <row r="4751" spans="2:4">
      <c r="B4751" s="83">
        <v>42385</v>
      </c>
      <c r="C4751" s="73">
        <v>19.78</v>
      </c>
      <c r="D4751" s="73" t="s">
        <v>2813</v>
      </c>
    </row>
    <row r="4752" spans="2:4">
      <c r="B4752" s="83">
        <v>42385</v>
      </c>
      <c r="C4752" s="73">
        <v>154.55000000000001</v>
      </c>
      <c r="D4752" s="73" t="s">
        <v>2814</v>
      </c>
    </row>
    <row r="4753" spans="2:4">
      <c r="B4753" s="83">
        <v>42385</v>
      </c>
      <c r="C4753" s="73">
        <v>121.35</v>
      </c>
      <c r="D4753" s="73" t="s">
        <v>2815</v>
      </c>
    </row>
    <row r="4754" spans="2:4">
      <c r="B4754" s="83">
        <v>42385</v>
      </c>
      <c r="C4754" s="73">
        <v>86.14</v>
      </c>
      <c r="D4754" s="73" t="s">
        <v>2173</v>
      </c>
    </row>
    <row r="4755" spans="2:4">
      <c r="B4755" s="83">
        <v>42385</v>
      </c>
      <c r="C4755" s="73">
        <v>557.16</v>
      </c>
      <c r="D4755" s="73" t="s">
        <v>2816</v>
      </c>
    </row>
    <row r="4756" spans="2:4">
      <c r="B4756" s="83">
        <v>42385</v>
      </c>
      <c r="C4756" s="73">
        <v>254.73</v>
      </c>
      <c r="D4756" s="73" t="s">
        <v>2817</v>
      </c>
    </row>
    <row r="4757" spans="2:4">
      <c r="B4757" s="83">
        <v>42385</v>
      </c>
      <c r="C4757" s="73">
        <v>0.66</v>
      </c>
      <c r="D4757" s="73" t="s">
        <v>2817</v>
      </c>
    </row>
    <row r="4758" spans="2:4">
      <c r="B4758" s="83">
        <v>42385</v>
      </c>
      <c r="C4758" s="73">
        <v>0.66</v>
      </c>
      <c r="D4758" s="73" t="s">
        <v>2817</v>
      </c>
    </row>
    <row r="4759" spans="2:4">
      <c r="B4759" s="83">
        <v>42385</v>
      </c>
      <c r="C4759" s="73">
        <v>760.51</v>
      </c>
      <c r="D4759" s="73" t="s">
        <v>2818</v>
      </c>
    </row>
    <row r="4760" spans="2:4">
      <c r="B4760" s="83">
        <v>42385</v>
      </c>
      <c r="C4760" s="73">
        <v>194.3</v>
      </c>
      <c r="D4760" s="73" t="s">
        <v>2819</v>
      </c>
    </row>
    <row r="4761" spans="2:4">
      <c r="B4761" s="83">
        <v>42385</v>
      </c>
      <c r="C4761" s="73">
        <v>8.65</v>
      </c>
      <c r="D4761" s="73" t="s">
        <v>2820</v>
      </c>
    </row>
    <row r="4762" spans="2:4">
      <c r="B4762" s="83">
        <v>42385</v>
      </c>
      <c r="C4762" s="73">
        <v>159.81</v>
      </c>
      <c r="D4762" s="73" t="s">
        <v>2821</v>
      </c>
    </row>
    <row r="4763" spans="2:4">
      <c r="B4763" s="83">
        <v>42385</v>
      </c>
      <c r="C4763" s="73">
        <v>167.56</v>
      </c>
      <c r="D4763" s="73" t="s">
        <v>2822</v>
      </c>
    </row>
    <row r="4764" spans="2:4">
      <c r="B4764" s="83">
        <v>42385</v>
      </c>
      <c r="C4764" s="73">
        <v>481.82</v>
      </c>
      <c r="D4764" s="73" t="s">
        <v>2823</v>
      </c>
    </row>
    <row r="4765" spans="2:4">
      <c r="B4765" s="83">
        <v>42385</v>
      </c>
      <c r="C4765" s="73">
        <v>31.97</v>
      </c>
      <c r="D4765" s="73" t="s">
        <v>2824</v>
      </c>
    </row>
    <row r="4766" spans="2:4">
      <c r="B4766" s="83">
        <v>42385</v>
      </c>
      <c r="C4766" s="73">
        <v>440.43</v>
      </c>
      <c r="D4766" s="73" t="s">
        <v>2825</v>
      </c>
    </row>
    <row r="4767" spans="2:4">
      <c r="B4767" s="83">
        <v>42385</v>
      </c>
      <c r="C4767" s="73">
        <v>0.64</v>
      </c>
      <c r="D4767" s="73" t="s">
        <v>2826</v>
      </c>
    </row>
    <row r="4768" spans="2:4">
      <c r="B4768" s="83">
        <v>42385</v>
      </c>
      <c r="C4768" s="73">
        <v>64.47</v>
      </c>
      <c r="D4768" s="73" t="s">
        <v>903</v>
      </c>
    </row>
    <row r="4769" spans="2:4">
      <c r="B4769" s="92">
        <v>42385</v>
      </c>
      <c r="C4769" s="73">
        <v>0.64</v>
      </c>
      <c r="D4769" s="73" t="s">
        <v>2827</v>
      </c>
    </row>
    <row r="4770" spans="2:4">
      <c r="B4770" s="92">
        <v>42385</v>
      </c>
      <c r="C4770" s="73">
        <v>21.8</v>
      </c>
      <c r="D4770" s="73" t="s">
        <v>2828</v>
      </c>
    </row>
    <row r="4771" spans="2:4">
      <c r="B4771" s="92">
        <v>42385</v>
      </c>
      <c r="C4771" s="73">
        <v>114.9</v>
      </c>
      <c r="D4771" s="73" t="s">
        <v>2829</v>
      </c>
    </row>
    <row r="4772" spans="2:4">
      <c r="B4772" s="92">
        <v>42385</v>
      </c>
      <c r="C4772" s="73">
        <v>444.91</v>
      </c>
      <c r="D4772" s="73" t="s">
        <v>2830</v>
      </c>
    </row>
    <row r="4773" spans="2:4">
      <c r="B4773" s="92">
        <v>42385</v>
      </c>
      <c r="C4773" s="73">
        <v>0.62</v>
      </c>
      <c r="D4773" s="73" t="s">
        <v>1414</v>
      </c>
    </row>
    <row r="4774" spans="2:4">
      <c r="B4774" s="92">
        <v>42385</v>
      </c>
      <c r="C4774" s="73">
        <v>1.85</v>
      </c>
      <c r="D4774" s="73" t="s">
        <v>2831</v>
      </c>
    </row>
    <row r="4775" spans="2:4">
      <c r="B4775" s="92">
        <v>42385</v>
      </c>
      <c r="C4775" s="73">
        <v>80.150000000000006</v>
      </c>
      <c r="D4775" s="73" t="s">
        <v>2832</v>
      </c>
    </row>
    <row r="4776" spans="2:4">
      <c r="B4776" s="92">
        <v>42385</v>
      </c>
      <c r="C4776" s="73">
        <v>184.97</v>
      </c>
      <c r="D4776" s="73" t="s">
        <v>2833</v>
      </c>
    </row>
    <row r="4777" spans="2:4">
      <c r="B4777" s="92">
        <v>42385</v>
      </c>
      <c r="C4777" s="73">
        <v>0.63</v>
      </c>
      <c r="D4777" s="73" t="s">
        <v>2834</v>
      </c>
    </row>
    <row r="4778" spans="2:4">
      <c r="B4778" s="92">
        <v>42385</v>
      </c>
      <c r="C4778" s="73">
        <v>290.77999999999997</v>
      </c>
      <c r="D4778" s="73" t="s">
        <v>2835</v>
      </c>
    </row>
    <row r="4779" spans="2:4">
      <c r="B4779" s="92">
        <v>42385</v>
      </c>
      <c r="C4779" s="73">
        <v>60.58</v>
      </c>
      <c r="D4779" s="73" t="s">
        <v>921</v>
      </c>
    </row>
    <row r="4780" spans="2:4">
      <c r="B4780" s="92">
        <v>42385</v>
      </c>
      <c r="C4780" s="73">
        <v>1.9</v>
      </c>
      <c r="D4780" s="73" t="s">
        <v>2719</v>
      </c>
    </row>
    <row r="4781" spans="2:4">
      <c r="B4781" s="92">
        <v>42385</v>
      </c>
      <c r="C4781" s="73">
        <v>2.5299999999999998</v>
      </c>
      <c r="D4781" s="73" t="s">
        <v>2836</v>
      </c>
    </row>
    <row r="4782" spans="2:4">
      <c r="B4782" s="92">
        <v>42385</v>
      </c>
      <c r="C4782" s="73">
        <v>138.94</v>
      </c>
      <c r="D4782" s="73" t="s">
        <v>2837</v>
      </c>
    </row>
    <row r="4783" spans="2:4">
      <c r="B4783" s="92">
        <v>42385</v>
      </c>
      <c r="C4783" s="73">
        <v>61.9</v>
      </c>
      <c r="D4783" s="73" t="s">
        <v>1889</v>
      </c>
    </row>
    <row r="4784" spans="2:4">
      <c r="B4784" s="92">
        <v>42385</v>
      </c>
      <c r="C4784" s="73">
        <v>63.21</v>
      </c>
      <c r="D4784" s="73" t="s">
        <v>2838</v>
      </c>
    </row>
    <row r="4785" spans="2:4">
      <c r="B4785" s="92">
        <v>42385</v>
      </c>
      <c r="C4785" s="73">
        <v>31.61</v>
      </c>
      <c r="D4785" s="73" t="s">
        <v>2839</v>
      </c>
    </row>
    <row r="4786" spans="2:4">
      <c r="B4786" s="92">
        <v>42385</v>
      </c>
      <c r="C4786" s="73">
        <v>6.29</v>
      </c>
      <c r="D4786" s="73" t="s">
        <v>2840</v>
      </c>
    </row>
    <row r="4787" spans="2:4">
      <c r="B4787" s="92">
        <v>42385</v>
      </c>
      <c r="C4787" s="73">
        <v>53.73</v>
      </c>
      <c r="D4787" s="73" t="s">
        <v>2841</v>
      </c>
    </row>
    <row r="4788" spans="2:4">
      <c r="B4788" s="92">
        <v>42385</v>
      </c>
      <c r="C4788" s="73">
        <v>110.94</v>
      </c>
      <c r="D4788" s="73" t="s">
        <v>2842</v>
      </c>
    </row>
    <row r="4789" spans="2:4">
      <c r="B4789" s="92">
        <v>42385</v>
      </c>
      <c r="C4789" s="73">
        <v>31.3</v>
      </c>
      <c r="D4789" s="73" t="s">
        <v>2843</v>
      </c>
    </row>
    <row r="4790" spans="2:4">
      <c r="B4790" s="92">
        <v>42385</v>
      </c>
      <c r="C4790" s="73">
        <v>607.85</v>
      </c>
      <c r="D4790" s="73" t="s">
        <v>2844</v>
      </c>
    </row>
    <row r="4791" spans="2:4">
      <c r="B4791" s="92">
        <v>42385</v>
      </c>
      <c r="C4791" s="73">
        <v>31.61</v>
      </c>
      <c r="D4791" s="73" t="s">
        <v>2845</v>
      </c>
    </row>
    <row r="4792" spans="2:4">
      <c r="B4792" s="92">
        <v>42385</v>
      </c>
      <c r="C4792" s="73">
        <v>52.62</v>
      </c>
      <c r="D4792" s="73" t="s">
        <v>2846</v>
      </c>
    </row>
    <row r="4793" spans="2:4">
      <c r="B4793" s="92">
        <v>42385</v>
      </c>
      <c r="C4793" s="73">
        <v>666.08</v>
      </c>
      <c r="D4793" s="73" t="s">
        <v>2847</v>
      </c>
    </row>
    <row r="4794" spans="2:4">
      <c r="B4794" s="92">
        <v>42385</v>
      </c>
      <c r="C4794" s="73">
        <v>33.68</v>
      </c>
      <c r="D4794" s="73" t="s">
        <v>2848</v>
      </c>
    </row>
    <row r="4795" spans="2:4">
      <c r="B4795" s="92">
        <v>42385</v>
      </c>
      <c r="C4795" s="73">
        <v>63.21</v>
      </c>
      <c r="D4795" s="73" t="s">
        <v>2849</v>
      </c>
    </row>
    <row r="4796" spans="2:4">
      <c r="B4796" s="92">
        <v>42385</v>
      </c>
      <c r="C4796" s="73">
        <v>63.21</v>
      </c>
      <c r="D4796" s="73" t="s">
        <v>2849</v>
      </c>
    </row>
    <row r="4797" spans="2:4">
      <c r="B4797" s="92">
        <v>42385</v>
      </c>
      <c r="C4797" s="73">
        <v>47.41</v>
      </c>
      <c r="D4797" s="73" t="s">
        <v>2850</v>
      </c>
    </row>
    <row r="4798" spans="2:4">
      <c r="B4798" s="92">
        <v>42385</v>
      </c>
      <c r="C4798" s="73">
        <v>0.6</v>
      </c>
      <c r="D4798" s="73" t="s">
        <v>754</v>
      </c>
    </row>
    <row r="4799" spans="2:4">
      <c r="B4799" s="92">
        <v>42385</v>
      </c>
      <c r="C4799" s="73">
        <v>63.21</v>
      </c>
      <c r="D4799" s="73" t="s">
        <v>2851</v>
      </c>
    </row>
    <row r="4800" spans="2:4">
      <c r="B4800" s="92">
        <v>42385</v>
      </c>
      <c r="C4800" s="73">
        <v>70.42</v>
      </c>
      <c r="D4800" s="73" t="s">
        <v>2852</v>
      </c>
    </row>
    <row r="4801" spans="2:4">
      <c r="B4801" s="92">
        <v>42385</v>
      </c>
      <c r="C4801" s="73">
        <v>669.21</v>
      </c>
      <c r="D4801" s="73" t="s">
        <v>2853</v>
      </c>
    </row>
    <row r="4802" spans="2:4">
      <c r="B4802" s="92">
        <v>42385</v>
      </c>
      <c r="C4802" s="73">
        <v>727.98</v>
      </c>
      <c r="D4802" s="73" t="s">
        <v>2268</v>
      </c>
    </row>
    <row r="4803" spans="2:4">
      <c r="B4803" s="92">
        <v>42385</v>
      </c>
      <c r="C4803" s="73">
        <v>204</v>
      </c>
      <c r="D4803" s="73" t="s">
        <v>2854</v>
      </c>
    </row>
    <row r="4804" spans="2:4">
      <c r="B4804" s="92">
        <v>42385</v>
      </c>
      <c r="C4804" s="73">
        <v>5.44</v>
      </c>
      <c r="D4804" s="73" t="s">
        <v>601</v>
      </c>
    </row>
    <row r="4805" spans="2:4">
      <c r="B4805" s="92">
        <v>42385</v>
      </c>
      <c r="C4805" s="73">
        <v>172.65</v>
      </c>
      <c r="D4805" s="73" t="s">
        <v>2855</v>
      </c>
    </row>
    <row r="4806" spans="2:4">
      <c r="B4806" s="92">
        <v>42385</v>
      </c>
      <c r="C4806" s="73">
        <v>6.47</v>
      </c>
      <c r="D4806" s="73" t="s">
        <v>2856</v>
      </c>
    </row>
    <row r="4807" spans="2:4">
      <c r="B4807" s="92">
        <v>42385</v>
      </c>
      <c r="C4807" s="73">
        <v>573.72</v>
      </c>
      <c r="D4807" s="73" t="s">
        <v>2857</v>
      </c>
    </row>
    <row r="4808" spans="2:4">
      <c r="B4808" s="92">
        <v>42385</v>
      </c>
      <c r="C4808" s="73">
        <v>66.650000000000006</v>
      </c>
      <c r="D4808" s="73" t="s">
        <v>2858</v>
      </c>
    </row>
    <row r="4809" spans="2:4">
      <c r="B4809" s="92">
        <v>42385</v>
      </c>
      <c r="C4809" s="73">
        <v>19.78</v>
      </c>
      <c r="D4809" s="73" t="s">
        <v>2859</v>
      </c>
    </row>
    <row r="4810" spans="2:4">
      <c r="B4810" s="92">
        <v>42385</v>
      </c>
      <c r="C4810" s="73">
        <v>287.47000000000003</v>
      </c>
      <c r="D4810" s="73" t="s">
        <v>2860</v>
      </c>
    </row>
    <row r="4811" spans="2:4">
      <c r="B4811" s="92">
        <v>42385</v>
      </c>
      <c r="C4811" s="73">
        <v>102.29</v>
      </c>
      <c r="D4811" s="73" t="s">
        <v>2861</v>
      </c>
    </row>
    <row r="4812" spans="2:4">
      <c r="B4812" s="92">
        <v>42385</v>
      </c>
      <c r="C4812" s="73">
        <v>111.47</v>
      </c>
      <c r="D4812" s="73" t="s">
        <v>2862</v>
      </c>
    </row>
    <row r="4813" spans="2:4">
      <c r="B4813" s="92">
        <v>42385</v>
      </c>
      <c r="C4813" s="73">
        <v>411.2</v>
      </c>
      <c r="D4813" s="73" t="s">
        <v>2863</v>
      </c>
    </row>
    <row r="4814" spans="2:4">
      <c r="B4814" s="92">
        <v>42385</v>
      </c>
      <c r="C4814" s="73">
        <v>75.67</v>
      </c>
      <c r="D4814" s="73" t="s">
        <v>2864</v>
      </c>
    </row>
    <row r="4815" spans="2:4">
      <c r="B4815" s="92">
        <v>42385</v>
      </c>
      <c r="C4815" s="73">
        <v>127.26</v>
      </c>
      <c r="D4815" s="73" t="s">
        <v>2865</v>
      </c>
    </row>
    <row r="4816" spans="2:4">
      <c r="B4816" s="92">
        <v>42385</v>
      </c>
      <c r="C4816" s="73">
        <v>362.56</v>
      </c>
      <c r="D4816" s="73" t="s">
        <v>2866</v>
      </c>
    </row>
    <row r="4817" spans="2:4">
      <c r="B4817" s="92">
        <v>42385</v>
      </c>
      <c r="C4817" s="73">
        <v>644.4</v>
      </c>
      <c r="D4817" s="73" t="s">
        <v>2867</v>
      </c>
    </row>
    <row r="4818" spans="2:4">
      <c r="B4818" s="92">
        <v>42385</v>
      </c>
      <c r="C4818" s="73">
        <v>1.4</v>
      </c>
      <c r="D4818" s="73" t="s">
        <v>2868</v>
      </c>
    </row>
    <row r="4819" spans="2:4">
      <c r="B4819" s="92">
        <v>42385</v>
      </c>
      <c r="C4819" s="73">
        <v>14.86</v>
      </c>
      <c r="D4819" s="73" t="s">
        <v>2869</v>
      </c>
    </row>
    <row r="4820" spans="2:4">
      <c r="B4820" s="92">
        <v>42385</v>
      </c>
      <c r="C4820" s="73">
        <v>0.68</v>
      </c>
      <c r="D4820" s="73" t="s">
        <v>2870</v>
      </c>
    </row>
    <row r="4821" spans="2:4">
      <c r="B4821" s="92">
        <v>42385</v>
      </c>
      <c r="C4821" s="73">
        <v>10.199999999999999</v>
      </c>
      <c r="D4821" s="73" t="s">
        <v>2871</v>
      </c>
    </row>
    <row r="4822" spans="2:4">
      <c r="B4822" s="92">
        <v>42385</v>
      </c>
      <c r="C4822" s="73">
        <v>84.13</v>
      </c>
      <c r="D4822" s="73" t="s">
        <v>2872</v>
      </c>
    </row>
    <row r="4823" spans="2:4">
      <c r="B4823" s="92">
        <v>42385</v>
      </c>
      <c r="C4823" s="73">
        <v>55.55</v>
      </c>
      <c r="D4823" s="73" t="s">
        <v>2873</v>
      </c>
    </row>
    <row r="4824" spans="2:4">
      <c r="B4824" s="92">
        <v>42385</v>
      </c>
      <c r="C4824" s="73">
        <v>0.68</v>
      </c>
      <c r="D4824" s="73" t="s">
        <v>2874</v>
      </c>
    </row>
    <row r="4825" spans="2:4">
      <c r="B4825" s="92">
        <v>42385</v>
      </c>
      <c r="C4825" s="73">
        <v>320.24</v>
      </c>
      <c r="D4825" s="73" t="s">
        <v>2053</v>
      </c>
    </row>
    <row r="4826" spans="2:4">
      <c r="B4826" s="92">
        <v>42385</v>
      </c>
      <c r="C4826" s="73">
        <v>316.55</v>
      </c>
      <c r="D4826" s="73" t="s">
        <v>2875</v>
      </c>
    </row>
    <row r="4827" spans="2:4">
      <c r="B4827" s="92">
        <v>42385</v>
      </c>
      <c r="C4827" s="73">
        <v>423.93</v>
      </c>
      <c r="D4827" s="73" t="s">
        <v>1431</v>
      </c>
    </row>
    <row r="4828" spans="2:4">
      <c r="B4828" s="92">
        <v>42385</v>
      </c>
      <c r="C4828" s="73">
        <v>423.97</v>
      </c>
      <c r="D4828" s="73" t="s">
        <v>2876</v>
      </c>
    </row>
    <row r="4829" spans="2:4">
      <c r="B4829" s="92">
        <v>42385</v>
      </c>
      <c r="C4829" s="73">
        <v>316.55</v>
      </c>
      <c r="D4829" s="73" t="s">
        <v>2877</v>
      </c>
    </row>
    <row r="4830" spans="2:4">
      <c r="B4830" s="92">
        <v>42385</v>
      </c>
      <c r="C4830" s="73">
        <v>46.64</v>
      </c>
      <c r="D4830" s="73" t="s">
        <v>2878</v>
      </c>
    </row>
    <row r="4831" spans="2:4">
      <c r="B4831" s="92">
        <v>42385</v>
      </c>
      <c r="C4831" s="73">
        <v>121.7</v>
      </c>
      <c r="D4831" s="73" t="s">
        <v>2879</v>
      </c>
    </row>
    <row r="4832" spans="2:4">
      <c r="B4832" s="92">
        <v>42385</v>
      </c>
      <c r="C4832" s="73">
        <v>97.94</v>
      </c>
      <c r="D4832" s="73" t="s">
        <v>2880</v>
      </c>
    </row>
    <row r="4833" spans="2:4">
      <c r="B4833" s="92">
        <v>42385</v>
      </c>
      <c r="C4833" s="73">
        <v>6.67</v>
      </c>
      <c r="D4833" s="73" t="s">
        <v>2881</v>
      </c>
    </row>
    <row r="4834" spans="2:4">
      <c r="B4834" s="92">
        <v>42385</v>
      </c>
      <c r="C4834" s="73">
        <v>0.67</v>
      </c>
      <c r="D4834" s="73" t="s">
        <v>2882</v>
      </c>
    </row>
    <row r="4835" spans="2:4">
      <c r="B4835" s="92">
        <v>42385</v>
      </c>
      <c r="C4835" s="73">
        <v>95.94</v>
      </c>
      <c r="D4835" s="73" t="s">
        <v>2883</v>
      </c>
    </row>
    <row r="4836" spans="2:4">
      <c r="B4836" s="92">
        <v>42385</v>
      </c>
      <c r="C4836" s="73">
        <v>33.64</v>
      </c>
      <c r="D4836" s="73" t="s">
        <v>2884</v>
      </c>
    </row>
    <row r="4837" spans="2:4">
      <c r="B4837" s="92">
        <v>42385</v>
      </c>
      <c r="C4837" s="73">
        <v>339.19</v>
      </c>
      <c r="D4837" s="73" t="s">
        <v>1056</v>
      </c>
    </row>
    <row r="4838" spans="2:4">
      <c r="B4838" s="92">
        <v>42385</v>
      </c>
      <c r="C4838" s="73">
        <v>33.64</v>
      </c>
      <c r="D4838" s="73" t="s">
        <v>2885</v>
      </c>
    </row>
    <row r="4839" spans="2:4">
      <c r="B4839" s="92">
        <v>42385</v>
      </c>
      <c r="C4839" s="73">
        <v>163.80000000000001</v>
      </c>
      <c r="D4839" s="73" t="s">
        <v>2886</v>
      </c>
    </row>
    <row r="4840" spans="2:4">
      <c r="B4840" s="92">
        <v>42385</v>
      </c>
      <c r="C4840" s="73">
        <v>66.650000000000006</v>
      </c>
      <c r="D4840" s="73" t="s">
        <v>2887</v>
      </c>
    </row>
    <row r="4841" spans="2:4">
      <c r="B4841" s="92">
        <v>42385</v>
      </c>
      <c r="C4841" s="73">
        <v>0.67</v>
      </c>
      <c r="D4841" s="73" t="s">
        <v>2888</v>
      </c>
    </row>
    <row r="4842" spans="2:4">
      <c r="B4842" s="92">
        <v>42385</v>
      </c>
      <c r="C4842" s="73">
        <v>63.81</v>
      </c>
      <c r="D4842" s="73" t="s">
        <v>2889</v>
      </c>
    </row>
    <row r="4843" spans="2:4">
      <c r="B4843" s="92">
        <v>42385</v>
      </c>
      <c r="C4843" s="73">
        <v>32.78</v>
      </c>
      <c r="D4843" s="73" t="s">
        <v>2890</v>
      </c>
    </row>
    <row r="4844" spans="2:4">
      <c r="B4844" s="92">
        <v>42385</v>
      </c>
      <c r="C4844" s="73">
        <v>55.36</v>
      </c>
      <c r="D4844" s="73" t="s">
        <v>1167</v>
      </c>
    </row>
    <row r="4845" spans="2:4">
      <c r="B4845" s="92">
        <v>42385</v>
      </c>
      <c r="C4845" s="73">
        <v>372.33</v>
      </c>
      <c r="D4845" s="73" t="s">
        <v>2891</v>
      </c>
    </row>
    <row r="4846" spans="2:4">
      <c r="B4846" s="92">
        <v>42385</v>
      </c>
      <c r="C4846" s="73">
        <v>442.09</v>
      </c>
      <c r="D4846" s="73" t="s">
        <v>2892</v>
      </c>
    </row>
    <row r="4847" spans="2:4">
      <c r="B4847" s="92">
        <v>42385</v>
      </c>
      <c r="C4847" s="73">
        <v>19.809999999999999</v>
      </c>
      <c r="D4847" s="73" t="s">
        <v>2893</v>
      </c>
    </row>
    <row r="4848" spans="2:4">
      <c r="B4848" s="92">
        <v>42385</v>
      </c>
      <c r="C4848" s="73">
        <v>438.92</v>
      </c>
      <c r="D4848" s="73" t="s">
        <v>2894</v>
      </c>
    </row>
    <row r="4849" spans="2:4">
      <c r="B4849" s="92">
        <v>42385</v>
      </c>
      <c r="C4849" s="73">
        <v>52.76</v>
      </c>
      <c r="D4849" s="73" t="s">
        <v>1692</v>
      </c>
    </row>
    <row r="4850" spans="2:4">
      <c r="B4850" s="92">
        <v>42385</v>
      </c>
      <c r="C4850" s="73">
        <v>77.680000000000007</v>
      </c>
      <c r="D4850" s="73" t="s">
        <v>2895</v>
      </c>
    </row>
    <row r="4851" spans="2:4">
      <c r="B4851" s="92">
        <v>42385</v>
      </c>
      <c r="C4851" s="73">
        <v>46.86</v>
      </c>
      <c r="D4851" s="73" t="s">
        <v>2896</v>
      </c>
    </row>
    <row r="4852" spans="2:4">
      <c r="B4852" s="92">
        <v>42385</v>
      </c>
      <c r="C4852" s="73">
        <v>410.12</v>
      </c>
      <c r="D4852" s="73" t="s">
        <v>2897</v>
      </c>
    </row>
    <row r="4853" spans="2:4">
      <c r="B4853" s="92">
        <v>42385</v>
      </c>
      <c r="C4853" s="73">
        <v>16.850000000000001</v>
      </c>
      <c r="D4853" s="73" t="s">
        <v>2898</v>
      </c>
    </row>
    <row r="4854" spans="2:4">
      <c r="B4854" s="92">
        <v>42385</v>
      </c>
      <c r="C4854" s="73">
        <v>100.23</v>
      </c>
      <c r="D4854" s="73" t="s">
        <v>2899</v>
      </c>
    </row>
    <row r="4855" spans="2:4">
      <c r="B4855" s="92">
        <v>42385</v>
      </c>
      <c r="C4855" s="73">
        <v>959.41</v>
      </c>
      <c r="D4855" s="73" t="s">
        <v>2900</v>
      </c>
    </row>
    <row r="4856" spans="2:4">
      <c r="B4856" s="92">
        <v>42385</v>
      </c>
      <c r="C4856" s="73">
        <v>102.29</v>
      </c>
      <c r="D4856" s="73" t="s">
        <v>1120</v>
      </c>
    </row>
    <row r="4857" spans="2:4">
      <c r="B4857" s="92">
        <v>42385</v>
      </c>
      <c r="C4857" s="73">
        <v>0.64</v>
      </c>
      <c r="D4857" s="73" t="s">
        <v>855</v>
      </c>
    </row>
    <row r="4858" spans="2:4">
      <c r="B4858" s="92">
        <v>42385</v>
      </c>
      <c r="C4858" s="73">
        <v>127.87</v>
      </c>
      <c r="D4858" s="73" t="s">
        <v>2901</v>
      </c>
    </row>
    <row r="4859" spans="2:4">
      <c r="B4859" s="92">
        <v>42385</v>
      </c>
      <c r="C4859" s="73">
        <v>671.51</v>
      </c>
      <c r="D4859" s="73" t="s">
        <v>2902</v>
      </c>
    </row>
    <row r="4860" spans="2:4">
      <c r="B4860" s="92">
        <v>42385</v>
      </c>
      <c r="C4860" s="73">
        <v>53.6</v>
      </c>
      <c r="D4860" s="73" t="s">
        <v>2903</v>
      </c>
    </row>
    <row r="4861" spans="2:4">
      <c r="B4861" s="92">
        <v>42385</v>
      </c>
      <c r="C4861" s="73">
        <v>138.84</v>
      </c>
      <c r="D4861" s="73" t="s">
        <v>2904</v>
      </c>
    </row>
    <row r="4862" spans="2:4">
      <c r="B4862" s="92">
        <v>42385</v>
      </c>
      <c r="C4862" s="73">
        <v>0.64</v>
      </c>
      <c r="D4862" s="73" t="s">
        <v>2905</v>
      </c>
    </row>
    <row r="4863" spans="2:4">
      <c r="B4863" s="92">
        <v>42385</v>
      </c>
      <c r="C4863" s="73">
        <v>368.45</v>
      </c>
      <c r="D4863" s="73" t="s">
        <v>2906</v>
      </c>
    </row>
    <row r="4864" spans="2:4">
      <c r="B4864" s="92">
        <v>42385</v>
      </c>
      <c r="C4864" s="73">
        <v>575.39</v>
      </c>
      <c r="D4864" s="73" t="s">
        <v>2907</v>
      </c>
    </row>
    <row r="4865" spans="2:4">
      <c r="B4865" s="92">
        <v>42385</v>
      </c>
      <c r="C4865" s="73">
        <v>762.53</v>
      </c>
      <c r="D4865" s="73" t="s">
        <v>2908</v>
      </c>
    </row>
    <row r="4866" spans="2:4">
      <c r="B4866" s="92">
        <v>42385</v>
      </c>
      <c r="C4866" s="73">
        <v>19.260000000000002</v>
      </c>
      <c r="D4866" s="73" t="s">
        <v>2909</v>
      </c>
    </row>
    <row r="4867" spans="2:4" s="171" customFormat="1">
      <c r="B4867" s="92">
        <v>42385</v>
      </c>
      <c r="C4867" s="73">
        <v>482.37</v>
      </c>
      <c r="D4867" s="73" t="s">
        <v>2910</v>
      </c>
    </row>
    <row r="4868" spans="2:4" s="171" customFormat="1">
      <c r="B4868" s="92">
        <v>42385</v>
      </c>
      <c r="C4868" s="73">
        <v>4.3600000000000003</v>
      </c>
      <c r="D4868" s="73" t="s">
        <v>2911</v>
      </c>
    </row>
    <row r="4869" spans="2:4" s="171" customFormat="1">
      <c r="B4869" s="92">
        <v>42385</v>
      </c>
      <c r="C4869" s="73">
        <v>66.95</v>
      </c>
      <c r="D4869" s="73" t="s">
        <v>2912</v>
      </c>
    </row>
    <row r="4870" spans="2:4">
      <c r="B4870" s="92">
        <v>42385</v>
      </c>
      <c r="C4870" s="73">
        <v>63.21</v>
      </c>
      <c r="D4870" s="73" t="s">
        <v>1079</v>
      </c>
    </row>
    <row r="4871" spans="2:4">
      <c r="B4871" s="92">
        <v>42385</v>
      </c>
      <c r="C4871" s="73">
        <v>31.61</v>
      </c>
      <c r="D4871" s="73" t="s">
        <v>2913</v>
      </c>
    </row>
    <row r="4872" spans="2:4">
      <c r="B4872" s="92">
        <v>42385</v>
      </c>
      <c r="C4872" s="73">
        <v>188.39</v>
      </c>
      <c r="D4872" s="73" t="s">
        <v>2914</v>
      </c>
    </row>
    <row r="4873" spans="2:4">
      <c r="B4873" s="92">
        <v>42385</v>
      </c>
      <c r="C4873" s="73">
        <v>189.64</v>
      </c>
      <c r="D4873" s="73" t="s">
        <v>1790</v>
      </c>
    </row>
    <row r="4874" spans="2:4">
      <c r="B4874" s="92">
        <v>42385</v>
      </c>
      <c r="C4874" s="73">
        <v>97.16</v>
      </c>
      <c r="D4874" s="73" t="s">
        <v>465</v>
      </c>
    </row>
    <row r="4875" spans="2:4">
      <c r="B4875" s="92">
        <v>42385</v>
      </c>
      <c r="C4875" s="73">
        <v>63.21</v>
      </c>
      <c r="D4875" s="73" t="s">
        <v>2915</v>
      </c>
    </row>
    <row r="4876" spans="2:4">
      <c r="B4876" s="92">
        <v>42385</v>
      </c>
      <c r="C4876" s="73">
        <v>63.21</v>
      </c>
      <c r="D4876" s="73" t="s">
        <v>2916</v>
      </c>
    </row>
    <row r="4877" spans="2:4">
      <c r="B4877" s="92">
        <v>42385</v>
      </c>
      <c r="C4877" s="73">
        <v>252.86</v>
      </c>
      <c r="D4877" s="73" t="s">
        <v>2917</v>
      </c>
    </row>
    <row r="4878" spans="2:4">
      <c r="B4878" s="92">
        <v>42386</v>
      </c>
      <c r="C4878" s="73">
        <v>700.69</v>
      </c>
      <c r="D4878" s="73" t="s">
        <v>2918</v>
      </c>
    </row>
    <row r="4879" spans="2:4">
      <c r="B4879" s="92">
        <v>42386</v>
      </c>
      <c r="C4879" s="73">
        <v>389.22</v>
      </c>
      <c r="D4879" s="73" t="s">
        <v>2919</v>
      </c>
    </row>
    <row r="4880" spans="2:4">
      <c r="B4880" s="92">
        <v>42386</v>
      </c>
      <c r="C4880" s="73">
        <v>436.46</v>
      </c>
      <c r="D4880" s="73" t="s">
        <v>2920</v>
      </c>
    </row>
    <row r="4881" spans="2:4">
      <c r="B4881" s="92">
        <v>42386</v>
      </c>
      <c r="C4881" s="73">
        <v>436.46</v>
      </c>
      <c r="D4881" s="73" t="s">
        <v>2921</v>
      </c>
    </row>
    <row r="4882" spans="2:4">
      <c r="B4882" s="83">
        <v>42386</v>
      </c>
      <c r="C4882" s="73">
        <v>314.55</v>
      </c>
      <c r="D4882" s="73" t="s">
        <v>2922</v>
      </c>
    </row>
    <row r="4883" spans="2:4">
      <c r="B4883" s="83">
        <v>42386</v>
      </c>
      <c r="C4883" s="73">
        <v>44.81</v>
      </c>
      <c r="D4883" s="73" t="s">
        <v>1690</v>
      </c>
    </row>
    <row r="4884" spans="2:4">
      <c r="B4884" s="83">
        <v>42386</v>
      </c>
      <c r="C4884" s="73">
        <v>332.58</v>
      </c>
      <c r="D4884" s="73" t="s">
        <v>2923</v>
      </c>
    </row>
    <row r="4885" spans="2:4">
      <c r="B4885" s="83">
        <v>42386</v>
      </c>
      <c r="C4885" s="73">
        <v>134.58000000000001</v>
      </c>
      <c r="D4885" s="73" t="s">
        <v>2924</v>
      </c>
    </row>
    <row r="4886" spans="2:4">
      <c r="B4886" s="83">
        <v>42386</v>
      </c>
      <c r="C4886" s="73">
        <v>71.13</v>
      </c>
      <c r="D4886" s="73" t="s">
        <v>431</v>
      </c>
    </row>
    <row r="4887" spans="2:4">
      <c r="B4887" s="83">
        <v>42386</v>
      </c>
      <c r="C4887" s="73">
        <v>178.55</v>
      </c>
      <c r="D4887" s="73" t="s">
        <v>1599</v>
      </c>
    </row>
    <row r="4888" spans="2:4">
      <c r="B4888" s="83">
        <v>42386</v>
      </c>
      <c r="C4888" s="73">
        <v>376.92</v>
      </c>
      <c r="D4888" s="73" t="s">
        <v>1167</v>
      </c>
    </row>
    <row r="4889" spans="2:4">
      <c r="B4889" s="83">
        <v>42386</v>
      </c>
      <c r="C4889" s="73">
        <v>299.61</v>
      </c>
      <c r="D4889" s="73" t="s">
        <v>2925</v>
      </c>
    </row>
    <row r="4890" spans="2:4">
      <c r="B4890" s="83">
        <v>42386</v>
      </c>
      <c r="C4890" s="73">
        <v>333.23</v>
      </c>
      <c r="D4890" s="73" t="s">
        <v>2926</v>
      </c>
    </row>
    <row r="4891" spans="2:4">
      <c r="B4891" s="83">
        <v>42386</v>
      </c>
      <c r="C4891" s="73">
        <v>13.33</v>
      </c>
      <c r="D4891" s="73" t="s">
        <v>2927</v>
      </c>
    </row>
    <row r="4892" spans="2:4">
      <c r="B4892" s="83">
        <v>42386</v>
      </c>
      <c r="C4892" s="73">
        <v>199.96</v>
      </c>
      <c r="D4892" s="73" t="s">
        <v>2928</v>
      </c>
    </row>
    <row r="4893" spans="2:4" s="171" customFormat="1">
      <c r="B4893" s="83">
        <v>42386</v>
      </c>
      <c r="C4893" s="73">
        <v>0.8</v>
      </c>
      <c r="D4893" s="73" t="s">
        <v>2929</v>
      </c>
    </row>
    <row r="4894" spans="2:4" s="171" customFormat="1">
      <c r="B4894" s="83">
        <v>42386</v>
      </c>
      <c r="C4894" s="73">
        <v>186.61</v>
      </c>
      <c r="D4894" s="73" t="s">
        <v>2930</v>
      </c>
    </row>
    <row r="4895" spans="2:4" s="171" customFormat="1">
      <c r="B4895" s="83">
        <v>42386</v>
      </c>
      <c r="C4895" s="73">
        <v>104.78</v>
      </c>
      <c r="D4895" s="73" t="s">
        <v>709</v>
      </c>
    </row>
    <row r="4896" spans="2:4">
      <c r="B4896" s="83">
        <v>42386</v>
      </c>
      <c r="C4896" s="73">
        <v>62.04</v>
      </c>
      <c r="D4896" s="73" t="s">
        <v>2931</v>
      </c>
    </row>
    <row r="4897" spans="2:4">
      <c r="B4897" s="83">
        <v>42386</v>
      </c>
      <c r="C4897" s="73">
        <v>632.1</v>
      </c>
      <c r="D4897" s="73" t="s">
        <v>2932</v>
      </c>
    </row>
    <row r="4898" spans="2:4">
      <c r="B4898" s="83">
        <v>42386</v>
      </c>
      <c r="C4898" s="73">
        <v>99.41</v>
      </c>
      <c r="D4898" s="73" t="s">
        <v>2933</v>
      </c>
    </row>
    <row r="4899" spans="2:4">
      <c r="B4899" s="83">
        <v>42386</v>
      </c>
      <c r="C4899" s="73">
        <v>6.47</v>
      </c>
      <c r="D4899" s="73" t="s">
        <v>2934</v>
      </c>
    </row>
    <row r="4900" spans="2:4">
      <c r="B4900" s="83">
        <v>42386</v>
      </c>
      <c r="C4900" s="73">
        <v>88.95</v>
      </c>
      <c r="D4900" s="73" t="s">
        <v>2935</v>
      </c>
    </row>
    <row r="4901" spans="2:4">
      <c r="B4901" s="83">
        <v>42386</v>
      </c>
      <c r="C4901" s="73">
        <v>433.44</v>
      </c>
      <c r="D4901" s="73" t="s">
        <v>1053</v>
      </c>
    </row>
    <row r="4902" spans="2:4">
      <c r="B4902" s="83">
        <v>42386</v>
      </c>
      <c r="C4902" s="73">
        <v>256.85000000000002</v>
      </c>
      <c r="D4902" s="73" t="s">
        <v>1002</v>
      </c>
    </row>
    <row r="4903" spans="2:4">
      <c r="B4903" s="83">
        <v>42386</v>
      </c>
      <c r="C4903" s="73">
        <v>32.369999999999997</v>
      </c>
      <c r="D4903" s="73" t="s">
        <v>2936</v>
      </c>
    </row>
    <row r="4904" spans="2:4">
      <c r="B4904" s="83">
        <v>42386</v>
      </c>
      <c r="C4904" s="73">
        <v>549.34</v>
      </c>
      <c r="D4904" s="73" t="s">
        <v>2937</v>
      </c>
    </row>
    <row r="4905" spans="2:4">
      <c r="B4905" s="83">
        <v>42386</v>
      </c>
      <c r="C4905" s="73">
        <v>163.47</v>
      </c>
      <c r="D4905" s="73" t="s">
        <v>2938</v>
      </c>
    </row>
    <row r="4906" spans="2:4">
      <c r="B4906" s="83">
        <v>42386</v>
      </c>
      <c r="C4906" s="73">
        <v>0.65</v>
      </c>
      <c r="D4906" s="73" t="s">
        <v>2939</v>
      </c>
    </row>
    <row r="4907" spans="2:4">
      <c r="B4907" s="83">
        <v>42386</v>
      </c>
      <c r="C4907" s="73">
        <v>97.1</v>
      </c>
      <c r="D4907" s="73" t="s">
        <v>2876</v>
      </c>
    </row>
    <row r="4908" spans="2:4">
      <c r="B4908" s="83">
        <v>42386</v>
      </c>
      <c r="C4908" s="73">
        <v>129.47</v>
      </c>
      <c r="D4908" s="73" t="s">
        <v>2940</v>
      </c>
    </row>
    <row r="4909" spans="2:4">
      <c r="B4909" s="83">
        <v>42386</v>
      </c>
      <c r="C4909" s="73">
        <v>151.61000000000001</v>
      </c>
      <c r="D4909" s="73" t="s">
        <v>1296</v>
      </c>
    </row>
    <row r="4910" spans="2:4">
      <c r="B4910" s="83">
        <v>42386</v>
      </c>
      <c r="C4910" s="73">
        <v>257.72000000000003</v>
      </c>
      <c r="D4910" s="73" t="s">
        <v>1443</v>
      </c>
    </row>
    <row r="4911" spans="2:4">
      <c r="B4911" s="83">
        <v>42386</v>
      </c>
      <c r="C4911" s="73">
        <v>312.37</v>
      </c>
      <c r="D4911" s="73" t="s">
        <v>2941</v>
      </c>
    </row>
    <row r="4912" spans="2:4">
      <c r="B4912" s="83">
        <v>42386</v>
      </c>
      <c r="C4912" s="73">
        <v>135.07</v>
      </c>
      <c r="D4912" s="73" t="s">
        <v>2942</v>
      </c>
    </row>
    <row r="4913" spans="2:4">
      <c r="B4913" s="83">
        <v>42386</v>
      </c>
      <c r="C4913" s="73">
        <v>178.37</v>
      </c>
      <c r="D4913" s="73" t="s">
        <v>2943</v>
      </c>
    </row>
    <row r="4914" spans="2:4">
      <c r="B4914" s="83">
        <v>42386</v>
      </c>
      <c r="C4914" s="73">
        <v>95.9</v>
      </c>
      <c r="D4914" s="73" t="s">
        <v>2944</v>
      </c>
    </row>
    <row r="4915" spans="2:4">
      <c r="B4915" s="83">
        <v>42386</v>
      </c>
      <c r="C4915" s="73">
        <v>0.64</v>
      </c>
      <c r="D4915" s="73" t="s">
        <v>605</v>
      </c>
    </row>
    <row r="4916" spans="2:4">
      <c r="B4916" s="83">
        <v>42386</v>
      </c>
      <c r="C4916" s="73">
        <v>0.64</v>
      </c>
      <c r="D4916" s="73" t="s">
        <v>605</v>
      </c>
    </row>
    <row r="4917" spans="2:4">
      <c r="B4917" s="83">
        <v>42386</v>
      </c>
      <c r="C4917" s="73">
        <v>0.64</v>
      </c>
      <c r="D4917" s="73" t="s">
        <v>605</v>
      </c>
    </row>
    <row r="4918" spans="2:4">
      <c r="B4918" s="83">
        <v>42386</v>
      </c>
      <c r="C4918" s="73">
        <v>0.64</v>
      </c>
      <c r="D4918" s="73" t="s">
        <v>605</v>
      </c>
    </row>
    <row r="4919" spans="2:4">
      <c r="B4919" s="83">
        <v>42386</v>
      </c>
      <c r="C4919" s="73">
        <v>0.64</v>
      </c>
      <c r="D4919" s="73" t="s">
        <v>605</v>
      </c>
    </row>
    <row r="4920" spans="2:4" s="171" customFormat="1">
      <c r="B4920" s="83">
        <v>42386</v>
      </c>
      <c r="C4920" s="73">
        <v>0.64</v>
      </c>
      <c r="D4920" s="73" t="s">
        <v>605</v>
      </c>
    </row>
    <row r="4921" spans="2:4">
      <c r="B4921" s="83">
        <v>42386</v>
      </c>
      <c r="C4921" s="73">
        <v>223.76</v>
      </c>
      <c r="D4921" s="73" t="s">
        <v>2945</v>
      </c>
    </row>
    <row r="4922" spans="2:4">
      <c r="B4922" s="83">
        <v>42386</v>
      </c>
      <c r="C4922" s="73">
        <v>338.53</v>
      </c>
      <c r="D4922" s="73" t="s">
        <v>2946</v>
      </c>
    </row>
    <row r="4923" spans="2:4">
      <c r="B4923" s="83">
        <v>42386</v>
      </c>
      <c r="C4923" s="73">
        <v>40.340000000000003</v>
      </c>
      <c r="D4923" s="73" t="s">
        <v>2947</v>
      </c>
    </row>
    <row r="4924" spans="2:4">
      <c r="B4924" s="83">
        <v>42386</v>
      </c>
      <c r="C4924" s="73">
        <v>311.39</v>
      </c>
      <c r="D4924" s="73" t="s">
        <v>2948</v>
      </c>
    </row>
    <row r="4925" spans="2:4">
      <c r="B4925" s="83">
        <v>42386</v>
      </c>
      <c r="C4925" s="73">
        <v>22.09</v>
      </c>
      <c r="D4925" s="73" t="s">
        <v>2633</v>
      </c>
    </row>
    <row r="4926" spans="2:4">
      <c r="B4926" s="83">
        <v>42386</v>
      </c>
      <c r="C4926" s="73">
        <v>30.49</v>
      </c>
      <c r="D4926" s="73" t="s">
        <v>2949</v>
      </c>
    </row>
    <row r="4927" spans="2:4">
      <c r="B4927" s="83">
        <v>42386</v>
      </c>
      <c r="C4927" s="73">
        <v>22.08</v>
      </c>
      <c r="D4927" s="73" t="s">
        <v>2805</v>
      </c>
    </row>
    <row r="4928" spans="2:4">
      <c r="B4928" s="83">
        <v>42386</v>
      </c>
      <c r="C4928" s="73">
        <v>190.01</v>
      </c>
      <c r="D4928" s="73" t="s">
        <v>2950</v>
      </c>
    </row>
    <row r="4929" spans="2:4">
      <c r="B4929" s="83">
        <v>42386</v>
      </c>
      <c r="C4929" s="73">
        <v>140.94999999999999</v>
      </c>
      <c r="D4929" s="73" t="s">
        <v>2951</v>
      </c>
    </row>
    <row r="4930" spans="2:4">
      <c r="B4930" s="83">
        <v>42386</v>
      </c>
      <c r="C4930" s="73">
        <v>87.23</v>
      </c>
      <c r="D4930" s="73" t="s">
        <v>2952</v>
      </c>
    </row>
    <row r="4931" spans="2:4">
      <c r="B4931" s="83">
        <v>42386</v>
      </c>
      <c r="C4931" s="73">
        <v>1.3</v>
      </c>
      <c r="D4931" s="73" t="s">
        <v>2898</v>
      </c>
    </row>
    <row r="4932" spans="2:4">
      <c r="B4932" s="83">
        <v>42386</v>
      </c>
      <c r="C4932" s="73">
        <v>568.92999999999995</v>
      </c>
      <c r="D4932" s="73" t="s">
        <v>2953</v>
      </c>
    </row>
    <row r="4933" spans="2:4">
      <c r="B4933" s="83">
        <v>42386</v>
      </c>
      <c r="C4933" s="73">
        <v>1.85</v>
      </c>
      <c r="D4933" s="73" t="s">
        <v>2954</v>
      </c>
    </row>
    <row r="4934" spans="2:4">
      <c r="B4934" s="83">
        <v>42386</v>
      </c>
      <c r="C4934" s="73">
        <v>341.38</v>
      </c>
      <c r="D4934" s="73" t="s">
        <v>2955</v>
      </c>
    </row>
    <row r="4935" spans="2:4">
      <c r="B4935" s="83">
        <v>42386</v>
      </c>
      <c r="C4935" s="73">
        <v>63.21</v>
      </c>
      <c r="D4935" s="73" t="s">
        <v>2956</v>
      </c>
    </row>
    <row r="4936" spans="2:4">
      <c r="B4936" s="83">
        <v>42386</v>
      </c>
      <c r="C4936" s="73">
        <v>130.99</v>
      </c>
      <c r="D4936" s="73" t="s">
        <v>2957</v>
      </c>
    </row>
    <row r="4937" spans="2:4">
      <c r="B4937" s="83">
        <v>42386</v>
      </c>
      <c r="C4937" s="73">
        <v>18.96</v>
      </c>
      <c r="D4937" s="73" t="s">
        <v>2958</v>
      </c>
    </row>
    <row r="4938" spans="2:4">
      <c r="B4938" s="83">
        <v>42386</v>
      </c>
      <c r="C4938" s="73">
        <v>1299.32</v>
      </c>
      <c r="D4938" s="73" t="s">
        <v>2959</v>
      </c>
    </row>
    <row r="4939" spans="2:4">
      <c r="B4939" s="92">
        <v>42386</v>
      </c>
      <c r="C4939" s="73">
        <v>127.29</v>
      </c>
      <c r="D4939" s="73" t="s">
        <v>2960</v>
      </c>
    </row>
    <row r="4940" spans="2:4">
      <c r="B4940" s="92">
        <v>42386</v>
      </c>
      <c r="C4940" s="73">
        <v>39.76</v>
      </c>
      <c r="D4940" s="73" t="s">
        <v>553</v>
      </c>
    </row>
    <row r="4941" spans="2:4">
      <c r="B4941" s="92">
        <v>42386</v>
      </c>
      <c r="C4941" s="73">
        <v>517.52</v>
      </c>
      <c r="D4941" s="73" t="s">
        <v>2961</v>
      </c>
    </row>
    <row r="4942" spans="2:4">
      <c r="B4942" s="92">
        <v>42386</v>
      </c>
      <c r="C4942" s="73">
        <v>1.4</v>
      </c>
      <c r="D4942" s="73" t="s">
        <v>2868</v>
      </c>
    </row>
    <row r="4943" spans="2:4">
      <c r="B4943" s="92">
        <v>42386</v>
      </c>
      <c r="C4943" s="73">
        <v>14.86</v>
      </c>
      <c r="D4943" s="73" t="s">
        <v>2869</v>
      </c>
    </row>
    <row r="4944" spans="2:4">
      <c r="B4944" s="92">
        <v>42386</v>
      </c>
      <c r="C4944" s="73">
        <v>0.68</v>
      </c>
      <c r="D4944" s="73" t="s">
        <v>2870</v>
      </c>
    </row>
    <row r="4945" spans="2:4">
      <c r="B4945" s="92">
        <v>42386</v>
      </c>
      <c r="C4945" s="73">
        <v>10.199999999999999</v>
      </c>
      <c r="D4945" s="73" t="s">
        <v>2871</v>
      </c>
    </row>
    <row r="4946" spans="2:4">
      <c r="B4946" s="92">
        <v>42386</v>
      </c>
      <c r="C4946" s="73">
        <v>55.56</v>
      </c>
      <c r="D4946" s="73" t="s">
        <v>2873</v>
      </c>
    </row>
    <row r="4947" spans="2:4">
      <c r="B4947" s="92">
        <v>42386</v>
      </c>
      <c r="C4947" s="73">
        <v>669.06</v>
      </c>
      <c r="D4947" s="73" t="s">
        <v>2853</v>
      </c>
    </row>
    <row r="4948" spans="2:4">
      <c r="B4948" s="92">
        <v>42386</v>
      </c>
      <c r="C4948" s="73">
        <v>727.81</v>
      </c>
      <c r="D4948" s="73" t="s">
        <v>2268</v>
      </c>
    </row>
    <row r="4949" spans="2:4">
      <c r="B4949" s="92">
        <v>42386</v>
      </c>
      <c r="C4949" s="73">
        <v>0.68</v>
      </c>
      <c r="D4949" s="73" t="s">
        <v>2874</v>
      </c>
    </row>
    <row r="4950" spans="2:4" s="171" customFormat="1">
      <c r="B4950" s="92">
        <v>42386</v>
      </c>
      <c r="C4950" s="73">
        <v>203.95</v>
      </c>
      <c r="D4950" s="73" t="s">
        <v>2854</v>
      </c>
    </row>
    <row r="4951" spans="2:4">
      <c r="B4951" s="92">
        <v>42386</v>
      </c>
      <c r="C4951" s="73">
        <v>5.44</v>
      </c>
      <c r="D4951" s="73" t="s">
        <v>601</v>
      </c>
    </row>
    <row r="4952" spans="2:4">
      <c r="B4952" s="92">
        <v>42386</v>
      </c>
      <c r="C4952" s="73">
        <v>172.61</v>
      </c>
      <c r="D4952" s="73" t="s">
        <v>2855</v>
      </c>
    </row>
    <row r="4953" spans="2:4">
      <c r="B4953" s="92">
        <v>42386</v>
      </c>
      <c r="C4953" s="73">
        <v>6.46</v>
      </c>
      <c r="D4953" s="73" t="s">
        <v>2856</v>
      </c>
    </row>
    <row r="4954" spans="2:4">
      <c r="B4954" s="92">
        <v>42386</v>
      </c>
      <c r="C4954" s="73">
        <v>182.86</v>
      </c>
      <c r="D4954" s="73" t="s">
        <v>2962</v>
      </c>
    </row>
    <row r="4955" spans="2:4">
      <c r="B4955" s="92">
        <v>42386</v>
      </c>
      <c r="C4955" s="73">
        <v>154.49</v>
      </c>
      <c r="D4955" s="73" t="s">
        <v>1256</v>
      </c>
    </row>
    <row r="4956" spans="2:4">
      <c r="B4956" s="92">
        <v>42386</v>
      </c>
      <c r="C4956" s="73">
        <v>700.69</v>
      </c>
      <c r="D4956" s="73" t="s">
        <v>2918</v>
      </c>
    </row>
    <row r="4957" spans="2:4">
      <c r="B4957" s="92">
        <v>42386</v>
      </c>
      <c r="C4957" s="73">
        <v>389.22</v>
      </c>
      <c r="D4957" s="73" t="s">
        <v>2919</v>
      </c>
    </row>
    <row r="4958" spans="2:4">
      <c r="B4958" s="92">
        <v>42386</v>
      </c>
      <c r="C4958" s="73">
        <v>436.46</v>
      </c>
      <c r="D4958" s="73" t="s">
        <v>2920</v>
      </c>
    </row>
    <row r="4959" spans="2:4">
      <c r="B4959" s="92">
        <v>42386</v>
      </c>
      <c r="C4959" s="73">
        <v>436.46</v>
      </c>
      <c r="D4959" s="73" t="s">
        <v>2921</v>
      </c>
    </row>
    <row r="4960" spans="2:4">
      <c r="B4960" s="92">
        <v>42386</v>
      </c>
      <c r="C4960" s="73">
        <v>314.55</v>
      </c>
      <c r="D4960" s="73" t="s">
        <v>2922</v>
      </c>
    </row>
    <row r="4961" spans="2:4">
      <c r="B4961" s="92">
        <v>42386</v>
      </c>
      <c r="C4961" s="73">
        <v>44.81</v>
      </c>
      <c r="D4961" s="73" t="s">
        <v>1690</v>
      </c>
    </row>
    <row r="4962" spans="2:4">
      <c r="B4962" s="92">
        <v>42386</v>
      </c>
      <c r="C4962" s="73">
        <v>332.58</v>
      </c>
      <c r="D4962" s="73" t="s">
        <v>2923</v>
      </c>
    </row>
    <row r="4963" spans="2:4">
      <c r="B4963" s="92">
        <v>42386</v>
      </c>
      <c r="C4963" s="73">
        <v>134.58000000000001</v>
      </c>
      <c r="D4963" s="73" t="s">
        <v>2924</v>
      </c>
    </row>
    <row r="4964" spans="2:4">
      <c r="B4964" s="92">
        <v>42386</v>
      </c>
      <c r="C4964" s="73">
        <v>71.13</v>
      </c>
      <c r="D4964" s="73" t="s">
        <v>431</v>
      </c>
    </row>
    <row r="4965" spans="2:4">
      <c r="B4965" s="92">
        <v>42386</v>
      </c>
      <c r="C4965" s="73">
        <v>178.55</v>
      </c>
      <c r="D4965" s="73" t="s">
        <v>1599</v>
      </c>
    </row>
    <row r="4966" spans="2:4">
      <c r="B4966" s="92">
        <v>42386</v>
      </c>
      <c r="C4966" s="73">
        <v>376.92</v>
      </c>
      <c r="D4966" s="73" t="s">
        <v>1167</v>
      </c>
    </row>
    <row r="4967" spans="2:4">
      <c r="B4967" s="92">
        <v>42386</v>
      </c>
      <c r="C4967" s="73">
        <v>299.61</v>
      </c>
      <c r="D4967" s="73" t="s">
        <v>2925</v>
      </c>
    </row>
    <row r="4968" spans="2:4">
      <c r="B4968" s="92">
        <v>42386</v>
      </c>
      <c r="C4968" s="73">
        <v>333.23</v>
      </c>
      <c r="D4968" s="73" t="s">
        <v>2926</v>
      </c>
    </row>
    <row r="4969" spans="2:4">
      <c r="B4969" s="92">
        <v>42386</v>
      </c>
      <c r="C4969" s="73">
        <v>13.33</v>
      </c>
      <c r="D4969" s="73" t="s">
        <v>2927</v>
      </c>
    </row>
    <row r="4970" spans="2:4">
      <c r="B4970" s="92">
        <v>42386</v>
      </c>
      <c r="C4970" s="73">
        <v>199.96</v>
      </c>
      <c r="D4970" s="73" t="s">
        <v>2928</v>
      </c>
    </row>
    <row r="4971" spans="2:4">
      <c r="B4971" s="92">
        <v>42386</v>
      </c>
      <c r="C4971" s="73">
        <v>0.8</v>
      </c>
      <c r="D4971" s="73" t="s">
        <v>2929</v>
      </c>
    </row>
    <row r="4972" spans="2:4">
      <c r="B4972" s="92">
        <v>42386</v>
      </c>
      <c r="C4972" s="73">
        <v>186.61</v>
      </c>
      <c r="D4972" s="73" t="s">
        <v>2930</v>
      </c>
    </row>
    <row r="4973" spans="2:4">
      <c r="B4973" s="92">
        <v>42386</v>
      </c>
      <c r="C4973" s="73">
        <v>104.78</v>
      </c>
      <c r="D4973" s="73" t="s">
        <v>709</v>
      </c>
    </row>
    <row r="4974" spans="2:4">
      <c r="B4974" s="92">
        <v>42386</v>
      </c>
      <c r="C4974" s="73">
        <v>62.04</v>
      </c>
      <c r="D4974" s="73" t="s">
        <v>2931</v>
      </c>
    </row>
    <row r="4975" spans="2:4">
      <c r="B4975" s="92">
        <v>42386</v>
      </c>
      <c r="C4975" s="73">
        <v>632.1</v>
      </c>
      <c r="D4975" s="73" t="s">
        <v>2932</v>
      </c>
    </row>
    <row r="4976" spans="2:4">
      <c r="B4976" s="92">
        <v>42386</v>
      </c>
      <c r="C4976" s="73">
        <v>99.41</v>
      </c>
      <c r="D4976" s="73" t="s">
        <v>2933</v>
      </c>
    </row>
    <row r="4977" spans="2:4">
      <c r="B4977" s="92">
        <v>42386</v>
      </c>
      <c r="C4977" s="73">
        <v>6.47</v>
      </c>
      <c r="D4977" s="73" t="s">
        <v>2934</v>
      </c>
    </row>
    <row r="4978" spans="2:4">
      <c r="B4978" s="92">
        <v>42386</v>
      </c>
      <c r="C4978" s="73">
        <v>88.95</v>
      </c>
      <c r="D4978" s="73" t="s">
        <v>2935</v>
      </c>
    </row>
    <row r="4979" spans="2:4">
      <c r="B4979" s="92">
        <v>42386</v>
      </c>
      <c r="C4979" s="73">
        <v>433.44</v>
      </c>
      <c r="D4979" s="73" t="s">
        <v>1053</v>
      </c>
    </row>
    <row r="4980" spans="2:4">
      <c r="B4980" s="92">
        <v>42386</v>
      </c>
      <c r="C4980" s="73">
        <v>256.85000000000002</v>
      </c>
      <c r="D4980" s="73" t="s">
        <v>1002</v>
      </c>
    </row>
    <row r="4981" spans="2:4">
      <c r="B4981" s="92">
        <v>42386</v>
      </c>
      <c r="C4981" s="73">
        <v>32.369999999999997</v>
      </c>
      <c r="D4981" s="73" t="s">
        <v>2936</v>
      </c>
    </row>
    <row r="4982" spans="2:4">
      <c r="B4982" s="92">
        <v>42386</v>
      </c>
      <c r="C4982" s="73">
        <v>549.34</v>
      </c>
      <c r="D4982" s="73" t="s">
        <v>2937</v>
      </c>
    </row>
    <row r="4983" spans="2:4">
      <c r="B4983" s="92">
        <v>42386</v>
      </c>
      <c r="C4983" s="73">
        <v>163.47</v>
      </c>
      <c r="D4983" s="73" t="s">
        <v>2938</v>
      </c>
    </row>
    <row r="4984" spans="2:4">
      <c r="B4984" s="92">
        <v>42386</v>
      </c>
      <c r="C4984" s="73">
        <v>0.65</v>
      </c>
      <c r="D4984" s="73" t="s">
        <v>2939</v>
      </c>
    </row>
    <row r="4985" spans="2:4">
      <c r="B4985" s="92">
        <v>42386</v>
      </c>
      <c r="C4985" s="73">
        <v>97.1</v>
      </c>
      <c r="D4985" s="73" t="s">
        <v>2876</v>
      </c>
    </row>
    <row r="4986" spans="2:4">
      <c r="B4986" s="92">
        <v>42386</v>
      </c>
      <c r="C4986" s="73">
        <v>129.47</v>
      </c>
      <c r="D4986" s="73" t="s">
        <v>2940</v>
      </c>
    </row>
    <row r="4987" spans="2:4">
      <c r="B4987" s="92">
        <v>42386</v>
      </c>
      <c r="C4987" s="73">
        <v>151.61000000000001</v>
      </c>
      <c r="D4987" s="73" t="s">
        <v>1296</v>
      </c>
    </row>
    <row r="4988" spans="2:4">
      <c r="B4988" s="92">
        <v>42386</v>
      </c>
      <c r="C4988" s="73">
        <v>257.72000000000003</v>
      </c>
      <c r="D4988" s="73" t="s">
        <v>1443</v>
      </c>
    </row>
    <row r="4989" spans="2:4">
      <c r="B4989" s="92">
        <v>42386</v>
      </c>
      <c r="C4989" s="73">
        <v>312.37</v>
      </c>
      <c r="D4989" s="73" t="s">
        <v>2941</v>
      </c>
    </row>
    <row r="4990" spans="2:4">
      <c r="B4990" s="92">
        <v>42386</v>
      </c>
      <c r="C4990" s="73">
        <v>135.07</v>
      </c>
      <c r="D4990" s="73" t="s">
        <v>2942</v>
      </c>
    </row>
    <row r="4991" spans="2:4">
      <c r="B4991" s="92">
        <v>42386</v>
      </c>
      <c r="C4991" s="73">
        <v>178.37</v>
      </c>
      <c r="D4991" s="73" t="s">
        <v>2943</v>
      </c>
    </row>
    <row r="4992" spans="2:4">
      <c r="B4992" s="92">
        <v>42386</v>
      </c>
      <c r="C4992" s="73">
        <v>95.9</v>
      </c>
      <c r="D4992" s="73" t="s">
        <v>2944</v>
      </c>
    </row>
    <row r="4993" spans="2:4">
      <c r="B4993" s="92">
        <v>42386</v>
      </c>
      <c r="C4993" s="73">
        <v>0.64</v>
      </c>
      <c r="D4993" s="73" t="s">
        <v>605</v>
      </c>
    </row>
    <row r="4994" spans="2:4">
      <c r="B4994" s="92">
        <v>42386</v>
      </c>
      <c r="C4994" s="73">
        <v>0.64</v>
      </c>
      <c r="D4994" s="73" t="s">
        <v>605</v>
      </c>
    </row>
    <row r="4995" spans="2:4">
      <c r="B4995" s="92">
        <v>42386</v>
      </c>
      <c r="C4995" s="73">
        <v>0.64</v>
      </c>
      <c r="D4995" s="73" t="s">
        <v>605</v>
      </c>
    </row>
    <row r="4996" spans="2:4">
      <c r="B4996" s="92">
        <v>42386</v>
      </c>
      <c r="C4996" s="73">
        <v>0.64</v>
      </c>
      <c r="D4996" s="73" t="s">
        <v>605</v>
      </c>
    </row>
    <row r="4997" spans="2:4">
      <c r="B4997" s="92">
        <v>42386</v>
      </c>
      <c r="C4997" s="73">
        <v>0.64</v>
      </c>
      <c r="D4997" s="73" t="s">
        <v>605</v>
      </c>
    </row>
    <row r="4998" spans="2:4">
      <c r="B4998" s="92">
        <v>42386</v>
      </c>
      <c r="C4998" s="73">
        <v>0.64</v>
      </c>
      <c r="D4998" s="73" t="s">
        <v>605</v>
      </c>
    </row>
    <row r="4999" spans="2:4">
      <c r="B4999" s="92">
        <v>42386</v>
      </c>
      <c r="C4999" s="73">
        <v>223.76</v>
      </c>
      <c r="D4999" s="73" t="s">
        <v>2945</v>
      </c>
    </row>
    <row r="5000" spans="2:4">
      <c r="B5000" s="92">
        <v>42386</v>
      </c>
      <c r="C5000" s="73">
        <v>338.53</v>
      </c>
      <c r="D5000" s="73" t="s">
        <v>2946</v>
      </c>
    </row>
    <row r="5001" spans="2:4">
      <c r="B5001" s="92">
        <v>42386</v>
      </c>
      <c r="C5001" s="73">
        <v>40.340000000000003</v>
      </c>
      <c r="D5001" s="73" t="s">
        <v>2947</v>
      </c>
    </row>
    <row r="5002" spans="2:4">
      <c r="B5002" s="92">
        <v>42386</v>
      </c>
      <c r="C5002" s="73">
        <v>311.39</v>
      </c>
      <c r="D5002" s="73" t="s">
        <v>2948</v>
      </c>
    </row>
    <row r="5003" spans="2:4">
      <c r="B5003" s="92">
        <v>42386</v>
      </c>
      <c r="C5003" s="73">
        <v>22.09</v>
      </c>
      <c r="D5003" s="73" t="s">
        <v>2633</v>
      </c>
    </row>
    <row r="5004" spans="2:4">
      <c r="B5004" s="92">
        <v>42386</v>
      </c>
      <c r="C5004" s="73">
        <v>30.49</v>
      </c>
      <c r="D5004" s="73" t="s">
        <v>2949</v>
      </c>
    </row>
    <row r="5005" spans="2:4">
      <c r="B5005" s="92">
        <v>42386</v>
      </c>
      <c r="C5005" s="73">
        <v>22.08</v>
      </c>
      <c r="D5005" s="73" t="s">
        <v>2805</v>
      </c>
    </row>
    <row r="5006" spans="2:4">
      <c r="B5006" s="92">
        <v>42386</v>
      </c>
      <c r="C5006" s="73">
        <v>190.01</v>
      </c>
      <c r="D5006" s="73" t="s">
        <v>2950</v>
      </c>
    </row>
    <row r="5007" spans="2:4">
      <c r="B5007" s="92">
        <v>42386</v>
      </c>
      <c r="C5007" s="73">
        <v>140.94999999999999</v>
      </c>
      <c r="D5007" s="73" t="s">
        <v>2951</v>
      </c>
    </row>
    <row r="5008" spans="2:4">
      <c r="B5008" s="92">
        <v>42386</v>
      </c>
      <c r="C5008" s="73">
        <v>87.23</v>
      </c>
      <c r="D5008" s="73" t="s">
        <v>2952</v>
      </c>
    </row>
    <row r="5009" spans="2:4">
      <c r="B5009" s="92">
        <v>42386</v>
      </c>
      <c r="C5009" s="73">
        <v>1.3</v>
      </c>
      <c r="D5009" s="73" t="s">
        <v>2898</v>
      </c>
    </row>
    <row r="5010" spans="2:4">
      <c r="B5010" s="92">
        <v>42386</v>
      </c>
      <c r="C5010" s="73">
        <v>568.92999999999995</v>
      </c>
      <c r="D5010" s="73" t="s">
        <v>2953</v>
      </c>
    </row>
    <row r="5011" spans="2:4">
      <c r="B5011" s="92">
        <v>42386</v>
      </c>
      <c r="C5011" s="73">
        <v>1.85</v>
      </c>
      <c r="D5011" s="73" t="s">
        <v>2954</v>
      </c>
    </row>
    <row r="5012" spans="2:4">
      <c r="B5012" s="92">
        <v>42386</v>
      </c>
      <c r="C5012" s="73">
        <v>341.38</v>
      </c>
      <c r="D5012" s="73" t="s">
        <v>2955</v>
      </c>
    </row>
    <row r="5013" spans="2:4">
      <c r="B5013" s="92">
        <v>42386</v>
      </c>
      <c r="C5013" s="73">
        <v>63.21</v>
      </c>
      <c r="D5013" s="73" t="s">
        <v>2956</v>
      </c>
    </row>
    <row r="5014" spans="2:4">
      <c r="B5014" s="92">
        <v>42386</v>
      </c>
      <c r="C5014" s="73">
        <v>130.99</v>
      </c>
      <c r="D5014" s="73" t="s">
        <v>2957</v>
      </c>
    </row>
    <row r="5015" spans="2:4">
      <c r="B5015" s="92">
        <v>42386</v>
      </c>
      <c r="C5015" s="73">
        <v>18.96</v>
      </c>
      <c r="D5015" s="73" t="s">
        <v>2958</v>
      </c>
    </row>
    <row r="5016" spans="2:4">
      <c r="B5016" s="92">
        <v>42386</v>
      </c>
      <c r="C5016" s="73">
        <v>1299.32</v>
      </c>
      <c r="D5016" s="73" t="s">
        <v>2959</v>
      </c>
    </row>
    <row r="5017" spans="2:4">
      <c r="B5017" s="92">
        <v>42386</v>
      </c>
      <c r="C5017" s="73">
        <v>127.29</v>
      </c>
      <c r="D5017" s="73" t="s">
        <v>2960</v>
      </c>
    </row>
    <row r="5018" spans="2:4">
      <c r="B5018" s="92">
        <v>42386</v>
      </c>
      <c r="C5018" s="73">
        <v>39.76</v>
      </c>
      <c r="D5018" s="73" t="s">
        <v>553</v>
      </c>
    </row>
    <row r="5019" spans="2:4">
      <c r="B5019" s="92">
        <v>42386</v>
      </c>
      <c r="C5019" s="73">
        <v>517.52</v>
      </c>
      <c r="D5019" s="73" t="s">
        <v>2961</v>
      </c>
    </row>
    <row r="5020" spans="2:4">
      <c r="B5020" s="92">
        <v>42386</v>
      </c>
      <c r="C5020" s="73">
        <v>1.4</v>
      </c>
      <c r="D5020" s="73" t="s">
        <v>2868</v>
      </c>
    </row>
    <row r="5021" spans="2:4">
      <c r="B5021" s="92">
        <v>42386</v>
      </c>
      <c r="C5021" s="73">
        <v>14.86</v>
      </c>
      <c r="D5021" s="73" t="s">
        <v>2869</v>
      </c>
    </row>
    <row r="5022" spans="2:4">
      <c r="B5022" s="92">
        <v>42386</v>
      </c>
      <c r="C5022" s="73">
        <v>0.68</v>
      </c>
      <c r="D5022" s="73" t="s">
        <v>2870</v>
      </c>
    </row>
    <row r="5023" spans="2:4">
      <c r="B5023" s="92">
        <v>42386</v>
      </c>
      <c r="C5023" s="73">
        <v>10.199999999999999</v>
      </c>
      <c r="D5023" s="73" t="s">
        <v>2871</v>
      </c>
    </row>
    <row r="5024" spans="2:4">
      <c r="B5024" s="92">
        <v>42386</v>
      </c>
      <c r="C5024" s="73">
        <v>55.56</v>
      </c>
      <c r="D5024" s="73" t="s">
        <v>2873</v>
      </c>
    </row>
    <row r="5025" spans="2:4">
      <c r="B5025" s="92">
        <v>42386</v>
      </c>
      <c r="C5025" s="73">
        <v>669.06</v>
      </c>
      <c r="D5025" s="73" t="s">
        <v>2853</v>
      </c>
    </row>
    <row r="5026" spans="2:4">
      <c r="B5026" s="92">
        <v>42386</v>
      </c>
      <c r="C5026" s="73">
        <v>727.81</v>
      </c>
      <c r="D5026" s="73" t="s">
        <v>2268</v>
      </c>
    </row>
    <row r="5027" spans="2:4">
      <c r="B5027" s="92">
        <v>42386</v>
      </c>
      <c r="C5027" s="73">
        <v>0.68</v>
      </c>
      <c r="D5027" s="73" t="s">
        <v>2874</v>
      </c>
    </row>
    <row r="5028" spans="2:4">
      <c r="B5028" s="92">
        <v>42386</v>
      </c>
      <c r="C5028" s="73">
        <v>203.95</v>
      </c>
      <c r="D5028" s="73" t="s">
        <v>2854</v>
      </c>
    </row>
    <row r="5029" spans="2:4">
      <c r="B5029" s="92">
        <v>42386</v>
      </c>
      <c r="C5029" s="73">
        <v>5.44</v>
      </c>
      <c r="D5029" s="73" t="s">
        <v>601</v>
      </c>
    </row>
    <row r="5030" spans="2:4">
      <c r="B5030" s="92">
        <v>42386</v>
      </c>
      <c r="C5030" s="73">
        <v>172.61</v>
      </c>
      <c r="D5030" s="73" t="s">
        <v>2855</v>
      </c>
    </row>
    <row r="5031" spans="2:4" s="171" customFormat="1">
      <c r="B5031" s="92">
        <v>42386</v>
      </c>
      <c r="C5031" s="73">
        <v>6.46</v>
      </c>
      <c r="D5031" s="73" t="s">
        <v>2856</v>
      </c>
    </row>
    <row r="5032" spans="2:4" s="171" customFormat="1">
      <c r="B5032" s="92">
        <v>42386</v>
      </c>
      <c r="C5032" s="73">
        <v>182.86</v>
      </c>
      <c r="D5032" s="73" t="s">
        <v>2962</v>
      </c>
    </row>
    <row r="5033" spans="2:4">
      <c r="B5033" s="92">
        <v>42386</v>
      </c>
      <c r="C5033" s="73">
        <v>154.49</v>
      </c>
      <c r="D5033" s="73" t="s">
        <v>1256</v>
      </c>
    </row>
    <row r="5034" spans="2:4">
      <c r="B5034" s="92">
        <v>42387</v>
      </c>
      <c r="C5034" s="73">
        <v>236.75</v>
      </c>
      <c r="D5034" s="73" t="s">
        <v>2963</v>
      </c>
    </row>
    <row r="5035" spans="2:4">
      <c r="B5035" s="92">
        <v>42387</v>
      </c>
      <c r="C5035" s="73">
        <v>388.4</v>
      </c>
      <c r="D5035" s="73" t="s">
        <v>2964</v>
      </c>
    </row>
    <row r="5036" spans="2:4">
      <c r="B5036" s="92">
        <v>42387</v>
      </c>
      <c r="C5036" s="73">
        <v>383.6</v>
      </c>
      <c r="D5036" s="73" t="s">
        <v>2965</v>
      </c>
    </row>
    <row r="5037" spans="2:4">
      <c r="B5037" s="92">
        <v>42387</v>
      </c>
      <c r="C5037" s="73">
        <v>0.6</v>
      </c>
      <c r="D5037" s="73" t="s">
        <v>2966</v>
      </c>
    </row>
    <row r="5038" spans="2:4">
      <c r="B5038" s="92">
        <v>42387</v>
      </c>
      <c r="C5038" s="73">
        <v>1.77</v>
      </c>
      <c r="D5038" s="73" t="s">
        <v>1104</v>
      </c>
    </row>
    <row r="5039" spans="2:4">
      <c r="B5039" s="92">
        <v>42387</v>
      </c>
      <c r="C5039" s="73">
        <v>100</v>
      </c>
      <c r="D5039" s="73" t="s">
        <v>2967</v>
      </c>
    </row>
    <row r="5040" spans="2:4">
      <c r="B5040" s="92">
        <v>42387</v>
      </c>
      <c r="C5040" s="73">
        <v>45.39</v>
      </c>
      <c r="D5040" s="73" t="s">
        <v>2968</v>
      </c>
    </row>
    <row r="5041" spans="2:4" s="171" customFormat="1">
      <c r="B5041" s="92">
        <v>42387</v>
      </c>
      <c r="C5041" s="73">
        <v>100</v>
      </c>
      <c r="D5041" s="73" t="s">
        <v>2969</v>
      </c>
    </row>
    <row r="5042" spans="2:4">
      <c r="B5042" s="92">
        <v>42387</v>
      </c>
      <c r="C5042" s="73">
        <v>93.42</v>
      </c>
      <c r="D5042" s="73" t="s">
        <v>22</v>
      </c>
    </row>
    <row r="5043" spans="2:4">
      <c r="B5043" s="92">
        <v>42388</v>
      </c>
      <c r="C5043" s="73">
        <v>0.67</v>
      </c>
      <c r="D5043" s="73" t="s">
        <v>2970</v>
      </c>
    </row>
    <row r="5044" spans="2:4">
      <c r="B5044" s="92">
        <v>42388</v>
      </c>
      <c r="C5044" s="73">
        <v>97.54</v>
      </c>
      <c r="D5044" s="73" t="s">
        <v>2971</v>
      </c>
    </row>
    <row r="5045" spans="2:4">
      <c r="B5045" s="92">
        <v>42388</v>
      </c>
      <c r="C5045" s="73">
        <v>19.18</v>
      </c>
      <c r="D5045" s="73" t="s">
        <v>2852</v>
      </c>
    </row>
    <row r="5046" spans="2:4">
      <c r="B5046" s="92">
        <v>42388</v>
      </c>
      <c r="C5046" s="73">
        <v>4.4800000000000004</v>
      </c>
      <c r="D5046" s="73" t="s">
        <v>2972</v>
      </c>
    </row>
    <row r="5047" spans="2:4">
      <c r="B5047" s="92">
        <v>42388</v>
      </c>
      <c r="C5047" s="73">
        <v>130.56</v>
      </c>
      <c r="D5047" s="73" t="s">
        <v>2973</v>
      </c>
    </row>
    <row r="5048" spans="2:4">
      <c r="B5048" s="92">
        <v>42388</v>
      </c>
      <c r="C5048" s="73">
        <v>2.5499999999999998</v>
      </c>
      <c r="D5048" s="73" t="s">
        <v>1104</v>
      </c>
    </row>
    <row r="5049" spans="2:4">
      <c r="B5049" s="92">
        <v>42388</v>
      </c>
      <c r="C5049" s="73">
        <v>0.65</v>
      </c>
      <c r="D5049" s="73" t="s">
        <v>2974</v>
      </c>
    </row>
    <row r="5050" spans="2:4">
      <c r="B5050" s="92">
        <v>42388</v>
      </c>
      <c r="C5050" s="73">
        <v>330.07</v>
      </c>
      <c r="D5050" s="73" t="s">
        <v>2975</v>
      </c>
    </row>
    <row r="5051" spans="2:4">
      <c r="B5051" s="92">
        <v>42388</v>
      </c>
      <c r="C5051" s="73">
        <v>182.25</v>
      </c>
      <c r="D5051" s="73" t="s">
        <v>2976</v>
      </c>
    </row>
    <row r="5052" spans="2:4">
      <c r="B5052" s="92">
        <v>42388</v>
      </c>
      <c r="C5052" s="73">
        <v>182.25</v>
      </c>
      <c r="D5052" s="73" t="s">
        <v>2976</v>
      </c>
    </row>
    <row r="5053" spans="2:4">
      <c r="B5053" s="92">
        <v>42388</v>
      </c>
      <c r="C5053" s="73">
        <v>182.25</v>
      </c>
      <c r="D5053" s="73" t="s">
        <v>2976</v>
      </c>
    </row>
    <row r="5054" spans="2:4">
      <c r="B5054" s="92">
        <v>42388</v>
      </c>
      <c r="C5054" s="73">
        <v>182.25</v>
      </c>
      <c r="D5054" s="73" t="s">
        <v>2976</v>
      </c>
    </row>
    <row r="5055" spans="2:4">
      <c r="B5055" s="92">
        <v>42388</v>
      </c>
      <c r="C5055" s="73">
        <v>121.7</v>
      </c>
      <c r="D5055" s="73" t="s">
        <v>2976</v>
      </c>
    </row>
    <row r="5056" spans="2:4">
      <c r="B5056" s="92">
        <v>42388</v>
      </c>
      <c r="C5056" s="73">
        <v>6.21</v>
      </c>
      <c r="D5056" s="73" t="s">
        <v>2977</v>
      </c>
    </row>
    <row r="5057" spans="2:4">
      <c r="B5057" s="92">
        <v>42388</v>
      </c>
      <c r="C5057" s="73">
        <v>737.73</v>
      </c>
      <c r="D5057" s="73" t="s">
        <v>2978</v>
      </c>
    </row>
    <row r="5058" spans="2:4">
      <c r="B5058" s="92">
        <v>42388</v>
      </c>
      <c r="C5058" s="73">
        <v>405.93</v>
      </c>
      <c r="D5058" s="73" t="s">
        <v>2979</v>
      </c>
    </row>
    <row r="5059" spans="2:4">
      <c r="B5059" s="92">
        <v>42388</v>
      </c>
      <c r="C5059" s="73">
        <v>0.67</v>
      </c>
      <c r="D5059" s="73" t="s">
        <v>2980</v>
      </c>
    </row>
    <row r="5060" spans="2:4">
      <c r="B5060" s="92">
        <v>42388</v>
      </c>
      <c r="C5060" s="73">
        <v>0.67</v>
      </c>
      <c r="D5060" s="73" t="s">
        <v>2981</v>
      </c>
    </row>
    <row r="5061" spans="2:4">
      <c r="B5061" s="92">
        <v>42388</v>
      </c>
      <c r="C5061" s="73">
        <v>2.2400000000000002</v>
      </c>
      <c r="D5061" s="73" t="s">
        <v>2982</v>
      </c>
    </row>
    <row r="5062" spans="2:4">
      <c r="B5062" s="92">
        <v>42388</v>
      </c>
      <c r="C5062" s="73">
        <v>121.12</v>
      </c>
      <c r="D5062" s="73" t="s">
        <v>2983</v>
      </c>
    </row>
    <row r="5063" spans="2:4">
      <c r="B5063" s="92">
        <v>42388</v>
      </c>
      <c r="C5063" s="73">
        <v>165.25</v>
      </c>
      <c r="D5063" s="73" t="s">
        <v>2984</v>
      </c>
    </row>
    <row r="5064" spans="2:4">
      <c r="B5064" s="92">
        <v>42388</v>
      </c>
      <c r="C5064" s="73">
        <v>277.51</v>
      </c>
      <c r="D5064" s="73" t="s">
        <v>532</v>
      </c>
    </row>
    <row r="5065" spans="2:4">
      <c r="B5065" s="92">
        <v>42388</v>
      </c>
      <c r="C5065" s="73">
        <v>4.0199999999999996</v>
      </c>
      <c r="D5065" s="73" t="s">
        <v>2985</v>
      </c>
    </row>
    <row r="5066" spans="2:4">
      <c r="B5066" s="92">
        <v>42388</v>
      </c>
      <c r="C5066" s="73">
        <v>313.61</v>
      </c>
      <c r="D5066" s="73" t="s">
        <v>2986</v>
      </c>
    </row>
    <row r="5067" spans="2:4">
      <c r="B5067" s="92">
        <v>42388</v>
      </c>
      <c r="C5067" s="73">
        <v>0.65</v>
      </c>
      <c r="D5067" s="73" t="s">
        <v>2987</v>
      </c>
    </row>
    <row r="5068" spans="2:4">
      <c r="B5068" s="92">
        <v>42388</v>
      </c>
      <c r="C5068" s="73">
        <v>295.04000000000002</v>
      </c>
      <c r="D5068" s="73" t="s">
        <v>2988</v>
      </c>
    </row>
    <row r="5069" spans="2:4">
      <c r="B5069" s="92">
        <v>42388</v>
      </c>
      <c r="C5069" s="73">
        <v>5.0999999999999996</v>
      </c>
      <c r="D5069" s="73" t="s">
        <v>1910</v>
      </c>
    </row>
    <row r="5070" spans="2:4">
      <c r="B5070" s="92">
        <v>42388</v>
      </c>
      <c r="C5070" s="73">
        <v>167.44</v>
      </c>
      <c r="D5070" s="73" t="s">
        <v>2989</v>
      </c>
    </row>
    <row r="5071" spans="2:4">
      <c r="B5071" s="92">
        <v>42388</v>
      </c>
      <c r="C5071" s="73">
        <v>7.01</v>
      </c>
      <c r="D5071" s="73" t="s">
        <v>2990</v>
      </c>
    </row>
    <row r="5072" spans="2:4">
      <c r="B5072" s="92">
        <v>42388</v>
      </c>
      <c r="C5072" s="73">
        <v>862.53</v>
      </c>
      <c r="D5072" s="73" t="s">
        <v>2991</v>
      </c>
    </row>
    <row r="5073" spans="2:4">
      <c r="B5073" s="92">
        <v>42388</v>
      </c>
      <c r="C5073" s="73">
        <v>12.78</v>
      </c>
      <c r="D5073" s="73" t="s">
        <v>1990</v>
      </c>
    </row>
    <row r="5074" spans="2:4">
      <c r="B5074" s="92">
        <v>42388</v>
      </c>
      <c r="C5074" s="73">
        <v>323.67</v>
      </c>
      <c r="D5074" s="73" t="s">
        <v>2992</v>
      </c>
    </row>
    <row r="5075" spans="2:4">
      <c r="B5075" s="92">
        <v>42388</v>
      </c>
      <c r="C5075" s="73">
        <v>77.680000000000007</v>
      </c>
      <c r="D5075" s="73" t="s">
        <v>1864</v>
      </c>
    </row>
    <row r="5076" spans="2:4">
      <c r="B5076" s="92">
        <v>42388</v>
      </c>
      <c r="C5076" s="73">
        <v>129.47</v>
      </c>
      <c r="D5076" s="73" t="s">
        <v>628</v>
      </c>
    </row>
    <row r="5077" spans="2:4">
      <c r="B5077" s="92">
        <v>42388</v>
      </c>
      <c r="C5077" s="73">
        <v>158.43</v>
      </c>
      <c r="D5077" s="73" t="s">
        <v>2993</v>
      </c>
    </row>
    <row r="5078" spans="2:4">
      <c r="B5078" s="92">
        <v>42388</v>
      </c>
      <c r="C5078" s="73">
        <v>193.06</v>
      </c>
      <c r="D5078" s="73" t="s">
        <v>2994</v>
      </c>
    </row>
    <row r="5079" spans="2:4">
      <c r="B5079" s="92">
        <v>42388</v>
      </c>
      <c r="C5079" s="73">
        <v>213.1</v>
      </c>
      <c r="D5079" s="73" t="s">
        <v>2995</v>
      </c>
    </row>
    <row r="5080" spans="2:4">
      <c r="B5080" s="92">
        <v>42388</v>
      </c>
      <c r="C5080" s="73">
        <v>5.1100000000000003</v>
      </c>
      <c r="D5080" s="73" t="s">
        <v>2996</v>
      </c>
    </row>
    <row r="5081" spans="2:4">
      <c r="B5081" s="92">
        <v>42388</v>
      </c>
      <c r="C5081" s="73">
        <v>319.66000000000003</v>
      </c>
      <c r="D5081" s="73" t="s">
        <v>2997</v>
      </c>
    </row>
    <row r="5082" spans="2:4">
      <c r="B5082" s="92">
        <v>42388</v>
      </c>
      <c r="C5082" s="73">
        <v>627.88</v>
      </c>
      <c r="D5082" s="73" t="s">
        <v>855</v>
      </c>
    </row>
    <row r="5083" spans="2:4">
      <c r="B5083" s="92">
        <v>42388</v>
      </c>
      <c r="C5083" s="73">
        <v>63.93</v>
      </c>
      <c r="D5083" s="73" t="s">
        <v>2998</v>
      </c>
    </row>
    <row r="5084" spans="2:4">
      <c r="B5084" s="92">
        <v>42388</v>
      </c>
      <c r="C5084" s="73">
        <v>138.63</v>
      </c>
      <c r="D5084" s="73" t="s">
        <v>2999</v>
      </c>
    </row>
    <row r="5085" spans="2:4">
      <c r="B5085" s="92">
        <v>42388</v>
      </c>
      <c r="C5085" s="73">
        <v>545.98</v>
      </c>
      <c r="D5085" s="73" t="s">
        <v>3000</v>
      </c>
    </row>
    <row r="5086" spans="2:4">
      <c r="B5086" s="92">
        <v>42388</v>
      </c>
      <c r="C5086" s="73">
        <v>15.6</v>
      </c>
      <c r="D5086" s="73" t="s">
        <v>3001</v>
      </c>
    </row>
    <row r="5087" spans="2:4">
      <c r="B5087" s="92">
        <v>42388</v>
      </c>
      <c r="C5087" s="73">
        <v>26.21</v>
      </c>
      <c r="D5087" s="73" t="s">
        <v>3002</v>
      </c>
    </row>
    <row r="5088" spans="2:4">
      <c r="B5088" s="92">
        <v>42388</v>
      </c>
      <c r="C5088" s="73">
        <v>475.86</v>
      </c>
      <c r="D5088" s="73" t="s">
        <v>624</v>
      </c>
    </row>
    <row r="5089" spans="2:4">
      <c r="B5089" s="92">
        <v>42388</v>
      </c>
      <c r="C5089" s="73">
        <v>72.16</v>
      </c>
      <c r="D5089" s="73" t="s">
        <v>3003</v>
      </c>
    </row>
    <row r="5090" spans="2:4">
      <c r="B5090" s="92">
        <v>42388</v>
      </c>
      <c r="C5090" s="73">
        <v>3.16</v>
      </c>
      <c r="D5090" s="73" t="s">
        <v>3004</v>
      </c>
    </row>
    <row r="5091" spans="2:4">
      <c r="B5091" s="92">
        <v>42388</v>
      </c>
      <c r="C5091" s="73">
        <v>83.5</v>
      </c>
      <c r="D5091" s="73" t="s">
        <v>3005</v>
      </c>
    </row>
    <row r="5092" spans="2:4">
      <c r="B5092" s="92">
        <v>42388</v>
      </c>
      <c r="C5092" s="73">
        <v>422.28</v>
      </c>
      <c r="D5092" s="73" t="s">
        <v>3006</v>
      </c>
    </row>
    <row r="5093" spans="2:4">
      <c r="B5093" s="92">
        <v>42388</v>
      </c>
      <c r="C5093" s="73">
        <v>598.1</v>
      </c>
      <c r="D5093" s="73" t="s">
        <v>3007</v>
      </c>
    </row>
    <row r="5094" spans="2:4">
      <c r="B5094" s="92">
        <v>42388</v>
      </c>
      <c r="C5094" s="73">
        <v>87.14</v>
      </c>
      <c r="D5094" s="73" t="s">
        <v>3008</v>
      </c>
    </row>
    <row r="5095" spans="2:4">
      <c r="B5095" s="92">
        <v>42388</v>
      </c>
      <c r="C5095" s="73">
        <v>68</v>
      </c>
      <c r="D5095" s="73" t="s">
        <v>3009</v>
      </c>
    </row>
    <row r="5096" spans="2:4">
      <c r="B5096" s="92">
        <v>42388</v>
      </c>
      <c r="C5096" s="73">
        <v>136</v>
      </c>
      <c r="D5096" s="73" t="s">
        <v>2362</v>
      </c>
    </row>
    <row r="5097" spans="2:4">
      <c r="B5097" s="92">
        <v>42388</v>
      </c>
      <c r="C5097" s="73">
        <v>204</v>
      </c>
      <c r="D5097" s="73" t="s">
        <v>2362</v>
      </c>
    </row>
    <row r="5098" spans="2:4">
      <c r="B5098" s="92">
        <v>42388</v>
      </c>
      <c r="C5098" s="73">
        <v>242.05</v>
      </c>
      <c r="D5098" s="73" t="s">
        <v>3010</v>
      </c>
    </row>
    <row r="5099" spans="2:4" s="171" customFormat="1">
      <c r="B5099" s="92">
        <v>42388</v>
      </c>
      <c r="C5099" s="73">
        <v>1.63</v>
      </c>
      <c r="D5099" s="73" t="s">
        <v>3011</v>
      </c>
    </row>
    <row r="5100" spans="2:4">
      <c r="B5100" s="92">
        <v>42388</v>
      </c>
      <c r="C5100" s="73">
        <v>244.63</v>
      </c>
      <c r="D5100" s="73" t="s">
        <v>22</v>
      </c>
    </row>
    <row r="5101" spans="2:4">
      <c r="B5101" s="92">
        <v>42389</v>
      </c>
      <c r="C5101" s="73">
        <v>0.03</v>
      </c>
      <c r="D5101" s="73" t="s">
        <v>3012</v>
      </c>
    </row>
    <row r="5102" spans="2:4">
      <c r="B5102" s="92">
        <v>42389</v>
      </c>
      <c r="C5102" s="73">
        <v>0.28000000000000003</v>
      </c>
      <c r="D5102" s="73" t="s">
        <v>1705</v>
      </c>
    </row>
    <row r="5103" spans="2:4">
      <c r="B5103" s="92">
        <v>42389</v>
      </c>
      <c r="C5103" s="73">
        <v>214.13</v>
      </c>
      <c r="D5103" s="73" t="s">
        <v>3013</v>
      </c>
    </row>
    <row r="5104" spans="2:4">
      <c r="B5104" s="92">
        <v>42389</v>
      </c>
      <c r="C5104" s="73">
        <v>490.34</v>
      </c>
      <c r="D5104" s="73" t="s">
        <v>3014</v>
      </c>
    </row>
    <row r="5105" spans="2:4">
      <c r="B5105" s="92">
        <v>42389</v>
      </c>
      <c r="C5105" s="73">
        <v>169.96</v>
      </c>
      <c r="D5105" s="73" t="s">
        <v>3015</v>
      </c>
    </row>
    <row r="5106" spans="2:4">
      <c r="B5106" s="92">
        <v>42389</v>
      </c>
      <c r="C5106" s="73">
        <v>69.12</v>
      </c>
      <c r="D5106" s="73" t="s">
        <v>3016</v>
      </c>
    </row>
    <row r="5107" spans="2:4">
      <c r="B5107" s="92">
        <v>42389</v>
      </c>
      <c r="C5107" s="73">
        <v>353.43</v>
      </c>
      <c r="D5107" s="73" t="s">
        <v>3017</v>
      </c>
    </row>
    <row r="5108" spans="2:4">
      <c r="B5108" s="92">
        <v>42389</v>
      </c>
      <c r="C5108" s="73">
        <v>282.88</v>
      </c>
      <c r="D5108" s="73" t="s">
        <v>3018</v>
      </c>
    </row>
    <row r="5109" spans="2:4">
      <c r="B5109" s="92">
        <v>42389</v>
      </c>
      <c r="C5109" s="73">
        <v>66.94</v>
      </c>
      <c r="D5109" s="73" t="s">
        <v>3019</v>
      </c>
    </row>
    <row r="5110" spans="2:4">
      <c r="B5110" s="92">
        <v>42389</v>
      </c>
      <c r="C5110" s="73">
        <v>12.98</v>
      </c>
      <c r="D5110" s="73" t="s">
        <v>3020</v>
      </c>
    </row>
    <row r="5111" spans="2:4">
      <c r="B5111" s="92">
        <v>42389</v>
      </c>
      <c r="C5111" s="73">
        <v>413.15</v>
      </c>
      <c r="D5111" s="73" t="s">
        <v>3021</v>
      </c>
    </row>
    <row r="5112" spans="2:4">
      <c r="B5112" s="92">
        <v>42389</v>
      </c>
      <c r="C5112" s="73">
        <v>38.909999999999997</v>
      </c>
      <c r="D5112" s="73" t="s">
        <v>3022</v>
      </c>
    </row>
    <row r="5113" spans="2:4">
      <c r="B5113" s="92">
        <v>42389</v>
      </c>
      <c r="C5113" s="73">
        <v>118.29</v>
      </c>
      <c r="D5113" s="73" t="s">
        <v>1984</v>
      </c>
    </row>
    <row r="5114" spans="2:4">
      <c r="B5114" s="92">
        <v>42389</v>
      </c>
      <c r="C5114" s="73">
        <v>64.73</v>
      </c>
      <c r="D5114" s="73" t="s">
        <v>3023</v>
      </c>
    </row>
    <row r="5115" spans="2:4">
      <c r="B5115" s="92">
        <v>42389</v>
      </c>
      <c r="C5115" s="73">
        <v>48.49</v>
      </c>
      <c r="D5115" s="73" t="s">
        <v>3024</v>
      </c>
    </row>
    <row r="5116" spans="2:4">
      <c r="B5116" s="92">
        <v>42389</v>
      </c>
      <c r="C5116" s="73">
        <v>242.18</v>
      </c>
      <c r="D5116" s="73" t="s">
        <v>3025</v>
      </c>
    </row>
    <row r="5117" spans="2:4">
      <c r="B5117" s="92">
        <v>42389</v>
      </c>
      <c r="C5117" s="73">
        <v>7.63</v>
      </c>
      <c r="D5117" s="73" t="s">
        <v>1324</v>
      </c>
    </row>
    <row r="5118" spans="2:4">
      <c r="B5118" s="92">
        <v>42389</v>
      </c>
      <c r="C5118" s="73">
        <v>129.78</v>
      </c>
      <c r="D5118" s="73" t="s">
        <v>3026</v>
      </c>
    </row>
    <row r="5119" spans="2:4">
      <c r="B5119" s="92">
        <v>42389</v>
      </c>
      <c r="C5119" s="73">
        <v>36.07</v>
      </c>
      <c r="D5119" s="73" t="s">
        <v>3027</v>
      </c>
    </row>
    <row r="5120" spans="2:4">
      <c r="B5120" s="92">
        <v>42389</v>
      </c>
      <c r="C5120" s="73">
        <v>1.54</v>
      </c>
      <c r="D5120" s="73" t="s">
        <v>3028</v>
      </c>
    </row>
    <row r="5121" spans="2:4">
      <c r="B5121" s="92">
        <v>42389</v>
      </c>
      <c r="C5121" s="73">
        <v>310.42</v>
      </c>
      <c r="D5121" s="73" t="s">
        <v>3029</v>
      </c>
    </row>
    <row r="5122" spans="2:4">
      <c r="B5122" s="92">
        <v>42389</v>
      </c>
      <c r="C5122" s="73">
        <v>1.86</v>
      </c>
      <c r="D5122" s="73" t="s">
        <v>3030</v>
      </c>
    </row>
    <row r="5123" spans="2:4">
      <c r="B5123" s="92">
        <v>42389</v>
      </c>
      <c r="C5123" s="73">
        <v>3.45</v>
      </c>
      <c r="D5123" s="73" t="s">
        <v>1884</v>
      </c>
    </row>
    <row r="5124" spans="2:4">
      <c r="B5124" s="92">
        <v>42389</v>
      </c>
      <c r="C5124" s="73">
        <v>50.57</v>
      </c>
      <c r="D5124" s="73" t="s">
        <v>3031</v>
      </c>
    </row>
    <row r="5125" spans="2:4">
      <c r="B5125" s="92">
        <v>42389</v>
      </c>
      <c r="C5125" s="73">
        <v>229.11</v>
      </c>
      <c r="D5125" s="73" t="s">
        <v>1499</v>
      </c>
    </row>
    <row r="5126" spans="2:4">
      <c r="B5126" s="92">
        <v>42389</v>
      </c>
      <c r="C5126" s="73">
        <v>22.06</v>
      </c>
      <c r="D5126" s="73" t="s">
        <v>3032</v>
      </c>
    </row>
    <row r="5127" spans="2:4">
      <c r="B5127" s="92">
        <v>42389</v>
      </c>
      <c r="C5127" s="73">
        <v>69.540000000000006</v>
      </c>
      <c r="D5127" s="73" t="s">
        <v>3033</v>
      </c>
    </row>
    <row r="5128" spans="2:4">
      <c r="B5128" s="92">
        <v>42389</v>
      </c>
      <c r="C5128" s="73">
        <v>214.54</v>
      </c>
      <c r="D5128" s="73" t="s">
        <v>3034</v>
      </c>
    </row>
    <row r="5129" spans="2:4">
      <c r="B5129" s="92">
        <v>42389</v>
      </c>
      <c r="C5129" s="73">
        <v>63.21</v>
      </c>
      <c r="D5129" s="73" t="s">
        <v>3035</v>
      </c>
    </row>
    <row r="5130" spans="2:4">
      <c r="B5130" s="92">
        <v>42389</v>
      </c>
      <c r="C5130" s="73">
        <v>379.28</v>
      </c>
      <c r="D5130" s="73" t="s">
        <v>3036</v>
      </c>
    </row>
    <row r="5131" spans="2:4">
      <c r="B5131" s="92">
        <v>42389</v>
      </c>
      <c r="C5131" s="73">
        <v>91.43</v>
      </c>
      <c r="D5131" s="73" t="s">
        <v>754</v>
      </c>
    </row>
    <row r="5132" spans="2:4">
      <c r="B5132" s="92">
        <v>42389</v>
      </c>
      <c r="C5132" s="73">
        <v>837.43</v>
      </c>
      <c r="D5132" s="73" t="s">
        <v>3037</v>
      </c>
    </row>
    <row r="5133" spans="2:4">
      <c r="B5133" s="92">
        <v>42389</v>
      </c>
      <c r="C5133" s="73">
        <v>748.41</v>
      </c>
      <c r="D5133" s="73" t="s">
        <v>3038</v>
      </c>
    </row>
    <row r="5134" spans="2:4">
      <c r="B5134" s="92">
        <v>42389</v>
      </c>
      <c r="C5134" s="73">
        <v>10.31</v>
      </c>
      <c r="D5134" s="73" t="s">
        <v>3039</v>
      </c>
    </row>
    <row r="5135" spans="2:4">
      <c r="B5135" s="92">
        <v>42389</v>
      </c>
      <c r="C5135" s="73">
        <v>56.89</v>
      </c>
      <c r="D5135" s="73" t="s">
        <v>3040</v>
      </c>
    </row>
    <row r="5136" spans="2:4">
      <c r="B5136" s="92">
        <v>42389</v>
      </c>
      <c r="C5136" s="73">
        <v>800.99</v>
      </c>
      <c r="D5136" s="73" t="s">
        <v>3041</v>
      </c>
    </row>
    <row r="5137" spans="2:4">
      <c r="B5137" s="92">
        <v>42389</v>
      </c>
      <c r="C5137" s="73">
        <v>64.06</v>
      </c>
      <c r="D5137" s="73" t="s">
        <v>3042</v>
      </c>
    </row>
    <row r="5138" spans="2:4">
      <c r="B5138" s="92">
        <v>42389</v>
      </c>
      <c r="C5138" s="73">
        <v>94.82</v>
      </c>
      <c r="D5138" s="73" t="s">
        <v>2550</v>
      </c>
    </row>
    <row r="5139" spans="2:4">
      <c r="B5139" s="92">
        <v>42389</v>
      </c>
      <c r="C5139" s="73">
        <v>113.24</v>
      </c>
      <c r="D5139" s="73" t="s">
        <v>870</v>
      </c>
    </row>
    <row r="5140" spans="2:4">
      <c r="B5140" s="92">
        <v>42389</v>
      </c>
      <c r="C5140" s="73">
        <v>0.68</v>
      </c>
      <c r="D5140" s="73" t="s">
        <v>3043</v>
      </c>
    </row>
    <row r="5141" spans="2:4">
      <c r="B5141" s="92">
        <v>42389</v>
      </c>
      <c r="C5141" s="73">
        <v>102</v>
      </c>
      <c r="D5141" s="73" t="s">
        <v>3044</v>
      </c>
    </row>
    <row r="5142" spans="2:4">
      <c r="B5142" s="92">
        <v>42389</v>
      </c>
      <c r="C5142" s="73">
        <v>68</v>
      </c>
      <c r="D5142" s="73" t="s">
        <v>3045</v>
      </c>
    </row>
    <row r="5143" spans="2:4">
      <c r="B5143" s="92">
        <v>42389</v>
      </c>
      <c r="C5143" s="73">
        <v>386.47</v>
      </c>
      <c r="D5143" s="73" t="s">
        <v>3046</v>
      </c>
    </row>
    <row r="5144" spans="2:4">
      <c r="B5144" s="92">
        <v>42389</v>
      </c>
      <c r="C5144" s="73">
        <v>33.64</v>
      </c>
      <c r="D5144" s="73" t="s">
        <v>3047</v>
      </c>
    </row>
    <row r="5145" spans="2:4">
      <c r="B5145" s="92">
        <v>42389</v>
      </c>
      <c r="C5145" s="73">
        <v>147.47</v>
      </c>
      <c r="D5145" s="73" t="s">
        <v>3048</v>
      </c>
    </row>
    <row r="5146" spans="2:4">
      <c r="B5146" s="92">
        <v>42389</v>
      </c>
      <c r="C5146" s="73">
        <v>97.62</v>
      </c>
      <c r="D5146" s="73" t="s">
        <v>3049</v>
      </c>
    </row>
    <row r="5147" spans="2:4">
      <c r="B5147" s="92">
        <v>42389</v>
      </c>
      <c r="C5147" s="73">
        <v>100.15</v>
      </c>
      <c r="D5147" s="73" t="s">
        <v>3050</v>
      </c>
    </row>
    <row r="5148" spans="2:4">
      <c r="B5148" s="92">
        <v>42389</v>
      </c>
      <c r="C5148" s="73">
        <v>134.57</v>
      </c>
      <c r="D5148" s="73" t="s">
        <v>3051</v>
      </c>
    </row>
    <row r="5149" spans="2:4">
      <c r="B5149" s="92">
        <v>42389</v>
      </c>
      <c r="C5149" s="73">
        <v>134.57</v>
      </c>
      <c r="D5149" s="73" t="s">
        <v>3052</v>
      </c>
    </row>
    <row r="5150" spans="2:4">
      <c r="B5150" s="92">
        <v>42389</v>
      </c>
      <c r="C5150" s="73">
        <v>282.45</v>
      </c>
      <c r="D5150" s="73" t="s">
        <v>522</v>
      </c>
    </row>
    <row r="5151" spans="2:4">
      <c r="B5151" s="92">
        <v>42389</v>
      </c>
      <c r="C5151" s="73">
        <v>818.47</v>
      </c>
      <c r="D5151" s="73" t="s">
        <v>3053</v>
      </c>
    </row>
    <row r="5152" spans="2:4">
      <c r="B5152" s="92">
        <v>42389</v>
      </c>
      <c r="C5152" s="73">
        <v>0.67</v>
      </c>
      <c r="D5152" s="73" t="s">
        <v>3054</v>
      </c>
    </row>
    <row r="5153" spans="2:4">
      <c r="B5153" s="92">
        <v>42389</v>
      </c>
      <c r="C5153" s="73">
        <v>0.62</v>
      </c>
      <c r="D5153" s="73" t="s">
        <v>3055</v>
      </c>
    </row>
    <row r="5154" spans="2:4">
      <c r="B5154" s="92">
        <v>42389</v>
      </c>
      <c r="C5154" s="73">
        <v>0.68</v>
      </c>
      <c r="D5154" s="73" t="s">
        <v>3056</v>
      </c>
    </row>
    <row r="5155" spans="2:4">
      <c r="B5155" s="92">
        <v>42389</v>
      </c>
      <c r="C5155" s="73">
        <v>550.21</v>
      </c>
      <c r="D5155" s="73" t="s">
        <v>3057</v>
      </c>
    </row>
    <row r="5156" spans="2:4">
      <c r="B5156" s="92">
        <v>42389</v>
      </c>
      <c r="C5156" s="73">
        <v>486.52</v>
      </c>
      <c r="D5156" s="73" t="s">
        <v>3058</v>
      </c>
    </row>
    <row r="5157" spans="2:4">
      <c r="B5157" s="92">
        <v>42389</v>
      </c>
      <c r="C5157" s="73">
        <v>348.2</v>
      </c>
      <c r="D5157" s="73" t="s">
        <v>3059</v>
      </c>
    </row>
    <row r="5158" spans="2:4">
      <c r="B5158" s="92">
        <v>42389</v>
      </c>
      <c r="C5158" s="73">
        <v>134.57</v>
      </c>
      <c r="D5158" s="73" t="s">
        <v>3060</v>
      </c>
    </row>
    <row r="5159" spans="2:4">
      <c r="B5159" s="92">
        <v>42389</v>
      </c>
      <c r="C5159" s="73">
        <v>37.840000000000003</v>
      </c>
      <c r="D5159" s="73" t="s">
        <v>3061</v>
      </c>
    </row>
    <row r="5160" spans="2:4">
      <c r="B5160" s="92">
        <v>42389</v>
      </c>
      <c r="C5160" s="73">
        <v>134.57</v>
      </c>
      <c r="D5160" s="73" t="s">
        <v>3062</v>
      </c>
    </row>
    <row r="5161" spans="2:4">
      <c r="B5161" s="92">
        <v>42389</v>
      </c>
      <c r="C5161" s="73">
        <v>20.18</v>
      </c>
      <c r="D5161" s="73" t="s">
        <v>3063</v>
      </c>
    </row>
    <row r="5162" spans="2:4">
      <c r="B5162" s="92">
        <v>42389</v>
      </c>
      <c r="C5162" s="73">
        <v>13.46</v>
      </c>
      <c r="D5162" s="73" t="s">
        <v>3063</v>
      </c>
    </row>
    <row r="5163" spans="2:4">
      <c r="B5163" s="92">
        <v>42389</v>
      </c>
      <c r="C5163" s="73">
        <v>0.67</v>
      </c>
      <c r="D5163" s="73" t="s">
        <v>3064</v>
      </c>
    </row>
    <row r="5164" spans="2:4">
      <c r="B5164" s="92">
        <v>42389</v>
      </c>
      <c r="C5164" s="73">
        <v>17.3</v>
      </c>
      <c r="D5164" s="73" t="s">
        <v>3065</v>
      </c>
    </row>
    <row r="5165" spans="2:4">
      <c r="B5165" s="92">
        <v>42389</v>
      </c>
      <c r="C5165" s="73">
        <v>136.72999999999999</v>
      </c>
      <c r="D5165" s="73" t="s">
        <v>3066</v>
      </c>
    </row>
    <row r="5166" spans="2:4">
      <c r="B5166" s="92">
        <v>42389</v>
      </c>
      <c r="C5166" s="73">
        <v>131.72999999999999</v>
      </c>
      <c r="D5166" s="73" t="s">
        <v>2764</v>
      </c>
    </row>
    <row r="5167" spans="2:4">
      <c r="B5167" s="92">
        <v>42389</v>
      </c>
      <c r="C5167" s="73">
        <v>107.61</v>
      </c>
      <c r="D5167" s="73" t="s">
        <v>3067</v>
      </c>
    </row>
    <row r="5168" spans="2:4">
      <c r="B5168" s="92">
        <v>42389</v>
      </c>
      <c r="C5168" s="73">
        <v>178.05</v>
      </c>
      <c r="D5168" s="73" t="s">
        <v>3068</v>
      </c>
    </row>
    <row r="5169" spans="2:4">
      <c r="B5169" s="92">
        <v>42389</v>
      </c>
      <c r="C5169" s="73">
        <v>6.59</v>
      </c>
      <c r="D5169" s="73" t="s">
        <v>3069</v>
      </c>
    </row>
    <row r="5170" spans="2:4">
      <c r="B5170" s="92">
        <v>42389</v>
      </c>
      <c r="C5170" s="73">
        <v>263.77999999999997</v>
      </c>
      <c r="D5170" s="73" t="s">
        <v>3070</v>
      </c>
    </row>
    <row r="5171" spans="2:4">
      <c r="B5171" s="92">
        <v>42389</v>
      </c>
      <c r="C5171" s="73">
        <v>89.37</v>
      </c>
      <c r="D5171" s="73" t="s">
        <v>3071</v>
      </c>
    </row>
    <row r="5172" spans="2:4">
      <c r="B5172" s="92">
        <v>42389</v>
      </c>
      <c r="C5172" s="73">
        <v>0.66</v>
      </c>
      <c r="D5172" s="73" t="s">
        <v>3072</v>
      </c>
    </row>
    <row r="5173" spans="2:4">
      <c r="B5173" s="92">
        <v>42389</v>
      </c>
      <c r="C5173" s="73">
        <v>231.19</v>
      </c>
      <c r="D5173" s="73" t="s">
        <v>3073</v>
      </c>
    </row>
    <row r="5174" spans="2:4">
      <c r="B5174" s="92">
        <v>42389</v>
      </c>
      <c r="C5174" s="73">
        <v>3.3</v>
      </c>
      <c r="D5174" s="73" t="s">
        <v>3074</v>
      </c>
    </row>
    <row r="5175" spans="2:4">
      <c r="B5175" s="92">
        <v>42389</v>
      </c>
      <c r="C5175" s="73">
        <v>20.38</v>
      </c>
      <c r="D5175" s="73" t="s">
        <v>3075</v>
      </c>
    </row>
    <row r="5176" spans="2:4">
      <c r="B5176" s="92">
        <v>42389</v>
      </c>
      <c r="C5176" s="73">
        <v>128.72</v>
      </c>
      <c r="D5176" s="73" t="s">
        <v>3076</v>
      </c>
    </row>
    <row r="5177" spans="2:4">
      <c r="B5177" s="92">
        <v>42389</v>
      </c>
      <c r="C5177" s="73">
        <v>6.59</v>
      </c>
      <c r="D5177" s="73" t="s">
        <v>2450</v>
      </c>
    </row>
    <row r="5178" spans="2:4">
      <c r="B5178" s="92">
        <v>42389</v>
      </c>
      <c r="C5178" s="73">
        <v>125.13</v>
      </c>
      <c r="D5178" s="73" t="s">
        <v>3077</v>
      </c>
    </row>
    <row r="5179" spans="2:4">
      <c r="B5179" s="92">
        <v>42389</v>
      </c>
      <c r="C5179" s="73">
        <v>447.39</v>
      </c>
      <c r="D5179" s="73" t="s">
        <v>3078</v>
      </c>
    </row>
    <row r="5180" spans="2:4">
      <c r="B5180" s="92">
        <v>42389</v>
      </c>
      <c r="C5180" s="73">
        <v>447.39</v>
      </c>
      <c r="D5180" s="73" t="s">
        <v>2377</v>
      </c>
    </row>
    <row r="5181" spans="2:4">
      <c r="B5181" s="92">
        <v>42389</v>
      </c>
      <c r="C5181" s="73">
        <v>27.31</v>
      </c>
      <c r="D5181" s="73" t="s">
        <v>3079</v>
      </c>
    </row>
    <row r="5182" spans="2:4">
      <c r="B5182" s="92">
        <v>42389</v>
      </c>
      <c r="C5182" s="73">
        <v>178.02</v>
      </c>
      <c r="D5182" s="73" t="s">
        <v>3080</v>
      </c>
    </row>
    <row r="5183" spans="2:4">
      <c r="B5183" s="92">
        <v>42389</v>
      </c>
      <c r="C5183" s="73">
        <v>25.89</v>
      </c>
      <c r="D5183" s="73" t="s">
        <v>3081</v>
      </c>
    </row>
    <row r="5184" spans="2:4">
      <c r="B5184" s="92">
        <v>42389</v>
      </c>
      <c r="C5184" s="73">
        <v>430.74</v>
      </c>
      <c r="D5184" s="73" t="s">
        <v>3082</v>
      </c>
    </row>
    <row r="5185" spans="2:4">
      <c r="B5185" s="92">
        <v>42389</v>
      </c>
      <c r="C5185" s="73">
        <v>804.11</v>
      </c>
      <c r="D5185" s="73" t="s">
        <v>3083</v>
      </c>
    </row>
    <row r="5186" spans="2:4">
      <c r="B5186" s="92">
        <v>42389</v>
      </c>
      <c r="C5186" s="73">
        <v>495.21</v>
      </c>
      <c r="D5186" s="73" t="s">
        <v>3084</v>
      </c>
    </row>
    <row r="5187" spans="2:4">
      <c r="B5187" s="92">
        <v>42389</v>
      </c>
      <c r="C5187" s="73">
        <v>36.97</v>
      </c>
      <c r="D5187" s="73" t="s">
        <v>3085</v>
      </c>
    </row>
    <row r="5188" spans="2:4">
      <c r="B5188" s="92">
        <v>42389</v>
      </c>
      <c r="C5188" s="73">
        <v>54.58</v>
      </c>
      <c r="D5188" s="73" t="s">
        <v>921</v>
      </c>
    </row>
    <row r="5189" spans="2:4">
      <c r="B5189" s="92">
        <v>42389</v>
      </c>
      <c r="C5189" s="73">
        <v>186.25</v>
      </c>
      <c r="D5189" s="73" t="s">
        <v>3086</v>
      </c>
    </row>
    <row r="5190" spans="2:4">
      <c r="B5190" s="92">
        <v>42389</v>
      </c>
      <c r="C5190" s="73">
        <v>242.44</v>
      </c>
      <c r="D5190" s="73" t="s">
        <v>3087</v>
      </c>
    </row>
    <row r="5191" spans="2:4">
      <c r="B5191" s="92">
        <v>42389</v>
      </c>
      <c r="C5191" s="73">
        <v>140.65</v>
      </c>
      <c r="D5191" s="73" t="s">
        <v>3088</v>
      </c>
    </row>
    <row r="5192" spans="2:4">
      <c r="B5192" s="92">
        <v>42389</v>
      </c>
      <c r="C5192" s="73">
        <v>40.549999999999997</v>
      </c>
      <c r="D5192" s="73" t="s">
        <v>2026</v>
      </c>
    </row>
    <row r="5193" spans="2:4">
      <c r="B5193" s="92">
        <v>42389</v>
      </c>
      <c r="C5193" s="73">
        <v>54.37</v>
      </c>
      <c r="D5193" s="73" t="s">
        <v>3089</v>
      </c>
    </row>
    <row r="5194" spans="2:4">
      <c r="B5194" s="92">
        <v>42389</v>
      </c>
      <c r="C5194" s="73">
        <v>104.16</v>
      </c>
      <c r="D5194" s="73" t="s">
        <v>3090</v>
      </c>
    </row>
    <row r="5195" spans="2:4">
      <c r="B5195" s="92">
        <v>42389</v>
      </c>
      <c r="C5195" s="73">
        <v>381.92</v>
      </c>
      <c r="D5195" s="73" t="s">
        <v>457</v>
      </c>
    </row>
    <row r="5196" spans="2:4">
      <c r="B5196" s="92">
        <v>42389</v>
      </c>
      <c r="C5196" s="73">
        <v>52.33</v>
      </c>
      <c r="D5196" s="73" t="s">
        <v>3091</v>
      </c>
    </row>
    <row r="5197" spans="2:4">
      <c r="B5197" s="92">
        <v>42389</v>
      </c>
      <c r="C5197" s="73">
        <v>695.35</v>
      </c>
      <c r="D5197" s="73" t="s">
        <v>3092</v>
      </c>
    </row>
    <row r="5198" spans="2:4">
      <c r="B5198" s="92">
        <v>42389</v>
      </c>
      <c r="C5198" s="73">
        <v>3.13</v>
      </c>
      <c r="D5198" s="73" t="s">
        <v>3093</v>
      </c>
    </row>
    <row r="5199" spans="2:4">
      <c r="B5199" s="92">
        <v>42389</v>
      </c>
      <c r="C5199" s="73">
        <v>92.55</v>
      </c>
      <c r="D5199" s="73" t="s">
        <v>3094</v>
      </c>
    </row>
    <row r="5200" spans="2:4">
      <c r="B5200" s="92">
        <v>42389</v>
      </c>
      <c r="C5200" s="73">
        <v>13.73</v>
      </c>
      <c r="D5200" s="73" t="s">
        <v>3095</v>
      </c>
    </row>
    <row r="5201" spans="2:4">
      <c r="B5201" s="92">
        <v>42389</v>
      </c>
      <c r="C5201" s="73">
        <v>6.32</v>
      </c>
      <c r="D5201" s="73" t="s">
        <v>3096</v>
      </c>
    </row>
    <row r="5202" spans="2:4">
      <c r="B5202" s="92">
        <v>42389</v>
      </c>
      <c r="C5202" s="73">
        <v>126.43</v>
      </c>
      <c r="D5202" s="73" t="s">
        <v>3097</v>
      </c>
    </row>
    <row r="5203" spans="2:4">
      <c r="B5203" s="92">
        <v>42389</v>
      </c>
      <c r="C5203" s="73">
        <v>686.33</v>
      </c>
      <c r="D5203" s="73" t="s">
        <v>3098</v>
      </c>
    </row>
    <row r="5204" spans="2:4">
      <c r="B5204" s="92">
        <v>42389</v>
      </c>
      <c r="C5204" s="73">
        <v>683.74</v>
      </c>
      <c r="D5204" s="73" t="s">
        <v>977</v>
      </c>
    </row>
    <row r="5205" spans="2:4">
      <c r="B5205" s="92">
        <v>42389</v>
      </c>
      <c r="C5205" s="73">
        <v>6.48</v>
      </c>
      <c r="D5205" s="73" t="s">
        <v>3099</v>
      </c>
    </row>
    <row r="5206" spans="2:4">
      <c r="B5206" s="92">
        <v>42389</v>
      </c>
      <c r="C5206" s="73">
        <v>9.48</v>
      </c>
      <c r="D5206" s="73" t="s">
        <v>3100</v>
      </c>
    </row>
    <row r="5207" spans="2:4">
      <c r="B5207" s="92">
        <v>42389</v>
      </c>
      <c r="C5207" s="73">
        <v>9.11</v>
      </c>
      <c r="D5207" s="73" t="s">
        <v>3101</v>
      </c>
    </row>
    <row r="5208" spans="2:4">
      <c r="B5208" s="92">
        <v>42389</v>
      </c>
      <c r="C5208" s="73">
        <v>126.43</v>
      </c>
      <c r="D5208" s="73" t="s">
        <v>3102</v>
      </c>
    </row>
    <row r="5209" spans="2:4">
      <c r="B5209" s="92">
        <v>42389</v>
      </c>
      <c r="C5209" s="73">
        <v>161.83000000000001</v>
      </c>
      <c r="D5209" s="73" t="s">
        <v>1599</v>
      </c>
    </row>
    <row r="5210" spans="2:4">
      <c r="B5210" s="92">
        <v>42389</v>
      </c>
      <c r="C5210" s="73">
        <v>185.93</v>
      </c>
      <c r="D5210" s="73" t="s">
        <v>3103</v>
      </c>
    </row>
    <row r="5211" spans="2:4">
      <c r="B5211" s="92">
        <v>42389</v>
      </c>
      <c r="C5211" s="73">
        <v>316.07</v>
      </c>
      <c r="D5211" s="73" t="s">
        <v>2437</v>
      </c>
    </row>
    <row r="5212" spans="2:4">
      <c r="B5212" s="92">
        <v>42389</v>
      </c>
      <c r="C5212" s="73">
        <v>357.97</v>
      </c>
      <c r="D5212" s="73" t="s">
        <v>3104</v>
      </c>
    </row>
    <row r="5213" spans="2:4">
      <c r="B5213" s="92">
        <v>42389</v>
      </c>
      <c r="C5213" s="73">
        <v>94.82</v>
      </c>
      <c r="D5213" s="73" t="s">
        <v>3105</v>
      </c>
    </row>
    <row r="5214" spans="2:4">
      <c r="B5214" s="92">
        <v>42389</v>
      </c>
      <c r="C5214" s="73">
        <v>110.51</v>
      </c>
      <c r="D5214" s="73" t="s">
        <v>767</v>
      </c>
    </row>
    <row r="5215" spans="2:4">
      <c r="B5215" s="92">
        <v>42389</v>
      </c>
      <c r="C5215" s="73">
        <v>47.6</v>
      </c>
      <c r="D5215" s="73" t="s">
        <v>3106</v>
      </c>
    </row>
    <row r="5216" spans="2:4">
      <c r="B5216" s="92">
        <v>42389</v>
      </c>
      <c r="C5216" s="73">
        <v>340</v>
      </c>
      <c r="D5216" s="73" t="s">
        <v>3107</v>
      </c>
    </row>
    <row r="5217" spans="2:4">
      <c r="B5217" s="92">
        <v>42389</v>
      </c>
      <c r="C5217" s="73">
        <v>3.38</v>
      </c>
      <c r="D5217" s="73" t="s">
        <v>3108</v>
      </c>
    </row>
    <row r="5218" spans="2:4">
      <c r="B5218" s="92">
        <v>42389</v>
      </c>
      <c r="C5218" s="73">
        <v>183.38</v>
      </c>
      <c r="D5218" s="73" t="s">
        <v>3109</v>
      </c>
    </row>
    <row r="5219" spans="2:4">
      <c r="B5219" s="92">
        <v>42389</v>
      </c>
      <c r="C5219" s="73">
        <v>475.99</v>
      </c>
      <c r="D5219" s="73" t="s">
        <v>3110</v>
      </c>
    </row>
    <row r="5220" spans="2:4">
      <c r="B5220" s="92">
        <v>42389</v>
      </c>
      <c r="C5220" s="73">
        <v>316.3</v>
      </c>
      <c r="D5220" s="73" t="s">
        <v>1869</v>
      </c>
    </row>
    <row r="5221" spans="2:4" s="171" customFormat="1">
      <c r="B5221" s="92">
        <v>42389</v>
      </c>
      <c r="C5221" s="73">
        <v>461.38</v>
      </c>
      <c r="D5221" s="73" t="s">
        <v>3111</v>
      </c>
    </row>
    <row r="5222" spans="2:4">
      <c r="B5222" s="92">
        <v>42390</v>
      </c>
      <c r="C5222" s="73">
        <v>107.46</v>
      </c>
      <c r="D5222" s="73" t="s">
        <v>22</v>
      </c>
    </row>
    <row r="5223" spans="2:4">
      <c r="B5223" s="92">
        <v>42391</v>
      </c>
      <c r="C5223" s="73">
        <v>267.39999999999998</v>
      </c>
      <c r="D5223" s="73" t="s">
        <v>3112</v>
      </c>
    </row>
    <row r="5224" spans="2:4">
      <c r="B5224" s="92">
        <v>42391</v>
      </c>
      <c r="C5224" s="73">
        <v>99.42</v>
      </c>
      <c r="D5224" s="73" t="s">
        <v>3113</v>
      </c>
    </row>
    <row r="5225" spans="2:4">
      <c r="B5225" s="92">
        <v>42391</v>
      </c>
      <c r="C5225" s="73">
        <v>254.9</v>
      </c>
      <c r="D5225" s="73" t="s">
        <v>3114</v>
      </c>
    </row>
    <row r="5226" spans="2:4">
      <c r="B5226" s="92">
        <v>42391</v>
      </c>
      <c r="C5226" s="73">
        <v>382.66</v>
      </c>
      <c r="D5226" s="73" t="s">
        <v>3115</v>
      </c>
    </row>
    <row r="5227" spans="2:4">
      <c r="B5227" s="92">
        <v>42391</v>
      </c>
      <c r="C5227" s="73">
        <v>311.16000000000003</v>
      </c>
      <c r="D5227" s="73" t="s">
        <v>3116</v>
      </c>
    </row>
    <row r="5228" spans="2:4">
      <c r="B5228" s="92">
        <v>42391</v>
      </c>
      <c r="C5228" s="73">
        <v>0.62</v>
      </c>
      <c r="D5228" s="73" t="s">
        <v>3117</v>
      </c>
    </row>
    <row r="5229" spans="2:4">
      <c r="B5229" s="92">
        <v>42391</v>
      </c>
      <c r="C5229" s="73">
        <v>4.5999999999999996</v>
      </c>
      <c r="D5229" s="73" t="s">
        <v>3118</v>
      </c>
    </row>
    <row r="5230" spans="2:4">
      <c r="B5230" s="92">
        <v>42391</v>
      </c>
      <c r="C5230" s="73">
        <v>5.09</v>
      </c>
      <c r="D5230" s="73" t="s">
        <v>3119</v>
      </c>
    </row>
    <row r="5231" spans="2:4">
      <c r="B5231" s="92">
        <v>42391</v>
      </c>
      <c r="C5231" s="73">
        <v>63.21</v>
      </c>
      <c r="D5231" s="73" t="s">
        <v>1053</v>
      </c>
    </row>
    <row r="5232" spans="2:4">
      <c r="B5232" s="92">
        <v>42391</v>
      </c>
      <c r="C5232" s="73">
        <v>17</v>
      </c>
      <c r="D5232" s="73" t="s">
        <v>3120</v>
      </c>
    </row>
    <row r="5233" spans="2:4">
      <c r="B5233" s="92">
        <v>42391</v>
      </c>
      <c r="C5233" s="73">
        <v>373.4</v>
      </c>
      <c r="D5233" s="73" t="s">
        <v>3121</v>
      </c>
    </row>
    <row r="5234" spans="2:4">
      <c r="B5234" s="92">
        <v>42391</v>
      </c>
      <c r="C5234" s="73">
        <v>3.36</v>
      </c>
      <c r="D5234" s="73" t="s">
        <v>2049</v>
      </c>
    </row>
    <row r="5235" spans="2:4">
      <c r="B5235" s="92">
        <v>42391</v>
      </c>
      <c r="C5235" s="73">
        <v>67.28</v>
      </c>
      <c r="D5235" s="73" t="s">
        <v>3122</v>
      </c>
    </row>
    <row r="5236" spans="2:4">
      <c r="B5236" s="92">
        <v>42391</v>
      </c>
      <c r="C5236" s="73">
        <v>0.67</v>
      </c>
      <c r="D5236" s="73" t="s">
        <v>1120</v>
      </c>
    </row>
    <row r="5237" spans="2:4">
      <c r="B5237" s="92">
        <v>42391</v>
      </c>
      <c r="C5237" s="73">
        <v>203.73</v>
      </c>
      <c r="D5237" s="73" t="s">
        <v>3123</v>
      </c>
    </row>
    <row r="5238" spans="2:4">
      <c r="B5238" s="92">
        <v>42391</v>
      </c>
      <c r="C5238" s="73">
        <v>85.73</v>
      </c>
      <c r="D5238" s="73" t="s">
        <v>3124</v>
      </c>
    </row>
    <row r="5239" spans="2:4">
      <c r="B5239" s="92">
        <v>42391</v>
      </c>
      <c r="C5239" s="73">
        <v>454.89</v>
      </c>
      <c r="D5239" s="73" t="s">
        <v>3125</v>
      </c>
    </row>
    <row r="5240" spans="2:4">
      <c r="B5240" s="92">
        <v>42391</v>
      </c>
      <c r="C5240" s="73">
        <v>126.6</v>
      </c>
      <c r="D5240" s="73" t="s">
        <v>3125</v>
      </c>
    </row>
    <row r="5241" spans="2:4">
      <c r="B5241" s="92">
        <v>42391</v>
      </c>
      <c r="C5241" s="73">
        <v>79.13</v>
      </c>
      <c r="D5241" s="73" t="s">
        <v>3126</v>
      </c>
    </row>
    <row r="5242" spans="2:4">
      <c r="B5242" s="92">
        <v>42391</v>
      </c>
      <c r="C5242" s="73">
        <v>187.68</v>
      </c>
      <c r="D5242" s="73" t="s">
        <v>3127</v>
      </c>
    </row>
    <row r="5243" spans="2:4">
      <c r="B5243" s="92">
        <v>42391</v>
      </c>
      <c r="C5243" s="73">
        <v>0.66</v>
      </c>
      <c r="D5243" s="73" t="s">
        <v>3128</v>
      </c>
    </row>
    <row r="5244" spans="2:4">
      <c r="B5244" s="92">
        <v>42391</v>
      </c>
      <c r="C5244" s="73">
        <v>194.2</v>
      </c>
      <c r="D5244" s="73" t="s">
        <v>3129</v>
      </c>
    </row>
    <row r="5245" spans="2:4">
      <c r="B5245" s="92">
        <v>42391</v>
      </c>
      <c r="C5245" s="73">
        <v>64.73</v>
      </c>
      <c r="D5245" s="73" t="s">
        <v>3130</v>
      </c>
    </row>
    <row r="5246" spans="2:4">
      <c r="B5246" s="92">
        <v>42391</v>
      </c>
      <c r="C5246" s="73">
        <v>12.74</v>
      </c>
      <c r="D5246" s="73" t="s">
        <v>3131</v>
      </c>
    </row>
    <row r="5247" spans="2:4">
      <c r="B5247" s="92">
        <v>42391</v>
      </c>
      <c r="C5247" s="73">
        <v>194.2</v>
      </c>
      <c r="D5247" s="73" t="s">
        <v>3132</v>
      </c>
    </row>
    <row r="5248" spans="2:4">
      <c r="B5248" s="92">
        <v>42391</v>
      </c>
      <c r="C5248" s="73">
        <v>239.58</v>
      </c>
      <c r="D5248" s="73" t="s">
        <v>3133</v>
      </c>
    </row>
    <row r="5249" spans="2:6">
      <c r="B5249" s="92">
        <v>42391</v>
      </c>
      <c r="C5249" s="73">
        <v>32.369999999999997</v>
      </c>
      <c r="D5249" s="73" t="s">
        <v>3134</v>
      </c>
    </row>
    <row r="5250" spans="2:6">
      <c r="B5250" s="92">
        <v>42391</v>
      </c>
      <c r="C5250" s="73">
        <v>83.89</v>
      </c>
      <c r="D5250" s="73" t="s">
        <v>3135</v>
      </c>
    </row>
    <row r="5251" spans="2:6">
      <c r="B5251" s="92">
        <v>42391</v>
      </c>
      <c r="C5251" s="73">
        <v>5.32</v>
      </c>
      <c r="D5251" s="73" t="s">
        <v>3136</v>
      </c>
    </row>
    <row r="5252" spans="2:6">
      <c r="B5252" s="92">
        <v>42391</v>
      </c>
      <c r="C5252" s="73">
        <v>456.06</v>
      </c>
      <c r="D5252" s="73" t="s">
        <v>2122</v>
      </c>
    </row>
    <row r="5253" spans="2:6" s="171" customFormat="1">
      <c r="B5253" s="83">
        <v>42391</v>
      </c>
      <c r="C5253" s="103">
        <v>424.38</v>
      </c>
      <c r="D5253" s="103" t="s">
        <v>3137</v>
      </c>
    </row>
    <row r="5254" spans="2:6" s="171" customFormat="1">
      <c r="B5254" s="83">
        <v>42391</v>
      </c>
      <c r="C5254" s="103">
        <v>125.76</v>
      </c>
      <c r="D5254" s="103" t="s">
        <v>3138</v>
      </c>
    </row>
    <row r="5255" spans="2:6" s="171" customFormat="1">
      <c r="B5255" s="98">
        <v>42391</v>
      </c>
      <c r="C5255" s="103">
        <v>1.36</v>
      </c>
      <c r="D5255" s="103" t="s">
        <v>3139</v>
      </c>
    </row>
    <row r="5256" spans="2:6" s="171" customFormat="1">
      <c r="B5256" s="83">
        <v>42391</v>
      </c>
      <c r="C5256" s="103">
        <v>8.6999999999999993</v>
      </c>
      <c r="D5256" s="103" t="s">
        <v>579</v>
      </c>
    </row>
    <row r="5257" spans="2:6" s="171" customFormat="1">
      <c r="B5257" s="98">
        <v>42391</v>
      </c>
      <c r="C5257" s="74">
        <v>124.17</v>
      </c>
      <c r="D5257" s="74" t="s">
        <v>729</v>
      </c>
    </row>
    <row r="5258" spans="2:6" s="171" customFormat="1">
      <c r="B5258" s="83">
        <v>42391</v>
      </c>
      <c r="C5258" s="73">
        <v>126.85</v>
      </c>
      <c r="D5258" s="73" t="s">
        <v>3140</v>
      </c>
    </row>
    <row r="5259" spans="2:6" s="171" customFormat="1">
      <c r="B5259" s="83">
        <v>42391</v>
      </c>
      <c r="C5259" s="73">
        <v>310.42</v>
      </c>
      <c r="D5259" s="73" t="s">
        <v>3073</v>
      </c>
    </row>
    <row r="5260" spans="2:6" s="171" customFormat="1">
      <c r="B5260" s="83">
        <v>42391</v>
      </c>
      <c r="C5260" s="73">
        <v>95.99</v>
      </c>
      <c r="D5260" s="73" t="s">
        <v>3141</v>
      </c>
    </row>
    <row r="5261" spans="2:6" s="171" customFormat="1">
      <c r="B5261" s="83">
        <v>42391</v>
      </c>
      <c r="C5261" s="73">
        <v>99.69</v>
      </c>
      <c r="D5261" s="73" t="s">
        <v>3142</v>
      </c>
    </row>
    <row r="5262" spans="2:6" s="171" customFormat="1">
      <c r="B5262" s="83">
        <v>42391</v>
      </c>
      <c r="C5262" s="73">
        <v>122.34</v>
      </c>
      <c r="D5262" s="73" t="s">
        <v>3143</v>
      </c>
      <c r="F5262" s="100"/>
    </row>
    <row r="5263" spans="2:6" s="171" customFormat="1">
      <c r="B5263" s="98">
        <v>42391</v>
      </c>
      <c r="C5263" s="74">
        <v>486.44</v>
      </c>
      <c r="D5263" s="74" t="s">
        <v>3144</v>
      </c>
      <c r="F5263" s="100"/>
    </row>
    <row r="5264" spans="2:6" s="171" customFormat="1">
      <c r="B5264" s="83">
        <v>42391</v>
      </c>
      <c r="C5264" s="73">
        <v>328.47</v>
      </c>
      <c r="D5264" s="73" t="s">
        <v>2631</v>
      </c>
      <c r="F5264" s="101"/>
    </row>
    <row r="5265" spans="2:6" s="171" customFormat="1">
      <c r="B5265" s="83">
        <v>42391</v>
      </c>
      <c r="C5265" s="73">
        <v>335.5</v>
      </c>
      <c r="D5265" s="73" t="s">
        <v>703</v>
      </c>
      <c r="F5265" s="100"/>
    </row>
    <row r="5266" spans="2:6" s="171" customFormat="1">
      <c r="B5266" s="83">
        <v>42391</v>
      </c>
      <c r="C5266" s="73">
        <v>0.64</v>
      </c>
      <c r="D5266" s="73" t="s">
        <v>626</v>
      </c>
      <c r="F5266" s="100"/>
    </row>
    <row r="5267" spans="2:6" s="171" customFormat="1">
      <c r="B5267" s="83">
        <v>42391</v>
      </c>
      <c r="C5267" s="73">
        <v>0.64</v>
      </c>
      <c r="D5267" s="73" t="s">
        <v>2430</v>
      </c>
      <c r="F5267" s="100"/>
    </row>
    <row r="5268" spans="2:6" s="171" customFormat="1">
      <c r="B5268" s="98">
        <v>42391</v>
      </c>
      <c r="C5268" s="74">
        <v>3.01</v>
      </c>
      <c r="D5268" s="74" t="s">
        <v>3145</v>
      </c>
      <c r="F5268" s="100"/>
    </row>
    <row r="5269" spans="2:6" s="171" customFormat="1">
      <c r="B5269" s="83">
        <v>42391</v>
      </c>
      <c r="C5269" s="73">
        <v>744.24</v>
      </c>
      <c r="D5269" s="73" t="s">
        <v>3146</v>
      </c>
      <c r="F5269" s="100"/>
    </row>
    <row r="5270" spans="2:6" s="171" customFormat="1">
      <c r="B5270" s="92">
        <v>42391</v>
      </c>
      <c r="C5270" s="73">
        <v>235.2</v>
      </c>
      <c r="D5270" s="73" t="s">
        <v>3147</v>
      </c>
      <c r="F5270" s="100"/>
    </row>
    <row r="5271" spans="2:6" s="171" customFormat="1">
      <c r="B5271" s="92">
        <v>42391</v>
      </c>
      <c r="C5271" s="73">
        <v>249.96</v>
      </c>
      <c r="D5271" s="73" t="s">
        <v>357</v>
      </c>
      <c r="F5271" s="100"/>
    </row>
    <row r="5272" spans="2:6" s="171" customFormat="1">
      <c r="B5272" s="92">
        <v>42391</v>
      </c>
      <c r="C5272" s="73">
        <v>42.18</v>
      </c>
      <c r="D5272" s="73" t="s">
        <v>3148</v>
      </c>
      <c r="F5272" s="100"/>
    </row>
    <row r="5273" spans="2:6" s="171" customFormat="1">
      <c r="B5273" s="92">
        <v>42391</v>
      </c>
      <c r="C5273" s="73">
        <v>82.54</v>
      </c>
      <c r="D5273" s="73" t="s">
        <v>3149</v>
      </c>
      <c r="F5273" s="100"/>
    </row>
    <row r="5274" spans="2:6" s="171" customFormat="1">
      <c r="B5274" s="92">
        <v>42391</v>
      </c>
      <c r="C5274" s="73">
        <v>316.07</v>
      </c>
      <c r="D5274" s="73" t="s">
        <v>3150</v>
      </c>
      <c r="F5274" s="100"/>
    </row>
    <row r="5275" spans="2:6" s="171" customFormat="1">
      <c r="B5275" s="92">
        <v>42391</v>
      </c>
      <c r="C5275" s="73">
        <v>116.55</v>
      </c>
      <c r="D5275" s="73" t="s">
        <v>3151</v>
      </c>
      <c r="F5275" s="100"/>
    </row>
    <row r="5276" spans="2:6" s="171" customFormat="1">
      <c r="B5276" s="92">
        <v>42391</v>
      </c>
      <c r="C5276" s="73">
        <v>220.97</v>
      </c>
      <c r="D5276" s="73" t="s">
        <v>3152</v>
      </c>
      <c r="F5276" s="100"/>
    </row>
    <row r="5277" spans="2:6" s="171" customFormat="1">
      <c r="B5277" s="92">
        <v>42391</v>
      </c>
      <c r="C5277" s="73">
        <v>11.41</v>
      </c>
      <c r="D5277" s="73" t="s">
        <v>2810</v>
      </c>
      <c r="F5277" s="100"/>
    </row>
    <row r="5278" spans="2:6" s="171" customFormat="1">
      <c r="B5278" s="92">
        <v>42391</v>
      </c>
      <c r="C5278" s="73">
        <v>252.86</v>
      </c>
      <c r="D5278" s="73" t="s">
        <v>3153</v>
      </c>
      <c r="F5278" s="100"/>
    </row>
    <row r="5279" spans="2:6" s="171" customFormat="1">
      <c r="B5279" s="92">
        <v>42391</v>
      </c>
      <c r="C5279" s="73">
        <v>44.25</v>
      </c>
      <c r="D5279" s="73" t="s">
        <v>3154</v>
      </c>
      <c r="F5279" s="100"/>
    </row>
    <row r="5280" spans="2:6" s="171" customFormat="1">
      <c r="B5280" s="92">
        <v>42391</v>
      </c>
      <c r="C5280" s="73">
        <v>374.61</v>
      </c>
      <c r="D5280" s="73" t="s">
        <v>3155</v>
      </c>
      <c r="F5280" s="100"/>
    </row>
    <row r="5281" spans="2:6" s="171" customFormat="1">
      <c r="B5281" s="92">
        <v>42391</v>
      </c>
      <c r="C5281" s="73">
        <v>125.5</v>
      </c>
      <c r="D5281" s="73" t="s">
        <v>429</v>
      </c>
      <c r="F5281" s="100"/>
    </row>
    <row r="5282" spans="2:6" s="171" customFormat="1">
      <c r="B5282" s="92">
        <v>42391</v>
      </c>
      <c r="C5282" s="73">
        <v>37.32</v>
      </c>
      <c r="D5282" s="73" t="s">
        <v>650</v>
      </c>
      <c r="F5282" s="100"/>
    </row>
    <row r="5283" spans="2:6" s="171" customFormat="1">
      <c r="B5283" s="92">
        <v>42391</v>
      </c>
      <c r="C5283" s="73">
        <v>158.03</v>
      </c>
      <c r="D5283" s="73" t="s">
        <v>3156</v>
      </c>
      <c r="F5283" s="100"/>
    </row>
    <row r="5284" spans="2:6" s="171" customFormat="1">
      <c r="B5284" s="92">
        <v>42391</v>
      </c>
      <c r="C5284" s="73">
        <v>0.63</v>
      </c>
      <c r="D5284" s="73" t="s">
        <v>3157</v>
      </c>
      <c r="F5284" s="100"/>
    </row>
    <row r="5285" spans="2:6" s="171" customFormat="1">
      <c r="B5285" s="92">
        <v>42391</v>
      </c>
      <c r="C5285" s="73">
        <v>69.540000000000006</v>
      </c>
      <c r="D5285" s="73" t="s">
        <v>3158</v>
      </c>
      <c r="F5285" s="100"/>
    </row>
    <row r="5286" spans="2:6" s="171" customFormat="1">
      <c r="B5286" s="92">
        <v>42391</v>
      </c>
      <c r="C5286" s="73">
        <v>29.17</v>
      </c>
      <c r="D5286" s="73" t="s">
        <v>3159</v>
      </c>
      <c r="F5286" s="100"/>
    </row>
    <row r="5287" spans="2:6" s="171" customFormat="1">
      <c r="B5287" s="92">
        <v>42392</v>
      </c>
      <c r="C5287" s="73">
        <v>522.16999999999996</v>
      </c>
      <c r="D5287" s="73" t="s">
        <v>3160</v>
      </c>
      <c r="F5287" s="100"/>
    </row>
    <row r="5288" spans="2:6" s="171" customFormat="1">
      <c r="B5288" s="92">
        <v>42392</v>
      </c>
      <c r="C5288" s="73">
        <v>15.98</v>
      </c>
      <c r="D5288" s="73" t="s">
        <v>3161</v>
      </c>
      <c r="F5288" s="100"/>
    </row>
    <row r="5289" spans="2:6" s="171" customFormat="1">
      <c r="B5289" s="92">
        <v>42392</v>
      </c>
      <c r="C5289" s="73">
        <v>15.02</v>
      </c>
      <c r="D5289" s="73" t="s">
        <v>3162</v>
      </c>
      <c r="F5289" s="100"/>
    </row>
    <row r="5290" spans="2:6" s="171" customFormat="1">
      <c r="B5290" s="92">
        <v>42392</v>
      </c>
      <c r="C5290" s="73">
        <v>18.96</v>
      </c>
      <c r="D5290" s="73" t="s">
        <v>3163</v>
      </c>
      <c r="F5290" s="100"/>
    </row>
    <row r="5291" spans="2:6" s="171" customFormat="1">
      <c r="B5291" s="92">
        <v>42392</v>
      </c>
      <c r="C5291" s="73">
        <v>584.25</v>
      </c>
      <c r="D5291" s="73" t="s">
        <v>3164</v>
      </c>
      <c r="F5291" s="100"/>
    </row>
    <row r="5292" spans="2:6" s="171" customFormat="1">
      <c r="B5292" s="92">
        <v>42392</v>
      </c>
      <c r="C5292" s="73">
        <v>526.32000000000005</v>
      </c>
      <c r="D5292" s="73" t="s">
        <v>3165</v>
      </c>
      <c r="F5292" s="100"/>
    </row>
    <row r="5293" spans="2:6" s="171" customFormat="1">
      <c r="B5293" s="92">
        <v>42392</v>
      </c>
      <c r="C5293" s="73">
        <v>379.33</v>
      </c>
      <c r="D5293" s="73" t="s">
        <v>3166</v>
      </c>
      <c r="F5293" s="100"/>
    </row>
    <row r="5294" spans="2:6" s="171" customFormat="1">
      <c r="B5294" s="92">
        <v>42392</v>
      </c>
      <c r="C5294" s="73">
        <v>406.04</v>
      </c>
      <c r="D5294" s="73" t="s">
        <v>3167</v>
      </c>
      <c r="F5294" s="100"/>
    </row>
    <row r="5295" spans="2:6" s="171" customFormat="1">
      <c r="B5295" s="92">
        <v>42392</v>
      </c>
      <c r="C5295" s="73">
        <v>356.78</v>
      </c>
      <c r="D5295" s="73" t="s">
        <v>3168</v>
      </c>
      <c r="F5295" s="100"/>
    </row>
    <row r="5296" spans="2:6" s="171" customFormat="1">
      <c r="B5296" s="92">
        <v>42392</v>
      </c>
      <c r="C5296" s="73">
        <v>528.96</v>
      </c>
      <c r="D5296" s="73" t="s">
        <v>3169</v>
      </c>
      <c r="F5296" s="100"/>
    </row>
    <row r="5297" spans="2:6" s="171" customFormat="1">
      <c r="B5297" s="92">
        <v>42392</v>
      </c>
      <c r="C5297" s="73">
        <v>605.09</v>
      </c>
      <c r="D5297" s="73" t="s">
        <v>3170</v>
      </c>
      <c r="F5297" s="100"/>
    </row>
    <row r="5298" spans="2:6" s="171" customFormat="1">
      <c r="B5298" s="92">
        <v>42392</v>
      </c>
      <c r="C5298" s="73">
        <v>173.4</v>
      </c>
      <c r="D5298" s="73" t="s">
        <v>3171</v>
      </c>
      <c r="F5298" s="100"/>
    </row>
    <row r="5299" spans="2:6" s="171" customFormat="1">
      <c r="B5299" s="92">
        <v>42392</v>
      </c>
      <c r="C5299" s="73">
        <v>146.82</v>
      </c>
      <c r="D5299" s="73" t="s">
        <v>3172</v>
      </c>
      <c r="F5299" s="100"/>
    </row>
    <row r="5300" spans="2:6" s="171" customFormat="1">
      <c r="B5300" s="92">
        <v>42392</v>
      </c>
      <c r="C5300" s="73">
        <v>0.68</v>
      </c>
      <c r="D5300" s="73" t="s">
        <v>3173</v>
      </c>
      <c r="F5300" s="100"/>
    </row>
    <row r="5301" spans="2:6" s="171" customFormat="1">
      <c r="B5301" s="92">
        <v>42392</v>
      </c>
      <c r="C5301" s="73">
        <v>50.61</v>
      </c>
      <c r="D5301" s="73" t="s">
        <v>3174</v>
      </c>
      <c r="F5301" s="100"/>
    </row>
    <row r="5302" spans="2:6" s="171" customFormat="1">
      <c r="B5302" s="92">
        <v>42392</v>
      </c>
      <c r="C5302" s="73">
        <v>14.76</v>
      </c>
      <c r="D5302" s="73" t="s">
        <v>1474</v>
      </c>
      <c r="F5302" s="100"/>
    </row>
    <row r="5303" spans="2:6" s="171" customFormat="1">
      <c r="B5303" s="92">
        <v>42392</v>
      </c>
      <c r="C5303" s="73">
        <v>0.68</v>
      </c>
      <c r="D5303" s="73" t="s">
        <v>1474</v>
      </c>
    </row>
    <row r="5304" spans="2:6" s="171" customFormat="1">
      <c r="B5304" s="92">
        <v>42392</v>
      </c>
      <c r="C5304" s="73">
        <v>54.4</v>
      </c>
      <c r="D5304" s="73" t="s">
        <v>3175</v>
      </c>
    </row>
    <row r="5305" spans="2:6" s="171" customFormat="1">
      <c r="B5305" s="92">
        <v>42392</v>
      </c>
      <c r="C5305" s="73">
        <v>266.58</v>
      </c>
      <c r="D5305" s="73" t="s">
        <v>3176</v>
      </c>
    </row>
    <row r="5306" spans="2:6" s="171" customFormat="1">
      <c r="B5306" s="92">
        <v>42392</v>
      </c>
      <c r="C5306" s="73">
        <v>38.15</v>
      </c>
      <c r="D5306" s="73" t="s">
        <v>3177</v>
      </c>
    </row>
    <row r="5307" spans="2:6" s="171" customFormat="1">
      <c r="B5307" s="92">
        <v>42392</v>
      </c>
      <c r="C5307" s="73">
        <v>7.76</v>
      </c>
      <c r="D5307" s="73" t="s">
        <v>3178</v>
      </c>
    </row>
    <row r="5308" spans="2:6" s="171" customFormat="1">
      <c r="B5308" s="92">
        <v>42392</v>
      </c>
      <c r="C5308" s="73">
        <v>143.01</v>
      </c>
      <c r="D5308" s="73" t="s">
        <v>3179</v>
      </c>
    </row>
    <row r="5309" spans="2:6" s="171" customFormat="1">
      <c r="B5309" s="92">
        <v>42392</v>
      </c>
      <c r="C5309" s="73">
        <v>66.650000000000006</v>
      </c>
      <c r="D5309" s="73" t="s">
        <v>3180</v>
      </c>
    </row>
    <row r="5310" spans="2:6" s="171" customFormat="1">
      <c r="B5310" s="92">
        <v>42392</v>
      </c>
      <c r="C5310" s="73">
        <v>429.73</v>
      </c>
      <c r="D5310" s="73" t="s">
        <v>3181</v>
      </c>
    </row>
    <row r="5311" spans="2:6" s="171" customFormat="1">
      <c r="B5311" s="92">
        <v>42392</v>
      </c>
      <c r="C5311" s="73">
        <v>309.69</v>
      </c>
      <c r="D5311" s="73" t="s">
        <v>3182</v>
      </c>
    </row>
    <row r="5312" spans="2:6" s="171" customFormat="1">
      <c r="B5312" s="92">
        <v>42392</v>
      </c>
      <c r="C5312" s="73">
        <v>163.33000000000001</v>
      </c>
      <c r="D5312" s="73" t="s">
        <v>3183</v>
      </c>
    </row>
    <row r="5313" spans="2:4" s="171" customFormat="1">
      <c r="B5313" s="92">
        <v>42392</v>
      </c>
      <c r="C5313" s="73">
        <v>182.08</v>
      </c>
      <c r="D5313" s="73" t="s">
        <v>3184</v>
      </c>
    </row>
    <row r="5314" spans="2:4" s="171" customFormat="1">
      <c r="B5314" s="92">
        <v>42392</v>
      </c>
      <c r="C5314" s="73">
        <v>3.15</v>
      </c>
      <c r="D5314" s="73" t="s">
        <v>3185</v>
      </c>
    </row>
    <row r="5315" spans="2:4" s="171" customFormat="1">
      <c r="B5315" s="92">
        <v>42392</v>
      </c>
      <c r="C5315" s="73">
        <v>66.650000000000006</v>
      </c>
      <c r="D5315" s="73" t="s">
        <v>3186</v>
      </c>
    </row>
    <row r="5316" spans="2:4" s="171" customFormat="1">
      <c r="B5316" s="92">
        <v>42392</v>
      </c>
      <c r="C5316" s="73">
        <v>120.75</v>
      </c>
      <c r="D5316" s="73" t="s">
        <v>3187</v>
      </c>
    </row>
    <row r="5317" spans="2:4" s="171" customFormat="1">
      <c r="B5317" s="92">
        <v>42392</v>
      </c>
      <c r="C5317" s="73">
        <v>190.05</v>
      </c>
      <c r="D5317" s="73" t="s">
        <v>3188</v>
      </c>
    </row>
    <row r="5318" spans="2:4" s="171" customFormat="1">
      <c r="B5318" s="92">
        <v>42392</v>
      </c>
      <c r="C5318" s="73">
        <v>0.67</v>
      </c>
      <c r="D5318" s="73" t="s">
        <v>3189</v>
      </c>
    </row>
    <row r="5319" spans="2:4" s="171" customFormat="1">
      <c r="B5319" s="92">
        <v>42392</v>
      </c>
      <c r="C5319" s="73">
        <v>329.72</v>
      </c>
      <c r="D5319" s="73" t="s">
        <v>3190</v>
      </c>
    </row>
    <row r="5320" spans="2:4" s="171" customFormat="1">
      <c r="B5320" s="92">
        <v>42392</v>
      </c>
      <c r="C5320" s="73">
        <v>177.77</v>
      </c>
      <c r="D5320" s="73" t="s">
        <v>3191</v>
      </c>
    </row>
    <row r="5321" spans="2:4" s="171" customFormat="1">
      <c r="B5321" s="92">
        <v>42392</v>
      </c>
      <c r="C5321" s="73">
        <v>0.66</v>
      </c>
      <c r="D5321" s="73" t="s">
        <v>3192</v>
      </c>
    </row>
    <row r="5322" spans="2:4" s="171" customFormat="1">
      <c r="B5322" s="92">
        <v>42392</v>
      </c>
      <c r="C5322" s="73">
        <v>31.22</v>
      </c>
      <c r="D5322" s="73" t="s">
        <v>2260</v>
      </c>
    </row>
    <row r="5323" spans="2:4" s="171" customFormat="1">
      <c r="B5323" s="92">
        <v>42392</v>
      </c>
      <c r="C5323" s="73">
        <v>19.78</v>
      </c>
      <c r="D5323" s="73" t="s">
        <v>3193</v>
      </c>
    </row>
    <row r="5324" spans="2:4" s="171" customFormat="1">
      <c r="B5324" s="92">
        <v>42392</v>
      </c>
      <c r="C5324" s="73">
        <v>1.98</v>
      </c>
      <c r="D5324" s="73" t="s">
        <v>3194</v>
      </c>
    </row>
    <row r="5325" spans="2:4" s="171" customFormat="1">
      <c r="B5325" s="92">
        <v>42392</v>
      </c>
      <c r="C5325" s="73">
        <v>343.6</v>
      </c>
      <c r="D5325" s="73" t="s">
        <v>3195</v>
      </c>
    </row>
    <row r="5326" spans="2:4" s="171" customFormat="1">
      <c r="B5326" s="92">
        <v>42392</v>
      </c>
      <c r="C5326" s="73">
        <v>57.11</v>
      </c>
      <c r="D5326" s="73" t="s">
        <v>457</v>
      </c>
    </row>
    <row r="5327" spans="2:4" s="171" customFormat="1">
      <c r="B5327" s="92">
        <v>42392</v>
      </c>
      <c r="C5327" s="73">
        <v>40.380000000000003</v>
      </c>
      <c r="D5327" s="73" t="s">
        <v>3196</v>
      </c>
    </row>
    <row r="5328" spans="2:4" s="171" customFormat="1">
      <c r="B5328" s="92">
        <v>42392</v>
      </c>
      <c r="C5328" s="73">
        <v>453.13</v>
      </c>
      <c r="D5328" s="73" t="s">
        <v>3197</v>
      </c>
    </row>
    <row r="5329" spans="2:4" s="171" customFormat="1">
      <c r="B5329" s="92">
        <v>42392</v>
      </c>
      <c r="C5329" s="73">
        <v>16.79</v>
      </c>
      <c r="D5329" s="73" t="s">
        <v>3198</v>
      </c>
    </row>
    <row r="5330" spans="2:4" s="171" customFormat="1">
      <c r="B5330" s="92">
        <v>42392</v>
      </c>
      <c r="C5330" s="73">
        <v>0.65</v>
      </c>
      <c r="D5330" s="73" t="s">
        <v>3199</v>
      </c>
    </row>
    <row r="5331" spans="2:4" s="171" customFormat="1">
      <c r="B5331" s="92">
        <v>42392</v>
      </c>
      <c r="C5331" s="73">
        <v>7.89</v>
      </c>
      <c r="D5331" s="73" t="s">
        <v>3200</v>
      </c>
    </row>
    <row r="5332" spans="2:4" s="171" customFormat="1">
      <c r="B5332" s="92">
        <v>42392</v>
      </c>
      <c r="C5332" s="73">
        <v>291.3</v>
      </c>
      <c r="D5332" s="73" t="s">
        <v>3201</v>
      </c>
    </row>
    <row r="5333" spans="2:4" s="171" customFormat="1">
      <c r="B5333" s="92">
        <v>42392</v>
      </c>
      <c r="C5333" s="73">
        <v>32.369999999999997</v>
      </c>
      <c r="D5333" s="73" t="s">
        <v>1059</v>
      </c>
    </row>
    <row r="5334" spans="2:4" s="171" customFormat="1">
      <c r="B5334" s="92">
        <v>42392</v>
      </c>
      <c r="C5334" s="73">
        <v>31.97</v>
      </c>
      <c r="D5334" s="73" t="s">
        <v>2506</v>
      </c>
    </row>
    <row r="5335" spans="2:4" s="171" customFormat="1">
      <c r="B5335" s="92">
        <v>42392</v>
      </c>
      <c r="C5335" s="73">
        <v>928.16</v>
      </c>
      <c r="D5335" s="73" t="s">
        <v>3202</v>
      </c>
    </row>
    <row r="5336" spans="2:4" s="171" customFormat="1">
      <c r="B5336" s="92">
        <v>42392</v>
      </c>
      <c r="C5336" s="73">
        <v>80.989999999999995</v>
      </c>
      <c r="D5336" s="73" t="s">
        <v>3203</v>
      </c>
    </row>
    <row r="5337" spans="2:4" s="171" customFormat="1">
      <c r="B5337" s="92">
        <v>42392</v>
      </c>
      <c r="C5337" s="73">
        <v>5.0599999999999996</v>
      </c>
      <c r="D5337" s="73" t="s">
        <v>3055</v>
      </c>
    </row>
    <row r="5338" spans="2:4" s="171" customFormat="1">
      <c r="B5338" s="92">
        <v>42392</v>
      </c>
      <c r="C5338" s="73">
        <v>154.59</v>
      </c>
      <c r="D5338" s="73" t="s">
        <v>3204</v>
      </c>
    </row>
    <row r="5339" spans="2:4" s="171" customFormat="1">
      <c r="B5339" s="92">
        <v>42392</v>
      </c>
      <c r="C5339" s="73">
        <v>10.19</v>
      </c>
      <c r="D5339" s="73" t="s">
        <v>3205</v>
      </c>
    </row>
    <row r="5340" spans="2:4" s="171" customFormat="1">
      <c r="B5340" s="92">
        <v>42392</v>
      </c>
      <c r="C5340" s="73">
        <v>1.92</v>
      </c>
      <c r="D5340" s="73" t="s">
        <v>3206</v>
      </c>
    </row>
    <row r="5341" spans="2:4" s="171" customFormat="1">
      <c r="B5341" s="92">
        <v>42392</v>
      </c>
      <c r="C5341" s="73">
        <v>336.19</v>
      </c>
      <c r="D5341" s="73" t="s">
        <v>3207</v>
      </c>
    </row>
    <row r="5342" spans="2:4" s="171" customFormat="1">
      <c r="B5342" s="92">
        <v>42392</v>
      </c>
      <c r="C5342" s="73">
        <v>522.78</v>
      </c>
      <c r="D5342" s="73" t="s">
        <v>550</v>
      </c>
    </row>
    <row r="5343" spans="2:4" s="171" customFormat="1">
      <c r="B5343" s="92">
        <v>42392</v>
      </c>
      <c r="C5343" s="73">
        <v>19.98</v>
      </c>
      <c r="D5343" s="73" t="s">
        <v>3208</v>
      </c>
    </row>
    <row r="5344" spans="2:4" s="171" customFormat="1">
      <c r="B5344" s="92">
        <v>42392</v>
      </c>
      <c r="C5344" s="73">
        <v>25.27</v>
      </c>
      <c r="D5344" s="73" t="s">
        <v>2670</v>
      </c>
    </row>
    <row r="5345" spans="2:4" s="171" customFormat="1">
      <c r="B5345" s="92">
        <v>42392</v>
      </c>
      <c r="C5345" s="73">
        <v>63.21</v>
      </c>
      <c r="D5345" s="73" t="s">
        <v>3209</v>
      </c>
    </row>
    <row r="5346" spans="2:4" s="171" customFormat="1">
      <c r="B5346" s="92">
        <v>42392</v>
      </c>
      <c r="C5346" s="73">
        <v>0.63</v>
      </c>
      <c r="D5346" s="73" t="s">
        <v>3210</v>
      </c>
    </row>
    <row r="5347" spans="2:4" s="171" customFormat="1">
      <c r="B5347" s="92">
        <v>42392</v>
      </c>
      <c r="C5347" s="73">
        <v>78.959999999999994</v>
      </c>
      <c r="D5347" s="73" t="s">
        <v>3211</v>
      </c>
    </row>
    <row r="5348" spans="2:4" s="171" customFormat="1">
      <c r="B5348" s="92">
        <v>42392</v>
      </c>
      <c r="C5348" s="73">
        <v>2.4900000000000002</v>
      </c>
      <c r="D5348" s="73" t="s">
        <v>1909</v>
      </c>
    </row>
    <row r="5349" spans="2:4" s="171" customFormat="1">
      <c r="B5349" s="92">
        <v>42392</v>
      </c>
      <c r="C5349" s="73">
        <v>0.63</v>
      </c>
      <c r="D5349" s="73" t="s">
        <v>3212</v>
      </c>
    </row>
    <row r="5350" spans="2:4" s="171" customFormat="1">
      <c r="B5350" s="92">
        <v>42392</v>
      </c>
      <c r="C5350" s="73">
        <v>63.21</v>
      </c>
      <c r="D5350" s="73" t="s">
        <v>3213</v>
      </c>
    </row>
    <row r="5351" spans="2:4" s="171" customFormat="1">
      <c r="B5351" s="92">
        <v>42392</v>
      </c>
      <c r="C5351" s="73">
        <v>275.20999999999998</v>
      </c>
      <c r="D5351" s="73" t="s">
        <v>3214</v>
      </c>
    </row>
    <row r="5352" spans="2:4" s="171" customFormat="1">
      <c r="B5352" s="92">
        <v>42392</v>
      </c>
      <c r="C5352" s="73">
        <v>0.63</v>
      </c>
      <c r="D5352" s="73" t="s">
        <v>3215</v>
      </c>
    </row>
    <row r="5353" spans="2:4" s="171" customFormat="1">
      <c r="B5353" s="92">
        <v>42392</v>
      </c>
      <c r="C5353" s="73">
        <v>0.88</v>
      </c>
      <c r="D5353" s="73" t="s">
        <v>3216</v>
      </c>
    </row>
    <row r="5354" spans="2:4" s="171" customFormat="1">
      <c r="B5354" s="92">
        <v>42392</v>
      </c>
      <c r="C5354" s="73">
        <v>189.64</v>
      </c>
      <c r="D5354" s="73" t="s">
        <v>882</v>
      </c>
    </row>
    <row r="5355" spans="2:4" s="171" customFormat="1">
      <c r="B5355" s="92">
        <v>42392</v>
      </c>
      <c r="C5355" s="73">
        <v>41.09</v>
      </c>
      <c r="D5355" s="73" t="s">
        <v>3217</v>
      </c>
    </row>
    <row r="5356" spans="2:4" s="171" customFormat="1">
      <c r="B5356" s="92">
        <v>42392</v>
      </c>
      <c r="C5356" s="73">
        <v>75.86</v>
      </c>
      <c r="D5356" s="73" t="s">
        <v>3218</v>
      </c>
    </row>
    <row r="5357" spans="2:4" s="171" customFormat="1">
      <c r="B5357" s="92">
        <v>42392</v>
      </c>
      <c r="C5357" s="73">
        <v>3.16</v>
      </c>
      <c r="D5357" s="73" t="s">
        <v>3219</v>
      </c>
    </row>
    <row r="5358" spans="2:4" s="171" customFormat="1">
      <c r="B5358" s="92">
        <v>42392</v>
      </c>
      <c r="C5358" s="73">
        <v>44.25</v>
      </c>
      <c r="D5358" s="73" t="s">
        <v>2423</v>
      </c>
    </row>
    <row r="5359" spans="2:4" s="171" customFormat="1">
      <c r="B5359" s="92">
        <v>42392</v>
      </c>
      <c r="C5359" s="73">
        <v>316.07</v>
      </c>
      <c r="D5359" s="73" t="s">
        <v>3220</v>
      </c>
    </row>
    <row r="5360" spans="2:4" s="171" customFormat="1">
      <c r="B5360" s="92">
        <v>42393</v>
      </c>
      <c r="C5360" s="73">
        <v>303.39</v>
      </c>
      <c r="D5360" s="73" t="s">
        <v>3221</v>
      </c>
    </row>
    <row r="5361" spans="2:4" s="171" customFormat="1">
      <c r="B5361" s="92">
        <v>42393</v>
      </c>
      <c r="C5361" s="73">
        <v>455.82</v>
      </c>
      <c r="D5361" s="73" t="s">
        <v>2811</v>
      </c>
    </row>
    <row r="5362" spans="2:4" s="171" customFormat="1">
      <c r="B5362" s="92">
        <v>42393</v>
      </c>
      <c r="C5362" s="73">
        <v>196.02</v>
      </c>
      <c r="D5362" s="73" t="s">
        <v>3222</v>
      </c>
    </row>
    <row r="5363" spans="2:4" s="171" customFormat="1">
      <c r="B5363" s="92">
        <v>42393</v>
      </c>
      <c r="C5363" s="73">
        <v>73.06</v>
      </c>
      <c r="D5363" s="73" t="s">
        <v>3223</v>
      </c>
    </row>
    <row r="5364" spans="2:4" s="171" customFormat="1">
      <c r="B5364" s="92">
        <v>42393</v>
      </c>
      <c r="C5364" s="73">
        <v>70.59</v>
      </c>
      <c r="D5364" s="73" t="s">
        <v>3224</v>
      </c>
    </row>
    <row r="5365" spans="2:4" s="171" customFormat="1">
      <c r="B5365" s="92">
        <v>42393</v>
      </c>
      <c r="C5365" s="73">
        <v>84.38</v>
      </c>
      <c r="D5365" s="73" t="s">
        <v>3225</v>
      </c>
    </row>
    <row r="5366" spans="2:4" s="171" customFormat="1">
      <c r="B5366" s="92">
        <v>42393</v>
      </c>
      <c r="C5366" s="73">
        <v>10.09</v>
      </c>
      <c r="D5366" s="73" t="s">
        <v>3226</v>
      </c>
    </row>
    <row r="5367" spans="2:4" s="171" customFormat="1">
      <c r="B5367" s="98">
        <v>42393</v>
      </c>
      <c r="C5367" s="74">
        <v>69.260000000000005</v>
      </c>
      <c r="D5367" s="74" t="s">
        <v>3227</v>
      </c>
    </row>
    <row r="5368" spans="2:4" s="171" customFormat="1">
      <c r="B5368" s="83">
        <v>42393</v>
      </c>
      <c r="C5368" s="73">
        <v>112.55</v>
      </c>
      <c r="D5368" s="73" t="s">
        <v>3228</v>
      </c>
    </row>
    <row r="5369" spans="2:4" s="171" customFormat="1">
      <c r="B5369" s="83">
        <v>42393</v>
      </c>
      <c r="C5369" s="73">
        <v>412.76</v>
      </c>
      <c r="D5369" s="73" t="s">
        <v>1164</v>
      </c>
    </row>
    <row r="5370" spans="2:4" s="171" customFormat="1">
      <c r="B5370" s="83">
        <v>42393</v>
      </c>
      <c r="C5370" s="73">
        <v>472.81</v>
      </c>
      <c r="D5370" s="73" t="s">
        <v>3229</v>
      </c>
    </row>
    <row r="5371" spans="2:4" s="171" customFormat="1">
      <c r="B5371" s="83">
        <v>42393</v>
      </c>
      <c r="C5371" s="73">
        <v>103.94</v>
      </c>
      <c r="D5371" s="73" t="s">
        <v>485</v>
      </c>
    </row>
    <row r="5372" spans="2:4" s="171" customFormat="1">
      <c r="B5372" s="83">
        <v>42393</v>
      </c>
      <c r="C5372" s="73">
        <v>167.6</v>
      </c>
      <c r="D5372" s="73" t="s">
        <v>1862</v>
      </c>
    </row>
    <row r="5373" spans="2:4" s="171" customFormat="1">
      <c r="B5373" s="83">
        <v>42393</v>
      </c>
      <c r="C5373" s="73">
        <v>65.430000000000007</v>
      </c>
      <c r="D5373" s="73" t="s">
        <v>3230</v>
      </c>
    </row>
    <row r="5374" spans="2:4" s="171" customFormat="1">
      <c r="B5374" s="83">
        <v>42393</v>
      </c>
      <c r="C5374" s="73">
        <v>32.799999999999997</v>
      </c>
      <c r="D5374" s="73" t="s">
        <v>3231</v>
      </c>
    </row>
    <row r="5375" spans="2:4" s="171" customFormat="1">
      <c r="B5375" s="83">
        <v>42393</v>
      </c>
      <c r="C5375" s="73">
        <v>357.02</v>
      </c>
      <c r="D5375" s="73" t="s">
        <v>562</v>
      </c>
    </row>
    <row r="5376" spans="2:4" s="171" customFormat="1">
      <c r="B5376" s="83">
        <v>42393</v>
      </c>
      <c r="C5376" s="73">
        <v>514.54</v>
      </c>
      <c r="D5376" s="73" t="s">
        <v>3232</v>
      </c>
    </row>
    <row r="5377" spans="2:4" s="171" customFormat="1">
      <c r="B5377" s="83">
        <v>42393</v>
      </c>
      <c r="C5377" s="73">
        <v>535.02</v>
      </c>
      <c r="D5377" s="73" t="s">
        <v>3233</v>
      </c>
    </row>
    <row r="5378" spans="2:4" s="171" customFormat="1">
      <c r="B5378" s="83">
        <v>42393</v>
      </c>
      <c r="C5378" s="73">
        <v>45.6</v>
      </c>
      <c r="D5378" s="73" t="s">
        <v>3234</v>
      </c>
    </row>
    <row r="5379" spans="2:4" s="171" customFormat="1">
      <c r="B5379" s="83">
        <v>42393</v>
      </c>
      <c r="C5379" s="73">
        <v>448.42</v>
      </c>
      <c r="D5379" s="73" t="s">
        <v>3235</v>
      </c>
    </row>
    <row r="5380" spans="2:4" s="171" customFormat="1">
      <c r="B5380" s="83">
        <v>42393</v>
      </c>
      <c r="C5380" s="73">
        <v>1.33</v>
      </c>
      <c r="D5380" s="73" t="s">
        <v>3236</v>
      </c>
    </row>
    <row r="5381" spans="2:4" s="171" customFormat="1">
      <c r="B5381" s="83">
        <v>42393</v>
      </c>
      <c r="C5381" s="73">
        <v>46.65</v>
      </c>
      <c r="D5381" s="73" t="s">
        <v>2453</v>
      </c>
    </row>
    <row r="5382" spans="2:4" s="171" customFormat="1">
      <c r="B5382" s="83">
        <v>42393</v>
      </c>
      <c r="C5382" s="73">
        <v>517.83000000000004</v>
      </c>
      <c r="D5382" s="73" t="s">
        <v>3237</v>
      </c>
    </row>
    <row r="5383" spans="2:4" s="171" customFormat="1">
      <c r="B5383" s="83">
        <v>42393</v>
      </c>
      <c r="C5383" s="73">
        <v>435.87</v>
      </c>
      <c r="D5383" s="73" t="s">
        <v>3238</v>
      </c>
    </row>
    <row r="5384" spans="2:4" s="171" customFormat="1">
      <c r="B5384" s="83">
        <v>42393</v>
      </c>
      <c r="C5384" s="73">
        <v>43.38</v>
      </c>
      <c r="D5384" s="73" t="s">
        <v>2764</v>
      </c>
    </row>
    <row r="5385" spans="2:4" s="171" customFormat="1">
      <c r="B5385" s="83">
        <v>42393</v>
      </c>
      <c r="C5385" s="73">
        <v>80.11</v>
      </c>
      <c r="D5385" s="73" t="s">
        <v>3239</v>
      </c>
    </row>
    <row r="5386" spans="2:4" s="171" customFormat="1">
      <c r="B5386" s="83">
        <v>42393</v>
      </c>
      <c r="C5386" s="73">
        <v>749.59</v>
      </c>
      <c r="D5386" s="73" t="s">
        <v>3240</v>
      </c>
    </row>
    <row r="5387" spans="2:4" s="171" customFormat="1">
      <c r="B5387" s="83">
        <v>42393</v>
      </c>
      <c r="C5387" s="73">
        <v>309.93</v>
      </c>
      <c r="D5387" s="73" t="s">
        <v>3241</v>
      </c>
    </row>
    <row r="5388" spans="2:4" s="171" customFormat="1">
      <c r="B5388" s="83">
        <v>42393</v>
      </c>
      <c r="C5388" s="73">
        <v>127.48</v>
      </c>
      <c r="D5388" s="73" t="s">
        <v>2143</v>
      </c>
    </row>
    <row r="5389" spans="2:4" s="171" customFormat="1">
      <c r="B5389" s="83">
        <v>42393</v>
      </c>
      <c r="C5389" s="73">
        <v>587.47</v>
      </c>
      <c r="D5389" s="73" t="s">
        <v>3242</v>
      </c>
    </row>
    <row r="5390" spans="2:4" s="171" customFormat="1">
      <c r="B5390" s="83">
        <v>42393</v>
      </c>
      <c r="C5390" s="73">
        <v>186.64</v>
      </c>
      <c r="D5390" s="73" t="s">
        <v>3243</v>
      </c>
    </row>
    <row r="5391" spans="2:4" s="171" customFormat="1">
      <c r="B5391" s="83">
        <v>42393</v>
      </c>
      <c r="C5391" s="73">
        <v>28.56</v>
      </c>
      <c r="D5391" s="73" t="s">
        <v>3244</v>
      </c>
    </row>
    <row r="5392" spans="2:4" s="171" customFormat="1">
      <c r="B5392" s="83">
        <v>42393</v>
      </c>
      <c r="C5392" s="73">
        <v>62.12</v>
      </c>
      <c r="D5392" s="73" t="s">
        <v>3245</v>
      </c>
    </row>
    <row r="5393" spans="2:4" s="171" customFormat="1">
      <c r="B5393" s="83">
        <v>42393</v>
      </c>
      <c r="C5393" s="73">
        <v>63.21</v>
      </c>
      <c r="D5393" s="73" t="s">
        <v>3246</v>
      </c>
    </row>
    <row r="5394" spans="2:4" s="171" customFormat="1">
      <c r="B5394" s="83">
        <v>42393</v>
      </c>
      <c r="C5394" s="73">
        <v>30.65</v>
      </c>
      <c r="D5394" s="73" t="s">
        <v>3247</v>
      </c>
    </row>
    <row r="5395" spans="2:4" s="171" customFormat="1">
      <c r="B5395" s="83">
        <v>42393</v>
      </c>
      <c r="C5395" s="73">
        <v>383.59</v>
      </c>
      <c r="D5395" s="73" t="s">
        <v>3248</v>
      </c>
    </row>
    <row r="5396" spans="2:4" s="171" customFormat="1">
      <c r="B5396" s="83">
        <v>42393</v>
      </c>
      <c r="C5396" s="73">
        <v>863.26</v>
      </c>
      <c r="D5396" s="73" t="s">
        <v>3249</v>
      </c>
    </row>
    <row r="5397" spans="2:4" s="171" customFormat="1">
      <c r="B5397" s="83">
        <v>42393</v>
      </c>
      <c r="C5397" s="73">
        <v>41.56</v>
      </c>
      <c r="D5397" s="73" t="s">
        <v>3250</v>
      </c>
    </row>
    <row r="5398" spans="2:4" s="171" customFormat="1">
      <c r="B5398" s="83">
        <v>42393</v>
      </c>
      <c r="C5398" s="73">
        <v>88.58</v>
      </c>
      <c r="D5398" s="73" t="s">
        <v>2365</v>
      </c>
    </row>
    <row r="5399" spans="2:4" s="171" customFormat="1">
      <c r="B5399" s="83">
        <v>42393</v>
      </c>
      <c r="C5399" s="73">
        <v>191.8</v>
      </c>
      <c r="D5399" s="73" t="s">
        <v>3251</v>
      </c>
    </row>
    <row r="5400" spans="2:4" s="171" customFormat="1">
      <c r="B5400" s="83">
        <v>42393</v>
      </c>
      <c r="C5400" s="73">
        <v>580.11</v>
      </c>
      <c r="D5400" s="73" t="s">
        <v>3252</v>
      </c>
    </row>
    <row r="5401" spans="2:4" s="171" customFormat="1">
      <c r="B5401" s="83">
        <v>42393</v>
      </c>
      <c r="C5401" s="73">
        <v>77.12</v>
      </c>
      <c r="D5401" s="73" t="s">
        <v>3253</v>
      </c>
    </row>
    <row r="5402" spans="2:4" s="171" customFormat="1">
      <c r="B5402" s="83">
        <v>42393</v>
      </c>
      <c r="C5402" s="73">
        <v>316.07</v>
      </c>
      <c r="D5402" s="73" t="s">
        <v>3254</v>
      </c>
    </row>
    <row r="5403" spans="2:4" s="171" customFormat="1">
      <c r="B5403" s="83">
        <v>42393</v>
      </c>
      <c r="C5403" s="73">
        <v>31.47</v>
      </c>
      <c r="D5403" s="73" t="s">
        <v>3255</v>
      </c>
    </row>
    <row r="5404" spans="2:4" s="171" customFormat="1">
      <c r="B5404" s="83">
        <v>42393</v>
      </c>
      <c r="C5404" s="73">
        <v>45.77</v>
      </c>
      <c r="D5404" s="73" t="s">
        <v>2156</v>
      </c>
    </row>
    <row r="5405" spans="2:4" s="171" customFormat="1">
      <c r="B5405" s="83">
        <v>42393</v>
      </c>
      <c r="C5405" s="73">
        <v>6.32</v>
      </c>
      <c r="D5405" s="73" t="s">
        <v>2814</v>
      </c>
    </row>
    <row r="5406" spans="2:4" s="171" customFormat="1">
      <c r="B5406" s="83">
        <v>42393</v>
      </c>
      <c r="C5406" s="73">
        <v>63.21</v>
      </c>
      <c r="D5406" s="73" t="s">
        <v>3256</v>
      </c>
    </row>
    <row r="5407" spans="2:4" s="171" customFormat="1">
      <c r="B5407" s="83">
        <v>42393</v>
      </c>
      <c r="C5407" s="73">
        <v>121.15</v>
      </c>
      <c r="D5407" s="73" t="s">
        <v>2944</v>
      </c>
    </row>
    <row r="5408" spans="2:4" s="171" customFormat="1">
      <c r="B5408" s="83">
        <v>42393</v>
      </c>
      <c r="C5408" s="73">
        <v>15.42</v>
      </c>
      <c r="D5408" s="73" t="s">
        <v>3253</v>
      </c>
    </row>
    <row r="5409" spans="2:4" s="171" customFormat="1">
      <c r="B5409" s="83">
        <v>42393</v>
      </c>
      <c r="C5409" s="73">
        <v>25.55</v>
      </c>
      <c r="D5409" s="73" t="s">
        <v>3257</v>
      </c>
    </row>
    <row r="5410" spans="2:4" s="171" customFormat="1">
      <c r="B5410" s="83">
        <v>42393</v>
      </c>
      <c r="C5410" s="73">
        <v>166.66</v>
      </c>
      <c r="D5410" s="73" t="s">
        <v>1582</v>
      </c>
    </row>
    <row r="5411" spans="2:4" s="171" customFormat="1">
      <c r="B5411" s="83">
        <v>42393</v>
      </c>
      <c r="C5411" s="73">
        <v>60.61</v>
      </c>
      <c r="D5411" s="73" t="s">
        <v>3258</v>
      </c>
    </row>
    <row r="5412" spans="2:4" s="171" customFormat="1">
      <c r="B5412" s="83">
        <v>42393</v>
      </c>
      <c r="C5412" s="73">
        <v>0.63</v>
      </c>
      <c r="D5412" s="73" t="s">
        <v>3259</v>
      </c>
    </row>
    <row r="5413" spans="2:4" s="171" customFormat="1">
      <c r="B5413" s="83">
        <v>42393</v>
      </c>
      <c r="C5413" s="73">
        <v>527.74</v>
      </c>
      <c r="D5413" s="73" t="s">
        <v>3260</v>
      </c>
    </row>
    <row r="5414" spans="2:4" s="171" customFormat="1">
      <c r="B5414" s="83">
        <v>42393</v>
      </c>
      <c r="C5414" s="73">
        <v>980.01</v>
      </c>
      <c r="D5414" s="73" t="s">
        <v>3261</v>
      </c>
    </row>
    <row r="5415" spans="2:4" s="171" customFormat="1">
      <c r="B5415" s="83">
        <v>42393</v>
      </c>
      <c r="C5415" s="73">
        <v>285.60000000000002</v>
      </c>
      <c r="D5415" s="73" t="s">
        <v>3262</v>
      </c>
    </row>
    <row r="5416" spans="2:4" s="171" customFormat="1">
      <c r="B5416" s="83">
        <v>42393</v>
      </c>
      <c r="C5416" s="73">
        <v>225.31</v>
      </c>
      <c r="D5416" s="73" t="s">
        <v>3263</v>
      </c>
    </row>
    <row r="5417" spans="2:4" s="171" customFormat="1">
      <c r="B5417" s="83">
        <v>42393</v>
      </c>
      <c r="C5417" s="73">
        <v>25.18</v>
      </c>
      <c r="D5417" s="73" t="s">
        <v>3264</v>
      </c>
    </row>
    <row r="5418" spans="2:4" s="171" customFormat="1">
      <c r="B5418" s="83">
        <v>42393</v>
      </c>
      <c r="C5418" s="73">
        <v>432.77</v>
      </c>
      <c r="D5418" s="73" t="s">
        <v>3265</v>
      </c>
    </row>
    <row r="5419" spans="2:4" s="171" customFormat="1">
      <c r="B5419" s="83">
        <v>42393</v>
      </c>
      <c r="C5419" s="73">
        <v>636.04999999999995</v>
      </c>
      <c r="D5419" s="73" t="s">
        <v>3266</v>
      </c>
    </row>
    <row r="5420" spans="2:4" s="171" customFormat="1">
      <c r="B5420" s="83">
        <v>42393</v>
      </c>
      <c r="C5420" s="73">
        <v>424.28</v>
      </c>
      <c r="D5420" s="73" t="s">
        <v>3267</v>
      </c>
    </row>
    <row r="5421" spans="2:4" s="171" customFormat="1">
      <c r="B5421" s="83">
        <v>42393</v>
      </c>
      <c r="C5421" s="73">
        <v>1087.76</v>
      </c>
      <c r="D5421" s="73" t="s">
        <v>3268</v>
      </c>
    </row>
    <row r="5422" spans="2:4" s="171" customFormat="1">
      <c r="B5422" s="83">
        <v>42393</v>
      </c>
      <c r="C5422" s="73">
        <v>392.18</v>
      </c>
      <c r="D5422" s="73" t="s">
        <v>3269</v>
      </c>
    </row>
    <row r="5423" spans="2:4" s="171" customFormat="1">
      <c r="B5423" s="83">
        <v>42393</v>
      </c>
      <c r="C5423" s="73">
        <v>409.51</v>
      </c>
      <c r="D5423" s="73" t="s">
        <v>3270</v>
      </c>
    </row>
    <row r="5424" spans="2:4" s="171" customFormat="1">
      <c r="B5424" s="83">
        <v>42393</v>
      </c>
      <c r="C5424" s="73">
        <v>605.16</v>
      </c>
      <c r="D5424" s="73" t="s">
        <v>3170</v>
      </c>
    </row>
    <row r="5425" spans="2:4" s="171" customFormat="1">
      <c r="B5425" s="83">
        <v>42393</v>
      </c>
      <c r="C5425" s="73">
        <v>173.42</v>
      </c>
      <c r="D5425" s="73" t="s">
        <v>3171</v>
      </c>
    </row>
    <row r="5426" spans="2:4" s="171" customFormat="1">
      <c r="B5426" s="83">
        <v>42393</v>
      </c>
      <c r="C5426" s="73">
        <v>146.84</v>
      </c>
      <c r="D5426" s="73" t="s">
        <v>3172</v>
      </c>
    </row>
    <row r="5427" spans="2:4" s="171" customFormat="1">
      <c r="B5427" s="83">
        <v>42393</v>
      </c>
      <c r="C5427" s="73">
        <v>0.68</v>
      </c>
      <c r="D5427" s="73" t="s">
        <v>3173</v>
      </c>
    </row>
    <row r="5428" spans="2:4" s="171" customFormat="1">
      <c r="B5428" s="83">
        <v>42393</v>
      </c>
      <c r="C5428" s="73">
        <v>195.97</v>
      </c>
      <c r="D5428" s="73" t="s">
        <v>3222</v>
      </c>
    </row>
    <row r="5429" spans="2:4" s="171" customFormat="1">
      <c r="B5429" s="83">
        <v>42393</v>
      </c>
      <c r="C5429" s="73">
        <v>50.62</v>
      </c>
      <c r="D5429" s="73" t="s">
        <v>3174</v>
      </c>
    </row>
    <row r="5430" spans="2:4" s="171" customFormat="1">
      <c r="B5430" s="83">
        <v>42393</v>
      </c>
      <c r="C5430" s="73">
        <v>14.76</v>
      </c>
      <c r="D5430" s="73" t="s">
        <v>1474</v>
      </c>
    </row>
    <row r="5431" spans="2:4" s="171" customFormat="1">
      <c r="B5431" s="83">
        <v>42393</v>
      </c>
      <c r="C5431" s="73">
        <v>0.68</v>
      </c>
      <c r="D5431" s="73" t="s">
        <v>1474</v>
      </c>
    </row>
    <row r="5432" spans="2:4" s="171" customFormat="1">
      <c r="B5432" s="83">
        <v>42393</v>
      </c>
      <c r="C5432" s="73">
        <v>54.41</v>
      </c>
      <c r="D5432" s="73" t="s">
        <v>3175</v>
      </c>
    </row>
    <row r="5433" spans="2:4" s="171" customFormat="1">
      <c r="B5433" s="83">
        <v>42393</v>
      </c>
      <c r="C5433" s="73">
        <v>73.05</v>
      </c>
      <c r="D5433" s="73" t="s">
        <v>3223</v>
      </c>
    </row>
    <row r="5434" spans="2:4" s="171" customFormat="1">
      <c r="B5434" s="83">
        <v>42393</v>
      </c>
      <c r="C5434" s="73">
        <v>70.58</v>
      </c>
      <c r="D5434" s="73" t="s">
        <v>3224</v>
      </c>
    </row>
    <row r="5435" spans="2:4" s="171" customFormat="1">
      <c r="B5435" s="83">
        <v>42393</v>
      </c>
      <c r="C5435" s="73">
        <v>84.36</v>
      </c>
      <c r="D5435" s="73" t="s">
        <v>3225</v>
      </c>
    </row>
    <row r="5436" spans="2:4" s="171" customFormat="1">
      <c r="B5436" s="83">
        <v>42393</v>
      </c>
      <c r="C5436" s="73">
        <v>2509.94</v>
      </c>
      <c r="D5436" s="73" t="s">
        <v>2581</v>
      </c>
    </row>
    <row r="5437" spans="2:4" s="171" customFormat="1">
      <c r="B5437" s="83">
        <v>42393</v>
      </c>
      <c r="C5437" s="73">
        <v>464.64</v>
      </c>
      <c r="D5437" s="73" t="s">
        <v>3271</v>
      </c>
    </row>
    <row r="5438" spans="2:4" s="171" customFormat="1">
      <c r="B5438" s="83">
        <v>42393</v>
      </c>
      <c r="C5438" s="73">
        <v>187.63</v>
      </c>
      <c r="D5438" s="73" t="s">
        <v>3272</v>
      </c>
    </row>
    <row r="5439" spans="2:4" s="171" customFormat="1">
      <c r="B5439" s="83">
        <v>42393</v>
      </c>
      <c r="C5439" s="73">
        <v>1.35</v>
      </c>
      <c r="D5439" s="73" t="s">
        <v>3273</v>
      </c>
    </row>
    <row r="5440" spans="2:4" s="171" customFormat="1">
      <c r="B5440" s="83">
        <v>42393</v>
      </c>
      <c r="C5440" s="73">
        <v>29.6</v>
      </c>
      <c r="D5440" s="73" t="s">
        <v>529</v>
      </c>
    </row>
    <row r="5441" spans="2:4" s="171" customFormat="1">
      <c r="B5441" s="83">
        <v>42393</v>
      </c>
      <c r="C5441" s="73">
        <v>235.49</v>
      </c>
      <c r="D5441" s="73" t="s">
        <v>3274</v>
      </c>
    </row>
    <row r="5442" spans="2:4" s="171" customFormat="1">
      <c r="B5442" s="83">
        <v>42393</v>
      </c>
      <c r="C5442" s="73">
        <v>259.20999999999998</v>
      </c>
      <c r="D5442" s="73" t="s">
        <v>3275</v>
      </c>
    </row>
    <row r="5443" spans="2:4" s="171" customFormat="1">
      <c r="B5443" s="83">
        <v>42393</v>
      </c>
      <c r="C5443" s="73">
        <v>67.28</v>
      </c>
      <c r="D5443" s="73" t="s">
        <v>3276</v>
      </c>
    </row>
    <row r="5444" spans="2:4" s="171" customFormat="1">
      <c r="B5444" s="83">
        <v>42393</v>
      </c>
      <c r="C5444" s="73">
        <v>159.47</v>
      </c>
      <c r="D5444" s="73" t="s">
        <v>3277</v>
      </c>
    </row>
    <row r="5445" spans="2:4" s="171" customFormat="1">
      <c r="B5445" s="83">
        <v>42393</v>
      </c>
      <c r="C5445" s="73">
        <v>133.24</v>
      </c>
      <c r="D5445" s="73" t="s">
        <v>3278</v>
      </c>
    </row>
    <row r="5446" spans="2:4" s="171" customFormat="1">
      <c r="B5446" s="83">
        <v>42393</v>
      </c>
      <c r="C5446" s="73">
        <v>401.97</v>
      </c>
      <c r="D5446" s="73" t="s">
        <v>2151</v>
      </c>
    </row>
    <row r="5447" spans="2:4" s="171" customFormat="1">
      <c r="B5447" s="83">
        <v>42393</v>
      </c>
      <c r="C5447" s="73">
        <v>533.16</v>
      </c>
      <c r="D5447" s="73" t="s">
        <v>1744</v>
      </c>
    </row>
    <row r="5448" spans="2:4" s="171" customFormat="1">
      <c r="B5448" s="83">
        <v>42393</v>
      </c>
      <c r="C5448" s="73">
        <v>576.4</v>
      </c>
      <c r="D5448" s="73" t="s">
        <v>3279</v>
      </c>
    </row>
    <row r="5449" spans="2:4" s="171" customFormat="1">
      <c r="B5449" s="83">
        <v>42393</v>
      </c>
      <c r="C5449" s="73">
        <v>121.99</v>
      </c>
      <c r="D5449" s="73" t="s">
        <v>3280</v>
      </c>
    </row>
    <row r="5450" spans="2:4" s="171" customFormat="1">
      <c r="B5450" s="83">
        <v>42393</v>
      </c>
      <c r="C5450" s="73">
        <v>46.63</v>
      </c>
      <c r="D5450" s="73" t="s">
        <v>3281</v>
      </c>
    </row>
    <row r="5451" spans="2:4" s="171" customFormat="1">
      <c r="B5451" s="83">
        <v>42393</v>
      </c>
      <c r="C5451" s="73">
        <v>267.22000000000003</v>
      </c>
      <c r="D5451" s="73" t="s">
        <v>3282</v>
      </c>
    </row>
    <row r="5452" spans="2:4" s="171" customFormat="1">
      <c r="B5452" s="83">
        <v>42393</v>
      </c>
      <c r="C5452" s="73">
        <v>12.73</v>
      </c>
      <c r="D5452" s="73" t="s">
        <v>3283</v>
      </c>
    </row>
    <row r="5453" spans="2:4" s="171" customFormat="1">
      <c r="B5453" s="83">
        <v>42393</v>
      </c>
      <c r="C5453" s="73">
        <v>32.97</v>
      </c>
      <c r="D5453" s="73" t="s">
        <v>3284</v>
      </c>
    </row>
    <row r="5454" spans="2:4" s="171" customFormat="1">
      <c r="B5454" s="83">
        <v>42393</v>
      </c>
      <c r="C5454" s="73">
        <v>266.58</v>
      </c>
      <c r="D5454" s="73" t="s">
        <v>1296</v>
      </c>
    </row>
    <row r="5455" spans="2:4" s="171" customFormat="1">
      <c r="B5455" s="83">
        <v>42393</v>
      </c>
      <c r="C5455" s="73">
        <v>31.77</v>
      </c>
      <c r="D5455" s="73" t="s">
        <v>3285</v>
      </c>
    </row>
    <row r="5456" spans="2:4" s="171" customFormat="1">
      <c r="B5456" s="83">
        <v>42393</v>
      </c>
      <c r="C5456" s="73">
        <v>0.66</v>
      </c>
      <c r="D5456" s="73" t="s">
        <v>3286</v>
      </c>
    </row>
    <row r="5457" spans="2:4" s="171" customFormat="1">
      <c r="B5457" s="83">
        <v>42393</v>
      </c>
      <c r="C5457" s="73">
        <v>0.66</v>
      </c>
      <c r="D5457" s="73" t="s">
        <v>3287</v>
      </c>
    </row>
    <row r="5458" spans="2:4" s="171" customFormat="1">
      <c r="B5458" s="83">
        <v>42393</v>
      </c>
      <c r="C5458" s="73">
        <v>2693.39</v>
      </c>
      <c r="D5458" s="73" t="s">
        <v>3288</v>
      </c>
    </row>
    <row r="5459" spans="2:4" s="171" customFormat="1">
      <c r="B5459" s="83">
        <v>42393</v>
      </c>
      <c r="C5459" s="73">
        <v>39.57</v>
      </c>
      <c r="D5459" s="73" t="s">
        <v>1008</v>
      </c>
    </row>
    <row r="5460" spans="2:4" s="171" customFormat="1">
      <c r="B5460" s="83">
        <v>42393</v>
      </c>
      <c r="C5460" s="73">
        <v>73.290000000000006</v>
      </c>
      <c r="D5460" s="73" t="s">
        <v>3289</v>
      </c>
    </row>
    <row r="5461" spans="2:4" s="171" customFormat="1">
      <c r="B5461" s="83">
        <v>42393</v>
      </c>
      <c r="C5461" s="73">
        <v>161.88999999999999</v>
      </c>
      <c r="D5461" s="73" t="s">
        <v>3290</v>
      </c>
    </row>
    <row r="5462" spans="2:4" s="171" customFormat="1">
      <c r="B5462" s="83">
        <v>42393</v>
      </c>
      <c r="C5462" s="73">
        <v>83.1</v>
      </c>
      <c r="D5462" s="73" t="s">
        <v>3291</v>
      </c>
    </row>
    <row r="5463" spans="2:4" s="171" customFormat="1">
      <c r="B5463" s="83">
        <v>42393</v>
      </c>
      <c r="C5463" s="73">
        <v>0.65</v>
      </c>
      <c r="D5463" s="73" t="s">
        <v>2692</v>
      </c>
    </row>
    <row r="5464" spans="2:4" s="171" customFormat="1">
      <c r="B5464" s="83">
        <v>42393</v>
      </c>
      <c r="C5464" s="73">
        <v>3.17</v>
      </c>
      <c r="D5464" s="73" t="s">
        <v>3292</v>
      </c>
    </row>
    <row r="5465" spans="2:4" s="171" customFormat="1">
      <c r="B5465" s="83">
        <v>42393</v>
      </c>
      <c r="C5465" s="73">
        <v>0.65</v>
      </c>
      <c r="D5465" s="73" t="s">
        <v>3293</v>
      </c>
    </row>
    <row r="5466" spans="2:4" s="171" customFormat="1">
      <c r="B5466" s="83">
        <v>42393</v>
      </c>
      <c r="C5466" s="73">
        <v>77.680000000000007</v>
      </c>
      <c r="D5466" s="73" t="s">
        <v>1955</v>
      </c>
    </row>
    <row r="5467" spans="2:4" s="171" customFormat="1">
      <c r="B5467" s="83">
        <v>42393</v>
      </c>
      <c r="C5467" s="73">
        <v>64.73</v>
      </c>
      <c r="D5467" s="73" t="s">
        <v>3294</v>
      </c>
    </row>
    <row r="5468" spans="2:4" s="171" customFormat="1">
      <c r="B5468" s="83">
        <v>42393</v>
      </c>
      <c r="C5468" s="73">
        <v>1.24</v>
      </c>
      <c r="D5468" s="73" t="s">
        <v>3295</v>
      </c>
    </row>
    <row r="5469" spans="2:4" s="171" customFormat="1">
      <c r="B5469" s="83">
        <v>42393</v>
      </c>
      <c r="C5469" s="73">
        <v>31.04</v>
      </c>
      <c r="D5469" s="73" t="s">
        <v>3296</v>
      </c>
    </row>
    <row r="5470" spans="2:4" s="171" customFormat="1">
      <c r="B5470" s="83">
        <v>42393</v>
      </c>
      <c r="C5470" s="73">
        <v>0.64</v>
      </c>
      <c r="D5470" s="73" t="s">
        <v>3297</v>
      </c>
    </row>
    <row r="5471" spans="2:4" s="171" customFormat="1">
      <c r="B5471" s="83">
        <v>42393</v>
      </c>
      <c r="C5471" s="73">
        <v>0.64</v>
      </c>
      <c r="D5471" s="73" t="s">
        <v>3298</v>
      </c>
    </row>
    <row r="5472" spans="2:4" s="171" customFormat="1">
      <c r="B5472" s="83">
        <v>42393</v>
      </c>
      <c r="C5472" s="73">
        <v>63.93</v>
      </c>
      <c r="D5472" s="73" t="s">
        <v>3299</v>
      </c>
    </row>
    <row r="5473" spans="2:4" s="171" customFormat="1">
      <c r="B5473" s="83">
        <v>42393</v>
      </c>
      <c r="C5473" s="73">
        <v>127.86</v>
      </c>
      <c r="D5473" s="73" t="s">
        <v>874</v>
      </c>
    </row>
    <row r="5474" spans="2:4" s="171" customFormat="1">
      <c r="B5474" s="83">
        <v>42393</v>
      </c>
      <c r="C5474" s="73">
        <v>31.97</v>
      </c>
      <c r="D5474" s="73" t="s">
        <v>3201</v>
      </c>
    </row>
    <row r="5475" spans="2:4" s="171" customFormat="1">
      <c r="B5475" s="83">
        <v>42393</v>
      </c>
      <c r="C5475" s="73">
        <v>95.9</v>
      </c>
      <c r="D5475" s="73" t="s">
        <v>3300</v>
      </c>
    </row>
    <row r="5476" spans="2:4" s="171" customFormat="1">
      <c r="B5476" s="83">
        <v>42393</v>
      </c>
      <c r="C5476" s="73">
        <v>223.76</v>
      </c>
      <c r="D5476" s="73" t="s">
        <v>3301</v>
      </c>
    </row>
    <row r="5477" spans="2:4" s="171" customFormat="1">
      <c r="B5477" s="83">
        <v>42393</v>
      </c>
      <c r="C5477" s="73">
        <v>362.72</v>
      </c>
      <c r="D5477" s="73" t="s">
        <v>3302</v>
      </c>
    </row>
    <row r="5478" spans="2:4" s="171" customFormat="1">
      <c r="B5478" s="83">
        <v>42393</v>
      </c>
      <c r="C5478" s="73">
        <v>3.2</v>
      </c>
      <c r="D5478" s="73" t="s">
        <v>1425</v>
      </c>
    </row>
    <row r="5479" spans="2:4" s="171" customFormat="1">
      <c r="B5479" s="83">
        <v>42393</v>
      </c>
      <c r="C5479" s="73">
        <v>359.7</v>
      </c>
      <c r="D5479" s="73" t="s">
        <v>3303</v>
      </c>
    </row>
    <row r="5480" spans="2:4" s="171" customFormat="1">
      <c r="B5480" s="83">
        <v>42393</v>
      </c>
      <c r="C5480" s="73">
        <v>32.65</v>
      </c>
      <c r="D5480" s="73" t="s">
        <v>1006</v>
      </c>
    </row>
    <row r="5481" spans="2:4" s="171" customFormat="1">
      <c r="B5481" s="83">
        <v>42393</v>
      </c>
      <c r="C5481" s="73">
        <v>34.729999999999997</v>
      </c>
      <c r="D5481" s="73" t="s">
        <v>3304</v>
      </c>
    </row>
    <row r="5482" spans="2:4" s="171" customFormat="1">
      <c r="B5482" s="83">
        <v>42393</v>
      </c>
      <c r="C5482" s="73">
        <v>24.5</v>
      </c>
      <c r="D5482" s="73" t="s">
        <v>3305</v>
      </c>
    </row>
    <row r="5483" spans="2:4" s="171" customFormat="1">
      <c r="B5483" s="83">
        <v>42393</v>
      </c>
      <c r="C5483" s="73">
        <v>189.64</v>
      </c>
      <c r="D5483" s="73" t="s">
        <v>3306</v>
      </c>
    </row>
    <row r="5484" spans="2:4" s="171" customFormat="1">
      <c r="B5484" s="83">
        <v>42393</v>
      </c>
      <c r="C5484" s="73">
        <v>189.67</v>
      </c>
      <c r="D5484" s="73" t="s">
        <v>3307</v>
      </c>
    </row>
    <row r="5485" spans="2:4" s="171" customFormat="1">
      <c r="B5485" s="92">
        <v>42393</v>
      </c>
      <c r="C5485" s="73">
        <v>69.12</v>
      </c>
      <c r="D5485" s="73" t="s">
        <v>3201</v>
      </c>
    </row>
    <row r="5486" spans="2:4" s="171" customFormat="1">
      <c r="B5486" s="92">
        <v>42393</v>
      </c>
      <c r="C5486" s="73">
        <v>316.07</v>
      </c>
      <c r="D5486" s="73" t="s">
        <v>3308</v>
      </c>
    </row>
    <row r="5487" spans="2:4" s="171" customFormat="1">
      <c r="B5487" s="92">
        <v>42393</v>
      </c>
      <c r="C5487" s="73">
        <v>63.21</v>
      </c>
      <c r="D5487" s="73" t="s">
        <v>3309</v>
      </c>
    </row>
    <row r="5488" spans="2:4" s="171" customFormat="1">
      <c r="B5488" s="92">
        <v>42393</v>
      </c>
      <c r="C5488" s="73">
        <v>816.58</v>
      </c>
      <c r="D5488" s="73" t="s">
        <v>3310</v>
      </c>
    </row>
    <row r="5489" spans="2:4" s="171" customFormat="1">
      <c r="B5489" s="92">
        <v>42393</v>
      </c>
      <c r="C5489" s="73">
        <v>824.74</v>
      </c>
      <c r="D5489" s="73" t="s">
        <v>3311</v>
      </c>
    </row>
    <row r="5490" spans="2:4" s="171" customFormat="1">
      <c r="B5490" s="92">
        <v>42393</v>
      </c>
      <c r="C5490" s="73">
        <v>78.25</v>
      </c>
      <c r="D5490" s="73" t="s">
        <v>3312</v>
      </c>
    </row>
    <row r="5491" spans="2:4" s="171" customFormat="1">
      <c r="B5491" s="92">
        <v>42393</v>
      </c>
      <c r="C5491" s="73">
        <v>226.46</v>
      </c>
      <c r="D5491" s="73" t="s">
        <v>3313</v>
      </c>
    </row>
    <row r="5492" spans="2:4" s="171" customFormat="1">
      <c r="B5492" s="92">
        <v>42393</v>
      </c>
      <c r="C5492" s="73">
        <v>420.76</v>
      </c>
      <c r="D5492" s="73" t="s">
        <v>3314</v>
      </c>
    </row>
    <row r="5493" spans="2:4" s="171" customFormat="1">
      <c r="B5493" s="92">
        <v>42393</v>
      </c>
      <c r="C5493" s="73">
        <v>163.41</v>
      </c>
      <c r="D5493" s="73" t="s">
        <v>1088</v>
      </c>
    </row>
    <row r="5494" spans="2:4" s="171" customFormat="1">
      <c r="B5494" s="92">
        <v>42394</v>
      </c>
      <c r="C5494" s="73">
        <v>804.71</v>
      </c>
      <c r="D5494" s="73" t="s">
        <v>3315</v>
      </c>
    </row>
    <row r="5495" spans="2:4" s="171" customFormat="1">
      <c r="B5495" s="92">
        <v>42394</v>
      </c>
      <c r="C5495" s="73">
        <v>515.26</v>
      </c>
      <c r="D5495" s="73" t="s">
        <v>3316</v>
      </c>
    </row>
    <row r="5496" spans="2:4" s="171" customFormat="1">
      <c r="B5496" s="92">
        <v>42394</v>
      </c>
      <c r="C5496" s="73">
        <v>27.2</v>
      </c>
      <c r="D5496" s="73" t="s">
        <v>3317</v>
      </c>
    </row>
    <row r="5497" spans="2:4" s="171" customFormat="1">
      <c r="B5497" s="92">
        <v>42394</v>
      </c>
      <c r="C5497" s="73">
        <v>475.99</v>
      </c>
      <c r="D5497" s="73" t="s">
        <v>1196</v>
      </c>
    </row>
    <row r="5498" spans="2:4" s="171" customFormat="1">
      <c r="B5498" s="92">
        <v>42394</v>
      </c>
      <c r="C5498" s="73">
        <v>27.9</v>
      </c>
      <c r="D5498" s="73" t="s">
        <v>2514</v>
      </c>
    </row>
    <row r="5499" spans="2:4" s="171" customFormat="1">
      <c r="B5499" s="92">
        <v>42394</v>
      </c>
      <c r="C5499" s="73">
        <v>10.09</v>
      </c>
      <c r="D5499" s="73" t="s">
        <v>3318</v>
      </c>
    </row>
    <row r="5500" spans="2:4" s="171" customFormat="1">
      <c r="B5500" s="92">
        <v>42394</v>
      </c>
      <c r="C5500" s="73">
        <v>425.71</v>
      </c>
      <c r="D5500" s="73" t="s">
        <v>3319</v>
      </c>
    </row>
    <row r="5501" spans="2:4" s="171" customFormat="1">
      <c r="B5501" s="92">
        <v>42394</v>
      </c>
      <c r="C5501" s="73">
        <v>52.48</v>
      </c>
      <c r="D5501" s="73" t="s">
        <v>3320</v>
      </c>
    </row>
    <row r="5502" spans="2:4" s="171" customFormat="1">
      <c r="B5502" s="92">
        <v>42394</v>
      </c>
      <c r="C5502" s="73">
        <v>0.67</v>
      </c>
      <c r="D5502" s="73" t="s">
        <v>3321</v>
      </c>
    </row>
    <row r="5503" spans="2:4" s="171" customFormat="1">
      <c r="B5503" s="92">
        <v>42394</v>
      </c>
      <c r="C5503" s="73">
        <v>233.26</v>
      </c>
      <c r="D5503" s="73" t="s">
        <v>3322</v>
      </c>
    </row>
    <row r="5504" spans="2:4" s="171" customFormat="1">
      <c r="B5504" s="92">
        <v>42394</v>
      </c>
      <c r="C5504" s="73">
        <v>309.7</v>
      </c>
      <c r="D5504" s="73" t="s">
        <v>2983</v>
      </c>
    </row>
    <row r="5505" spans="2:4" s="171" customFormat="1">
      <c r="B5505" s="92">
        <v>42394</v>
      </c>
      <c r="C5505" s="73">
        <v>333.23</v>
      </c>
      <c r="D5505" s="73" t="s">
        <v>3323</v>
      </c>
    </row>
    <row r="5506" spans="2:4" s="171" customFormat="1">
      <c r="B5506" s="92">
        <v>42394</v>
      </c>
      <c r="C5506" s="73">
        <v>2.72</v>
      </c>
      <c r="D5506" s="73" t="s">
        <v>3324</v>
      </c>
    </row>
    <row r="5507" spans="2:4" s="171" customFormat="1">
      <c r="B5507" s="92">
        <v>42394</v>
      </c>
      <c r="C5507" s="73">
        <v>1131.0899999999999</v>
      </c>
      <c r="D5507" s="73" t="s">
        <v>1056</v>
      </c>
    </row>
    <row r="5508" spans="2:4" s="171" customFormat="1">
      <c r="B5508" s="92">
        <v>42394</v>
      </c>
      <c r="C5508" s="73">
        <v>66.650000000000006</v>
      </c>
      <c r="D5508" s="73" t="s">
        <v>3325</v>
      </c>
    </row>
    <row r="5509" spans="2:4" s="171" customFormat="1">
      <c r="B5509" s="92">
        <v>42394</v>
      </c>
      <c r="C5509" s="73">
        <v>333.41</v>
      </c>
      <c r="D5509" s="73" t="s">
        <v>3326</v>
      </c>
    </row>
    <row r="5510" spans="2:4" s="171" customFormat="1">
      <c r="B5510" s="92">
        <v>42394</v>
      </c>
      <c r="C5510" s="73">
        <v>0.67</v>
      </c>
      <c r="D5510" s="73" t="s">
        <v>3327</v>
      </c>
    </row>
    <row r="5511" spans="2:4" s="171" customFormat="1">
      <c r="B5511" s="92">
        <v>42394</v>
      </c>
      <c r="C5511" s="73">
        <v>500.8</v>
      </c>
      <c r="D5511" s="73" t="s">
        <v>1860</v>
      </c>
    </row>
    <row r="5512" spans="2:4" s="171" customFormat="1">
      <c r="B5512" s="92">
        <v>42394</v>
      </c>
      <c r="C5512" s="73">
        <v>312.29000000000002</v>
      </c>
      <c r="D5512" s="73" t="s">
        <v>728</v>
      </c>
    </row>
    <row r="5513" spans="2:4" s="171" customFormat="1">
      <c r="B5513" s="92">
        <v>42394</v>
      </c>
      <c r="C5513" s="73">
        <v>17.59</v>
      </c>
      <c r="D5513" s="73" t="s">
        <v>3328</v>
      </c>
    </row>
    <row r="5514" spans="2:4" s="171" customFormat="1">
      <c r="B5514" s="92">
        <v>42394</v>
      </c>
      <c r="C5514" s="73">
        <v>32.369999999999997</v>
      </c>
      <c r="D5514" s="73" t="s">
        <v>3329</v>
      </c>
    </row>
    <row r="5515" spans="2:4" s="171" customFormat="1">
      <c r="B5515" s="92">
        <v>42394</v>
      </c>
      <c r="C5515" s="73">
        <v>64.73</v>
      </c>
      <c r="D5515" s="73" t="s">
        <v>3330</v>
      </c>
    </row>
    <row r="5516" spans="2:4" s="171" customFormat="1">
      <c r="B5516" s="92">
        <v>42394</v>
      </c>
      <c r="C5516" s="73">
        <v>428.83</v>
      </c>
      <c r="D5516" s="73" t="s">
        <v>3331</v>
      </c>
    </row>
    <row r="5517" spans="2:4" s="171" customFormat="1">
      <c r="B5517" s="92">
        <v>42394</v>
      </c>
      <c r="C5517" s="73">
        <v>181.63</v>
      </c>
      <c r="D5517" s="73" t="s">
        <v>3025</v>
      </c>
    </row>
    <row r="5518" spans="2:4" s="171" customFormat="1">
      <c r="B5518" s="92">
        <v>42394</v>
      </c>
      <c r="C5518" s="73">
        <v>747.84</v>
      </c>
      <c r="D5518" s="73" t="s">
        <v>3332</v>
      </c>
    </row>
    <row r="5519" spans="2:4" s="171" customFormat="1">
      <c r="B5519" s="92">
        <v>42394</v>
      </c>
      <c r="C5519" s="73">
        <v>319.66000000000003</v>
      </c>
      <c r="D5519" s="73" t="s">
        <v>3333</v>
      </c>
    </row>
    <row r="5520" spans="2:4" s="171" customFormat="1">
      <c r="B5520" s="92">
        <v>42394</v>
      </c>
      <c r="C5520" s="73">
        <v>319.66000000000003</v>
      </c>
      <c r="D5520" s="73" t="s">
        <v>3333</v>
      </c>
    </row>
    <row r="5521" spans="2:4" s="171" customFormat="1">
      <c r="B5521" s="92">
        <v>42394</v>
      </c>
      <c r="C5521" s="73">
        <v>191.8</v>
      </c>
      <c r="D5521" s="73" t="s">
        <v>3334</v>
      </c>
    </row>
    <row r="5522" spans="2:4" s="171" customFormat="1">
      <c r="B5522" s="92">
        <v>42394</v>
      </c>
      <c r="C5522" s="73">
        <v>175.81</v>
      </c>
      <c r="D5522" s="73" t="s">
        <v>3335</v>
      </c>
    </row>
    <row r="5523" spans="2:4" s="171" customFormat="1">
      <c r="B5523" s="92">
        <v>42394</v>
      </c>
      <c r="C5523" s="73">
        <v>63.93</v>
      </c>
      <c r="D5523" s="73" t="s">
        <v>3336</v>
      </c>
    </row>
    <row r="5524" spans="2:4" s="171" customFormat="1">
      <c r="B5524" s="92">
        <v>42394</v>
      </c>
      <c r="C5524" s="73">
        <v>26.49</v>
      </c>
      <c r="D5524" s="73" t="s">
        <v>3337</v>
      </c>
    </row>
    <row r="5525" spans="2:4" s="171" customFormat="1">
      <c r="B5525" s="92">
        <v>42394</v>
      </c>
      <c r="C5525" s="73">
        <v>60.6</v>
      </c>
      <c r="D5525" s="73" t="s">
        <v>3338</v>
      </c>
    </row>
    <row r="5526" spans="2:4" s="171" customFormat="1">
      <c r="B5526" s="92">
        <v>42394</v>
      </c>
      <c r="C5526" s="73">
        <v>364.69</v>
      </c>
      <c r="D5526" s="73" t="s">
        <v>3339</v>
      </c>
    </row>
    <row r="5527" spans="2:4" s="171" customFormat="1">
      <c r="B5527" s="92">
        <v>42394</v>
      </c>
      <c r="C5527" s="73">
        <v>100.72</v>
      </c>
      <c r="D5527" s="73" t="s">
        <v>3340</v>
      </c>
    </row>
    <row r="5528" spans="2:4" s="171" customFormat="1">
      <c r="B5528" s="92">
        <v>42394</v>
      </c>
      <c r="C5528" s="73">
        <v>76.72</v>
      </c>
      <c r="D5528" s="73" t="s">
        <v>390</v>
      </c>
    </row>
    <row r="5529" spans="2:4" s="171" customFormat="1">
      <c r="B5529" s="92">
        <v>42394</v>
      </c>
      <c r="C5529" s="73">
        <v>70.34</v>
      </c>
      <c r="D5529" s="73" t="s">
        <v>3341</v>
      </c>
    </row>
    <row r="5530" spans="2:4" s="171" customFormat="1">
      <c r="B5530" s="92">
        <v>42394</v>
      </c>
      <c r="C5530" s="73">
        <v>373.15</v>
      </c>
      <c r="D5530" s="73" t="s">
        <v>3342</v>
      </c>
    </row>
    <row r="5531" spans="2:4" s="171" customFormat="1">
      <c r="B5531" s="92">
        <v>42395</v>
      </c>
      <c r="C5531" s="73">
        <v>0.08</v>
      </c>
      <c r="D5531" s="73" t="s">
        <v>3343</v>
      </c>
    </row>
    <row r="5532" spans="2:4" s="171" customFormat="1">
      <c r="B5532" s="92">
        <v>42395</v>
      </c>
      <c r="C5532" s="73">
        <v>54.82</v>
      </c>
      <c r="D5532" s="73" t="s">
        <v>3344</v>
      </c>
    </row>
    <row r="5533" spans="2:4" s="171" customFormat="1">
      <c r="B5533" s="92">
        <v>42395</v>
      </c>
      <c r="C5533" s="73">
        <v>425.43</v>
      </c>
      <c r="D5533" s="73" t="s">
        <v>3345</v>
      </c>
    </row>
    <row r="5534" spans="2:4" s="171" customFormat="1">
      <c r="B5534" s="92">
        <v>42395</v>
      </c>
      <c r="C5534" s="73">
        <v>5.6</v>
      </c>
      <c r="D5534" s="73" t="s">
        <v>3346</v>
      </c>
    </row>
    <row r="5535" spans="2:4" s="171" customFormat="1">
      <c r="B5535" s="92">
        <v>42395</v>
      </c>
      <c r="C5535" s="73">
        <v>1.33</v>
      </c>
      <c r="D5535" s="73" t="s">
        <v>3347</v>
      </c>
    </row>
    <row r="5536" spans="2:4" s="171" customFormat="1">
      <c r="B5536" s="92">
        <v>42395</v>
      </c>
      <c r="C5536" s="73">
        <v>65.58</v>
      </c>
      <c r="D5536" s="73" t="s">
        <v>3348</v>
      </c>
    </row>
    <row r="5537" spans="2:4" s="171" customFormat="1">
      <c r="B5537" s="92">
        <v>42395</v>
      </c>
      <c r="C5537" s="73">
        <v>333.28</v>
      </c>
      <c r="D5537" s="73" t="s">
        <v>3349</v>
      </c>
    </row>
    <row r="5538" spans="2:4" s="171" customFormat="1">
      <c r="B5538" s="92">
        <v>42395</v>
      </c>
      <c r="C5538" s="73">
        <v>133.22</v>
      </c>
      <c r="D5538" s="73" t="s">
        <v>3350</v>
      </c>
    </row>
    <row r="5539" spans="2:4" s="171" customFormat="1">
      <c r="B5539" s="92">
        <v>42395</v>
      </c>
      <c r="C5539" s="73">
        <v>582.71</v>
      </c>
      <c r="D5539" s="73" t="s">
        <v>3351</v>
      </c>
    </row>
    <row r="5540" spans="2:4" s="171" customFormat="1">
      <c r="B5540" s="92">
        <v>42395</v>
      </c>
      <c r="C5540" s="73">
        <v>0.65</v>
      </c>
      <c r="D5540" s="73" t="s">
        <v>3352</v>
      </c>
    </row>
    <row r="5541" spans="2:4" s="171" customFormat="1">
      <c r="B5541" s="92">
        <v>42395</v>
      </c>
      <c r="C5541" s="73">
        <v>335.43</v>
      </c>
      <c r="D5541" s="73" t="s">
        <v>3353</v>
      </c>
    </row>
    <row r="5542" spans="2:4" s="171" customFormat="1">
      <c r="B5542" s="92">
        <v>42395</v>
      </c>
      <c r="C5542" s="73">
        <v>153.61000000000001</v>
      </c>
      <c r="D5542" s="73" t="s">
        <v>3353</v>
      </c>
    </row>
    <row r="5543" spans="2:4" s="171" customFormat="1">
      <c r="B5543" s="92">
        <v>42395</v>
      </c>
      <c r="C5543" s="73">
        <v>505.71</v>
      </c>
      <c r="D5543" s="73" t="s">
        <v>3354</v>
      </c>
    </row>
    <row r="5544" spans="2:4" s="171" customFormat="1">
      <c r="B5544" s="92">
        <v>42396</v>
      </c>
      <c r="C5544" s="73">
        <v>126.43</v>
      </c>
      <c r="D5544" s="73" t="s">
        <v>3355</v>
      </c>
    </row>
    <row r="5545" spans="2:4" s="171" customFormat="1">
      <c r="B5545" s="92">
        <v>42396</v>
      </c>
      <c r="C5545" s="73">
        <v>89.47</v>
      </c>
      <c r="D5545" s="73" t="s">
        <v>3356</v>
      </c>
    </row>
    <row r="5546" spans="2:4" s="171" customFormat="1">
      <c r="B5546" s="92">
        <v>42396</v>
      </c>
      <c r="C5546" s="73">
        <v>412.47</v>
      </c>
      <c r="D5546" s="73" t="s">
        <v>3357</v>
      </c>
    </row>
    <row r="5547" spans="2:4" s="171" customFormat="1">
      <c r="B5547" s="92">
        <v>42396</v>
      </c>
      <c r="C5547" s="73">
        <v>546.29</v>
      </c>
      <c r="D5547" s="73" t="s">
        <v>3358</v>
      </c>
    </row>
    <row r="5548" spans="2:4" s="171" customFormat="1">
      <c r="B5548" s="92">
        <v>42396</v>
      </c>
      <c r="C5548" s="73">
        <v>122.33</v>
      </c>
      <c r="D5548" s="73" t="s">
        <v>1079</v>
      </c>
    </row>
    <row r="5549" spans="2:4" s="171" customFormat="1">
      <c r="B5549" s="92">
        <v>42396</v>
      </c>
      <c r="C5549" s="73">
        <v>423.8</v>
      </c>
      <c r="D5549" s="73" t="s">
        <v>3359</v>
      </c>
    </row>
    <row r="5550" spans="2:4" s="171" customFormat="1">
      <c r="B5550" s="92">
        <v>42396</v>
      </c>
      <c r="C5550" s="73">
        <v>0.67</v>
      </c>
      <c r="D5550" s="73" t="s">
        <v>3360</v>
      </c>
    </row>
    <row r="5551" spans="2:4" s="171" customFormat="1">
      <c r="B5551" s="92">
        <v>42396</v>
      </c>
      <c r="C5551" s="73">
        <v>468.51</v>
      </c>
      <c r="D5551" s="73" t="s">
        <v>3361</v>
      </c>
    </row>
    <row r="5552" spans="2:4" s="171" customFormat="1">
      <c r="B5552" s="92">
        <v>42396</v>
      </c>
      <c r="C5552" s="73">
        <v>6.73</v>
      </c>
      <c r="D5552" s="73" t="s">
        <v>3362</v>
      </c>
    </row>
    <row r="5553" spans="2:4" s="171" customFormat="1">
      <c r="B5553" s="92">
        <v>42396</v>
      </c>
      <c r="C5553" s="73">
        <v>86.19</v>
      </c>
      <c r="D5553" s="73" t="s">
        <v>1066</v>
      </c>
    </row>
    <row r="5554" spans="2:4" s="171" customFormat="1">
      <c r="B5554" s="92">
        <v>42396</v>
      </c>
      <c r="C5554" s="73">
        <v>20.18</v>
      </c>
      <c r="D5554" s="73" t="s">
        <v>3363</v>
      </c>
    </row>
    <row r="5555" spans="2:4" s="171" customFormat="1">
      <c r="B5555" s="92">
        <v>42396</v>
      </c>
      <c r="C5555" s="73">
        <v>80.58</v>
      </c>
      <c r="D5555" s="73" t="s">
        <v>3364</v>
      </c>
    </row>
    <row r="5556" spans="2:4" s="171" customFormat="1">
      <c r="B5556" s="92">
        <v>42396</v>
      </c>
      <c r="C5556" s="73">
        <v>20.420000000000002</v>
      </c>
      <c r="D5556" s="73" t="s">
        <v>742</v>
      </c>
    </row>
    <row r="5557" spans="2:4" s="171" customFormat="1">
      <c r="B5557" s="92">
        <v>42396</v>
      </c>
      <c r="C5557" s="73">
        <v>60.22</v>
      </c>
      <c r="D5557" s="73" t="s">
        <v>3365</v>
      </c>
    </row>
    <row r="5558" spans="2:4" s="171" customFormat="1">
      <c r="B5558" s="92">
        <v>42396</v>
      </c>
      <c r="C5558" s="73">
        <v>43.06</v>
      </c>
      <c r="D5558" s="73" t="s">
        <v>832</v>
      </c>
    </row>
    <row r="5559" spans="2:4" s="171" customFormat="1">
      <c r="B5559" s="92">
        <v>42396</v>
      </c>
      <c r="C5559" s="73">
        <v>97.63</v>
      </c>
      <c r="D5559" s="73" t="s">
        <v>3366</v>
      </c>
    </row>
    <row r="5560" spans="2:4" s="171" customFormat="1">
      <c r="B5560" s="92">
        <v>42396</v>
      </c>
      <c r="C5560" s="73">
        <v>161.97999999999999</v>
      </c>
      <c r="D5560" s="73" t="s">
        <v>3366</v>
      </c>
    </row>
    <row r="5561" spans="2:4" s="171" customFormat="1">
      <c r="B5561" s="92">
        <v>42396</v>
      </c>
      <c r="C5561" s="73">
        <v>63.26</v>
      </c>
      <c r="D5561" s="73" t="s">
        <v>3367</v>
      </c>
    </row>
    <row r="5562" spans="2:4" s="171" customFormat="1">
      <c r="B5562" s="92">
        <v>42396</v>
      </c>
      <c r="C5562" s="73">
        <v>308.97000000000003</v>
      </c>
      <c r="D5562" s="73" t="s">
        <v>1195</v>
      </c>
    </row>
    <row r="5563" spans="2:4" s="171" customFormat="1">
      <c r="B5563" s="92">
        <v>42396</v>
      </c>
      <c r="C5563" s="73">
        <v>25.19</v>
      </c>
      <c r="D5563" s="73" t="s">
        <v>1705</v>
      </c>
    </row>
    <row r="5564" spans="2:4" s="171" customFormat="1">
      <c r="B5564" s="92">
        <v>42396</v>
      </c>
      <c r="C5564" s="73">
        <v>69.47</v>
      </c>
      <c r="D5564" s="73" t="s">
        <v>1829</v>
      </c>
    </row>
    <row r="5565" spans="2:4" s="171" customFormat="1">
      <c r="B5565" s="92">
        <v>42396</v>
      </c>
      <c r="C5565" s="73">
        <v>189.62</v>
      </c>
      <c r="D5565" s="73" t="s">
        <v>3368</v>
      </c>
    </row>
    <row r="5566" spans="2:4" s="171" customFormat="1">
      <c r="B5566" s="92">
        <v>42396</v>
      </c>
      <c r="C5566" s="73">
        <v>87.57</v>
      </c>
      <c r="D5566" s="73" t="s">
        <v>566</v>
      </c>
    </row>
    <row r="5567" spans="2:4" s="171" customFormat="1">
      <c r="B5567" s="92">
        <v>42396</v>
      </c>
      <c r="C5567" s="73">
        <v>351.25</v>
      </c>
      <c r="D5567" s="73" t="s">
        <v>1416</v>
      </c>
    </row>
    <row r="5568" spans="2:4" s="171" customFormat="1">
      <c r="B5568" s="92">
        <v>42396</v>
      </c>
      <c r="C5568" s="73">
        <v>196.18</v>
      </c>
      <c r="D5568" s="73" t="s">
        <v>3369</v>
      </c>
    </row>
    <row r="5569" spans="2:4" s="171" customFormat="1">
      <c r="B5569" s="92">
        <v>42396</v>
      </c>
      <c r="C5569" s="73">
        <v>653.20000000000005</v>
      </c>
      <c r="D5569" s="73" t="s">
        <v>3370</v>
      </c>
    </row>
    <row r="5570" spans="2:4" s="171" customFormat="1">
      <c r="B5570" s="92">
        <v>42396</v>
      </c>
      <c r="C5570" s="73">
        <v>637.51</v>
      </c>
      <c r="D5570" s="73" t="s">
        <v>3371</v>
      </c>
    </row>
    <row r="5571" spans="2:4" s="171" customFormat="1">
      <c r="B5571" s="92">
        <v>42396</v>
      </c>
      <c r="C5571" s="73">
        <v>0.66</v>
      </c>
      <c r="D5571" s="73" t="s">
        <v>3372</v>
      </c>
    </row>
    <row r="5572" spans="2:4" s="171" customFormat="1">
      <c r="B5572" s="83">
        <v>42396</v>
      </c>
      <c r="C5572" s="73">
        <v>503.06</v>
      </c>
      <c r="D5572" s="73" t="s">
        <v>3373</v>
      </c>
    </row>
    <row r="5573" spans="2:4" s="171" customFormat="1">
      <c r="B5573" s="83">
        <v>42396</v>
      </c>
      <c r="C5573" s="73">
        <v>349.73</v>
      </c>
      <c r="D5573" s="73" t="s">
        <v>3374</v>
      </c>
    </row>
    <row r="5574" spans="2:4" s="171" customFormat="1">
      <c r="B5574" s="83">
        <v>42396</v>
      </c>
      <c r="C5574" s="73">
        <v>66.36</v>
      </c>
      <c r="D5574" s="73" t="s">
        <v>3375</v>
      </c>
    </row>
    <row r="5575" spans="2:4" s="171" customFormat="1">
      <c r="B5575" s="83">
        <v>42396</v>
      </c>
      <c r="C5575" s="73">
        <v>0.66</v>
      </c>
      <c r="D5575" s="73" t="s">
        <v>3376</v>
      </c>
    </row>
    <row r="5576" spans="2:4" s="171" customFormat="1">
      <c r="B5576" s="83">
        <v>42396</v>
      </c>
      <c r="C5576" s="73">
        <v>61.48</v>
      </c>
      <c r="D5576" s="73" t="s">
        <v>3377</v>
      </c>
    </row>
    <row r="5577" spans="2:4" s="171" customFormat="1">
      <c r="B5577" s="83">
        <v>42396</v>
      </c>
      <c r="C5577" s="73">
        <v>53.53</v>
      </c>
      <c r="D5577" s="73" t="s">
        <v>3378</v>
      </c>
    </row>
    <row r="5578" spans="2:4" s="171" customFormat="1">
      <c r="B5578" s="98">
        <v>42396</v>
      </c>
      <c r="C5578" s="74">
        <v>536.98</v>
      </c>
      <c r="D5578" s="74" t="s">
        <v>1478</v>
      </c>
    </row>
    <row r="5579" spans="2:4" s="171" customFormat="1">
      <c r="B5579" s="83">
        <v>42396</v>
      </c>
      <c r="C5579" s="73">
        <v>32.869999999999997</v>
      </c>
      <c r="D5579" s="73" t="s">
        <v>3379</v>
      </c>
    </row>
    <row r="5580" spans="2:4" s="171" customFormat="1">
      <c r="B5580" s="83">
        <v>42396</v>
      </c>
      <c r="C5580" s="73">
        <v>11.61</v>
      </c>
      <c r="D5580" s="73" t="s">
        <v>3380</v>
      </c>
    </row>
    <row r="5581" spans="2:4" s="171" customFormat="1">
      <c r="B5581" s="83">
        <v>42396</v>
      </c>
      <c r="C5581" s="73">
        <v>873.89</v>
      </c>
      <c r="D5581" s="73" t="s">
        <v>3381</v>
      </c>
    </row>
    <row r="5582" spans="2:4" s="171" customFormat="1">
      <c r="B5582" s="83">
        <v>42396</v>
      </c>
      <c r="C5582" s="73">
        <v>194.2</v>
      </c>
      <c r="D5582" s="73" t="s">
        <v>3382</v>
      </c>
    </row>
    <row r="5583" spans="2:4" s="171" customFormat="1">
      <c r="B5583" s="98">
        <v>42396</v>
      </c>
      <c r="C5583" s="74">
        <v>368.29</v>
      </c>
      <c r="D5583" s="74" t="s">
        <v>3383</v>
      </c>
    </row>
    <row r="5584" spans="2:4" s="171" customFormat="1">
      <c r="B5584" s="83">
        <v>42396</v>
      </c>
      <c r="C5584" s="73">
        <v>465.89</v>
      </c>
      <c r="D5584" s="73" t="s">
        <v>546</v>
      </c>
    </row>
    <row r="5585" spans="2:4" s="171" customFormat="1">
      <c r="B5585" s="83">
        <v>42396</v>
      </c>
      <c r="C5585" s="73">
        <v>465.89</v>
      </c>
      <c r="D5585" s="73" t="s">
        <v>3384</v>
      </c>
    </row>
    <row r="5586" spans="2:4" s="171" customFormat="1">
      <c r="B5586" s="83">
        <v>42396</v>
      </c>
      <c r="C5586" s="73">
        <v>0.65</v>
      </c>
      <c r="D5586" s="73" t="s">
        <v>3385</v>
      </c>
    </row>
    <row r="5587" spans="2:4" s="171" customFormat="1">
      <c r="B5587" s="83">
        <v>42396</v>
      </c>
      <c r="C5587" s="73">
        <v>456.63</v>
      </c>
      <c r="D5587" s="73" t="s">
        <v>3386</v>
      </c>
    </row>
    <row r="5588" spans="2:4" s="171" customFormat="1">
      <c r="B5588" s="83">
        <v>42396</v>
      </c>
      <c r="C5588" s="73">
        <v>434.43</v>
      </c>
      <c r="D5588" s="73" t="s">
        <v>3387</v>
      </c>
    </row>
    <row r="5589" spans="2:4" s="171" customFormat="1">
      <c r="B5589" s="83">
        <v>42396</v>
      </c>
      <c r="C5589" s="73">
        <v>55.75</v>
      </c>
      <c r="D5589" s="73" t="s">
        <v>903</v>
      </c>
    </row>
    <row r="5590" spans="2:4" s="171" customFormat="1">
      <c r="B5590" s="83">
        <v>42396</v>
      </c>
      <c r="C5590" s="73">
        <v>76.849999999999994</v>
      </c>
      <c r="D5590" s="73" t="s">
        <v>3388</v>
      </c>
    </row>
    <row r="5591" spans="2:4" s="171" customFormat="1">
      <c r="B5591" s="83">
        <v>42396</v>
      </c>
      <c r="C5591" s="73">
        <v>10.039999999999999</v>
      </c>
      <c r="D5591" s="73" t="s">
        <v>3389</v>
      </c>
    </row>
    <row r="5592" spans="2:4" s="171" customFormat="1">
      <c r="B5592" s="83">
        <v>42396</v>
      </c>
      <c r="C5592" s="73">
        <v>87.39</v>
      </c>
      <c r="D5592" s="73" t="s">
        <v>3390</v>
      </c>
    </row>
    <row r="5593" spans="2:4" s="171" customFormat="1">
      <c r="B5593" s="83">
        <v>42396</v>
      </c>
      <c r="C5593" s="73">
        <v>698.08</v>
      </c>
      <c r="D5593" s="73" t="s">
        <v>3391</v>
      </c>
    </row>
    <row r="5594" spans="2:4" s="171" customFormat="1">
      <c r="B5594" s="83">
        <v>42396</v>
      </c>
      <c r="C5594" s="73">
        <v>900.06</v>
      </c>
      <c r="D5594" s="73" t="s">
        <v>1990</v>
      </c>
    </row>
    <row r="5595" spans="2:4" s="171" customFormat="1">
      <c r="B5595" s="83">
        <v>42396</v>
      </c>
      <c r="C5595" s="73">
        <v>25.57</v>
      </c>
      <c r="D5595" s="73" t="s">
        <v>3392</v>
      </c>
    </row>
    <row r="5596" spans="2:4" s="171" customFormat="1">
      <c r="B5596" s="83">
        <v>42396</v>
      </c>
      <c r="C5596" s="73">
        <v>6.64</v>
      </c>
      <c r="D5596" s="73" t="s">
        <v>1045</v>
      </c>
    </row>
    <row r="5597" spans="2:4" s="171" customFormat="1">
      <c r="B5597" s="83">
        <v>42396</v>
      </c>
      <c r="C5597" s="73">
        <v>63.21</v>
      </c>
      <c r="D5597" s="73" t="s">
        <v>1882</v>
      </c>
    </row>
    <row r="5598" spans="2:4" s="171" customFormat="1">
      <c r="B5598" s="83">
        <v>42396</v>
      </c>
      <c r="C5598" s="73">
        <v>259.89999999999998</v>
      </c>
      <c r="D5598" s="73" t="s">
        <v>3393</v>
      </c>
    </row>
    <row r="5599" spans="2:4" s="171" customFormat="1">
      <c r="B5599" s="83">
        <v>42396</v>
      </c>
      <c r="C5599" s="73">
        <v>152.54</v>
      </c>
      <c r="D5599" s="73" t="s">
        <v>3394</v>
      </c>
    </row>
    <row r="5600" spans="2:4" s="171" customFormat="1">
      <c r="B5600" s="83">
        <v>42396</v>
      </c>
      <c r="C5600" s="73">
        <v>2.2400000000000002</v>
      </c>
      <c r="D5600" s="73" t="s">
        <v>3395</v>
      </c>
    </row>
    <row r="5601" spans="2:4" s="171" customFormat="1">
      <c r="B5601" s="83">
        <v>42396</v>
      </c>
      <c r="C5601" s="73">
        <v>4.32</v>
      </c>
      <c r="D5601" s="73" t="s">
        <v>1887</v>
      </c>
    </row>
    <row r="5602" spans="2:4" s="171" customFormat="1">
      <c r="B5602" s="83">
        <v>42396</v>
      </c>
      <c r="C5602" s="73">
        <v>126.43</v>
      </c>
      <c r="D5602" s="73" t="s">
        <v>3396</v>
      </c>
    </row>
    <row r="5603" spans="2:4" s="171" customFormat="1">
      <c r="B5603" s="83">
        <v>42396</v>
      </c>
      <c r="C5603" s="73">
        <v>40.729999999999997</v>
      </c>
      <c r="D5603" s="73" t="s">
        <v>556</v>
      </c>
    </row>
    <row r="5604" spans="2:4" s="171" customFormat="1">
      <c r="B5604" s="83">
        <v>42396</v>
      </c>
      <c r="C5604" s="73">
        <v>506.24</v>
      </c>
      <c r="D5604" s="73" t="s">
        <v>3397</v>
      </c>
    </row>
    <row r="5605" spans="2:4" s="171" customFormat="1">
      <c r="B5605" s="83">
        <v>42396</v>
      </c>
      <c r="C5605" s="73">
        <v>486.44</v>
      </c>
      <c r="D5605" s="73" t="s">
        <v>1427</v>
      </c>
    </row>
    <row r="5606" spans="2:4" s="171" customFormat="1">
      <c r="B5606" s="83">
        <v>42396</v>
      </c>
      <c r="C5606" s="73">
        <v>486.44</v>
      </c>
      <c r="D5606" s="73" t="s">
        <v>1715</v>
      </c>
    </row>
    <row r="5607" spans="2:4" s="171" customFormat="1">
      <c r="B5607" s="83">
        <v>42396</v>
      </c>
      <c r="C5607" s="73">
        <v>168.28</v>
      </c>
      <c r="D5607" s="73" t="s">
        <v>3398</v>
      </c>
    </row>
    <row r="5608" spans="2:4" s="171" customFormat="1">
      <c r="B5608" s="83">
        <v>42396</v>
      </c>
      <c r="C5608" s="73">
        <v>457.18</v>
      </c>
      <c r="D5608" s="73" t="s">
        <v>3399</v>
      </c>
    </row>
    <row r="5609" spans="2:4" s="171" customFormat="1">
      <c r="B5609" s="83">
        <v>42396</v>
      </c>
      <c r="C5609" s="73">
        <v>182.21</v>
      </c>
      <c r="D5609" s="73" t="s">
        <v>3400</v>
      </c>
    </row>
    <row r="5610" spans="2:4" s="171" customFormat="1">
      <c r="B5610" s="83">
        <v>42396</v>
      </c>
      <c r="C5610" s="73">
        <v>189.64</v>
      </c>
      <c r="D5610" s="73" t="s">
        <v>3401</v>
      </c>
    </row>
    <row r="5611" spans="2:4" s="171" customFormat="1">
      <c r="B5611" s="83">
        <v>42396</v>
      </c>
      <c r="C5611" s="73">
        <v>25.29</v>
      </c>
      <c r="D5611" s="73" t="s">
        <v>3402</v>
      </c>
    </row>
    <row r="5612" spans="2:4" s="171" customFormat="1">
      <c r="B5612" s="83">
        <v>42396</v>
      </c>
      <c r="C5612" s="73">
        <v>867.15</v>
      </c>
      <c r="D5612" s="73" t="s">
        <v>3403</v>
      </c>
    </row>
    <row r="5613" spans="2:4" s="171" customFormat="1">
      <c r="B5613" s="83">
        <v>42396</v>
      </c>
      <c r="C5613" s="73">
        <v>214.78</v>
      </c>
      <c r="D5613" s="73" t="s">
        <v>3404</v>
      </c>
    </row>
    <row r="5614" spans="2:4" s="171" customFormat="1">
      <c r="B5614" s="83">
        <v>42396</v>
      </c>
      <c r="C5614" s="73">
        <v>182.21</v>
      </c>
      <c r="D5614" s="73" t="s">
        <v>3405</v>
      </c>
    </row>
    <row r="5615" spans="2:4" s="171" customFormat="1">
      <c r="B5615" s="83">
        <v>42396</v>
      </c>
      <c r="C5615" s="73">
        <v>505.33</v>
      </c>
      <c r="D5615" s="73" t="s">
        <v>3406</v>
      </c>
    </row>
    <row r="5616" spans="2:4" s="171" customFormat="1">
      <c r="B5616" s="83">
        <v>42396</v>
      </c>
      <c r="C5616" s="73">
        <v>66.37</v>
      </c>
      <c r="D5616" s="73" t="s">
        <v>3407</v>
      </c>
    </row>
    <row r="5617" spans="2:4" s="171" customFormat="1">
      <c r="B5617" s="83">
        <v>42396</v>
      </c>
      <c r="C5617" s="73">
        <v>171.49</v>
      </c>
      <c r="D5617" s="73" t="s">
        <v>3408</v>
      </c>
    </row>
    <row r="5618" spans="2:4" s="171" customFormat="1">
      <c r="B5618" s="83">
        <v>42396</v>
      </c>
      <c r="C5618" s="73">
        <v>14.19</v>
      </c>
      <c r="D5618" s="73" t="s">
        <v>3409</v>
      </c>
    </row>
    <row r="5619" spans="2:4" s="171" customFormat="1">
      <c r="B5619" s="83">
        <v>42396</v>
      </c>
      <c r="C5619" s="73">
        <v>93.21</v>
      </c>
      <c r="D5619" s="73" t="s">
        <v>3410</v>
      </c>
    </row>
    <row r="5620" spans="2:4" s="171" customFormat="1">
      <c r="B5620" s="83">
        <v>42396</v>
      </c>
      <c r="C5620" s="73">
        <v>50.39</v>
      </c>
      <c r="D5620" s="73" t="s">
        <v>3411</v>
      </c>
    </row>
    <row r="5621" spans="2:4" s="171" customFormat="1">
      <c r="B5621" s="83">
        <v>42396</v>
      </c>
      <c r="C5621" s="73">
        <v>55.57</v>
      </c>
      <c r="D5621" s="73" t="s">
        <v>3412</v>
      </c>
    </row>
    <row r="5622" spans="2:4" s="171" customFormat="1">
      <c r="B5622" s="83">
        <v>42396</v>
      </c>
      <c r="C5622" s="73">
        <v>3</v>
      </c>
      <c r="D5622" s="73" t="s">
        <v>3413</v>
      </c>
    </row>
    <row r="5623" spans="2:4" s="171" customFormat="1">
      <c r="B5623" s="83">
        <v>42396</v>
      </c>
      <c r="C5623" s="73">
        <v>39.82</v>
      </c>
      <c r="D5623" s="73" t="s">
        <v>3414</v>
      </c>
    </row>
    <row r="5624" spans="2:4" s="171" customFormat="1">
      <c r="B5624" s="83">
        <v>42396</v>
      </c>
      <c r="C5624" s="73">
        <v>50.57</v>
      </c>
      <c r="D5624" s="73" t="s">
        <v>3415</v>
      </c>
    </row>
    <row r="5625" spans="2:4" s="171" customFormat="1">
      <c r="B5625" s="83">
        <v>42396</v>
      </c>
      <c r="C5625" s="73">
        <v>321.69</v>
      </c>
      <c r="D5625" s="73" t="s">
        <v>3416</v>
      </c>
    </row>
    <row r="5626" spans="2:4" s="171" customFormat="1">
      <c r="B5626" s="83">
        <v>42396</v>
      </c>
      <c r="C5626" s="73">
        <v>158.94</v>
      </c>
      <c r="D5626" s="73" t="s">
        <v>3417</v>
      </c>
    </row>
    <row r="5627" spans="2:4" s="171" customFormat="1">
      <c r="B5627" s="83">
        <v>42396</v>
      </c>
      <c r="C5627" s="73">
        <v>158.03</v>
      </c>
      <c r="D5627" s="73" t="s">
        <v>3418</v>
      </c>
    </row>
    <row r="5628" spans="2:4" s="171" customFormat="1">
      <c r="B5628" s="83">
        <v>42396</v>
      </c>
      <c r="C5628" s="73">
        <v>174.96</v>
      </c>
      <c r="D5628" s="73" t="s">
        <v>3419</v>
      </c>
    </row>
    <row r="5629" spans="2:4" s="171" customFormat="1">
      <c r="B5629" s="83">
        <v>42396</v>
      </c>
      <c r="C5629" s="73">
        <v>314.76</v>
      </c>
      <c r="D5629" s="73" t="s">
        <v>3420</v>
      </c>
    </row>
    <row r="5630" spans="2:4" s="171" customFormat="1">
      <c r="B5630" s="83">
        <v>42397</v>
      </c>
      <c r="C5630" s="73">
        <v>7.43</v>
      </c>
      <c r="D5630" s="73" t="s">
        <v>3421</v>
      </c>
    </row>
    <row r="5631" spans="2:4" s="171" customFormat="1">
      <c r="B5631" s="83">
        <v>42397</v>
      </c>
      <c r="C5631" s="73">
        <v>65.94</v>
      </c>
      <c r="D5631" s="73" t="s">
        <v>3422</v>
      </c>
    </row>
    <row r="5632" spans="2:4" s="171" customFormat="1">
      <c r="B5632" s="83">
        <v>42397</v>
      </c>
      <c r="C5632" s="73">
        <v>0.66</v>
      </c>
      <c r="D5632" s="73" t="s">
        <v>3423</v>
      </c>
    </row>
    <row r="5633" spans="2:4" s="171" customFormat="1">
      <c r="B5633" s="83">
        <v>42397</v>
      </c>
      <c r="C5633" s="73">
        <v>169.95</v>
      </c>
      <c r="D5633" s="73" t="s">
        <v>3424</v>
      </c>
    </row>
    <row r="5634" spans="2:4" s="171" customFormat="1">
      <c r="B5634" s="83">
        <v>42397</v>
      </c>
      <c r="C5634" s="73">
        <v>0.66</v>
      </c>
      <c r="D5634" s="73" t="s">
        <v>3425</v>
      </c>
    </row>
    <row r="5635" spans="2:4" s="171" customFormat="1">
      <c r="B5635" s="83">
        <v>42397</v>
      </c>
      <c r="C5635" s="73">
        <v>0.69</v>
      </c>
      <c r="D5635" s="73" t="s">
        <v>3426</v>
      </c>
    </row>
    <row r="5636" spans="2:4" s="171" customFormat="1">
      <c r="B5636" s="83">
        <v>42397</v>
      </c>
      <c r="C5636" s="73">
        <v>22.42</v>
      </c>
      <c r="D5636" s="73" t="s">
        <v>3427</v>
      </c>
    </row>
    <row r="5637" spans="2:4" s="171" customFormat="1">
      <c r="B5637" s="83">
        <v>42397</v>
      </c>
      <c r="C5637" s="73">
        <v>395.66</v>
      </c>
      <c r="D5637" s="73" t="s">
        <v>2240</v>
      </c>
    </row>
    <row r="5638" spans="2:4" s="171" customFormat="1">
      <c r="B5638" s="83">
        <v>42397</v>
      </c>
      <c r="C5638" s="73">
        <v>0.66</v>
      </c>
      <c r="D5638" s="73" t="s">
        <v>3428</v>
      </c>
    </row>
    <row r="5639" spans="2:4" s="171" customFormat="1">
      <c r="B5639" s="83">
        <v>42397</v>
      </c>
      <c r="C5639" s="73">
        <v>339.1</v>
      </c>
      <c r="D5639" s="73" t="s">
        <v>3429</v>
      </c>
    </row>
    <row r="5640" spans="2:4" s="171" customFormat="1">
      <c r="B5640" s="83">
        <v>42397</v>
      </c>
      <c r="C5640" s="73">
        <v>3.1</v>
      </c>
      <c r="D5640" s="73" t="s">
        <v>3430</v>
      </c>
    </row>
    <row r="5641" spans="2:4" s="171" customFormat="1">
      <c r="B5641" s="83">
        <v>42397</v>
      </c>
      <c r="C5641" s="73">
        <v>252.95</v>
      </c>
      <c r="D5641" s="73" t="s">
        <v>3431</v>
      </c>
    </row>
    <row r="5642" spans="2:4" s="171" customFormat="1">
      <c r="B5642" s="83">
        <v>42397</v>
      </c>
      <c r="C5642" s="73">
        <v>28.15</v>
      </c>
      <c r="D5642" s="73" t="s">
        <v>3432</v>
      </c>
    </row>
    <row r="5643" spans="2:4" s="171" customFormat="1">
      <c r="B5643" s="83">
        <v>42397</v>
      </c>
      <c r="C5643" s="73">
        <v>171.35</v>
      </c>
      <c r="D5643" s="73" t="s">
        <v>3433</v>
      </c>
    </row>
    <row r="5644" spans="2:4" s="171" customFormat="1">
      <c r="B5644" s="83">
        <v>42397</v>
      </c>
      <c r="C5644" s="73">
        <v>18.850000000000001</v>
      </c>
      <c r="D5644" s="73" t="s">
        <v>3434</v>
      </c>
    </row>
    <row r="5645" spans="2:4" s="171" customFormat="1">
      <c r="B5645" s="83">
        <v>42397</v>
      </c>
      <c r="C5645" s="73">
        <v>161.83000000000001</v>
      </c>
      <c r="D5645" s="73" t="s">
        <v>3435</v>
      </c>
    </row>
    <row r="5646" spans="2:4" s="171" customFormat="1">
      <c r="B5646" s="83">
        <v>42397</v>
      </c>
      <c r="C5646" s="73">
        <v>161.83000000000001</v>
      </c>
      <c r="D5646" s="73" t="s">
        <v>3436</v>
      </c>
    </row>
    <row r="5647" spans="2:4" s="171" customFormat="1">
      <c r="B5647" s="83">
        <v>42397</v>
      </c>
      <c r="C5647" s="73">
        <v>472.71</v>
      </c>
      <c r="D5647" s="73" t="s">
        <v>3437</v>
      </c>
    </row>
    <row r="5648" spans="2:4" s="171" customFormat="1">
      <c r="B5648" s="83">
        <v>42397</v>
      </c>
      <c r="C5648" s="73">
        <v>39.200000000000003</v>
      </c>
      <c r="D5648" s="73" t="s">
        <v>2990</v>
      </c>
    </row>
    <row r="5649" spans="2:4" s="171" customFormat="1">
      <c r="B5649" s="92">
        <v>42397</v>
      </c>
      <c r="C5649" s="73">
        <v>127.36</v>
      </c>
      <c r="D5649" s="73" t="s">
        <v>3438</v>
      </c>
    </row>
    <row r="5650" spans="2:4" s="171" customFormat="1">
      <c r="B5650" s="92">
        <v>42397</v>
      </c>
      <c r="C5650" s="73">
        <v>350.34</v>
      </c>
      <c r="D5650" s="73" t="s">
        <v>3439</v>
      </c>
    </row>
    <row r="5651" spans="2:4" s="171" customFormat="1">
      <c r="B5651" s="92">
        <v>42397</v>
      </c>
      <c r="C5651" s="73">
        <v>463.35</v>
      </c>
      <c r="D5651" s="73" t="s">
        <v>3440</v>
      </c>
    </row>
    <row r="5652" spans="2:4" s="171" customFormat="1">
      <c r="B5652" s="92">
        <v>42397</v>
      </c>
      <c r="C5652" s="73">
        <v>3.2</v>
      </c>
      <c r="D5652" s="73" t="s">
        <v>2153</v>
      </c>
    </row>
    <row r="5653" spans="2:4" s="171" customFormat="1">
      <c r="B5653" s="92">
        <v>42397</v>
      </c>
      <c r="C5653" s="73">
        <v>64.73</v>
      </c>
      <c r="D5653" s="73" t="s">
        <v>3441</v>
      </c>
    </row>
    <row r="5654" spans="2:4" s="171" customFormat="1">
      <c r="B5654" s="92">
        <v>42397</v>
      </c>
      <c r="C5654" s="73">
        <v>3.24</v>
      </c>
      <c r="D5654" s="73" t="s">
        <v>3442</v>
      </c>
    </row>
    <row r="5655" spans="2:4" s="171" customFormat="1">
      <c r="B5655" s="92">
        <v>42397</v>
      </c>
      <c r="C5655" s="73">
        <v>374.19</v>
      </c>
      <c r="D5655" s="73" t="s">
        <v>3443</v>
      </c>
    </row>
    <row r="5656" spans="2:4" s="171" customFormat="1">
      <c r="B5656" s="92">
        <v>42397</v>
      </c>
      <c r="C5656" s="73">
        <v>358.45</v>
      </c>
      <c r="D5656" s="73" t="s">
        <v>3444</v>
      </c>
    </row>
    <row r="5657" spans="2:4" s="171" customFormat="1">
      <c r="B5657" s="92">
        <v>42397</v>
      </c>
      <c r="C5657" s="73">
        <v>213.6</v>
      </c>
      <c r="D5657" s="73" t="s">
        <v>3445</v>
      </c>
    </row>
    <row r="5658" spans="2:4" s="171" customFormat="1">
      <c r="B5658" s="92">
        <v>42397</v>
      </c>
      <c r="C5658" s="73">
        <v>445.43</v>
      </c>
      <c r="D5658" s="73" t="s">
        <v>3446</v>
      </c>
    </row>
    <row r="5659" spans="2:4" s="171" customFormat="1">
      <c r="B5659" s="92">
        <v>42397</v>
      </c>
      <c r="C5659" s="73">
        <v>31.57</v>
      </c>
      <c r="D5659" s="73" t="s">
        <v>3447</v>
      </c>
    </row>
    <row r="5660" spans="2:4" s="171" customFormat="1">
      <c r="B5660" s="92">
        <v>42397</v>
      </c>
      <c r="C5660" s="73">
        <v>30.71</v>
      </c>
      <c r="D5660" s="73" t="s">
        <v>3448</v>
      </c>
    </row>
    <row r="5661" spans="2:4" s="171" customFormat="1">
      <c r="B5661" s="92">
        <v>42397</v>
      </c>
      <c r="C5661" s="73">
        <v>6.81</v>
      </c>
      <c r="D5661" s="73" t="s">
        <v>3449</v>
      </c>
    </row>
    <row r="5662" spans="2:4" s="171" customFormat="1">
      <c r="B5662" s="92">
        <v>42397</v>
      </c>
      <c r="C5662" s="73">
        <v>1120.4100000000001</v>
      </c>
      <c r="D5662" s="73" t="s">
        <v>3450</v>
      </c>
    </row>
    <row r="5663" spans="2:4" s="171" customFormat="1">
      <c r="B5663" s="92">
        <v>42397</v>
      </c>
      <c r="C5663" s="73">
        <v>127.49</v>
      </c>
      <c r="D5663" s="73" t="s">
        <v>3451</v>
      </c>
    </row>
    <row r="5664" spans="2:4" s="171" customFormat="1">
      <c r="B5664" s="92">
        <v>42397</v>
      </c>
      <c r="C5664" s="73">
        <v>69.58</v>
      </c>
      <c r="D5664" s="73" t="s">
        <v>3452</v>
      </c>
    </row>
    <row r="5665" spans="2:4" s="171" customFormat="1">
      <c r="B5665" s="92">
        <v>42397</v>
      </c>
      <c r="C5665" s="73">
        <v>19.12</v>
      </c>
      <c r="D5665" s="73" t="s">
        <v>3453</v>
      </c>
    </row>
    <row r="5666" spans="2:4" s="171" customFormat="1">
      <c r="B5666" s="92">
        <v>42397</v>
      </c>
      <c r="C5666" s="73">
        <v>0.64</v>
      </c>
      <c r="D5666" s="73" t="s">
        <v>3454</v>
      </c>
    </row>
    <row r="5667" spans="2:4" s="171" customFormat="1">
      <c r="B5667" s="92">
        <v>42397</v>
      </c>
      <c r="C5667" s="73">
        <v>616.48</v>
      </c>
      <c r="D5667" s="73" t="s">
        <v>3455</v>
      </c>
    </row>
    <row r="5668" spans="2:4" s="171" customFormat="1">
      <c r="B5668" s="92">
        <v>42397</v>
      </c>
      <c r="C5668" s="73">
        <v>489.29</v>
      </c>
      <c r="D5668" s="73" t="s">
        <v>3456</v>
      </c>
    </row>
    <row r="5669" spans="2:4" s="171" customFormat="1">
      <c r="B5669" s="92">
        <v>42397</v>
      </c>
      <c r="C5669" s="73">
        <v>163.59</v>
      </c>
      <c r="D5669" s="73" t="s">
        <v>3457</v>
      </c>
    </row>
    <row r="5670" spans="2:4" s="171" customFormat="1">
      <c r="B5670" s="92">
        <v>42397</v>
      </c>
      <c r="C5670" s="73">
        <v>603.94000000000005</v>
      </c>
      <c r="D5670" s="73" t="s">
        <v>3458</v>
      </c>
    </row>
    <row r="5671" spans="2:4" s="171" customFormat="1">
      <c r="B5671" s="92">
        <v>42397</v>
      </c>
      <c r="C5671" s="73">
        <v>19.760000000000002</v>
      </c>
      <c r="D5671" s="73" t="s">
        <v>3459</v>
      </c>
    </row>
    <row r="5672" spans="2:4" s="171" customFormat="1">
      <c r="B5672" s="92">
        <v>42397</v>
      </c>
      <c r="C5672" s="73">
        <v>201.73</v>
      </c>
      <c r="D5672" s="73" t="s">
        <v>3460</v>
      </c>
    </row>
    <row r="5673" spans="2:4" s="171" customFormat="1">
      <c r="B5673" s="92">
        <v>42397</v>
      </c>
      <c r="C5673" s="73">
        <v>119.8</v>
      </c>
      <c r="D5673" s="73" t="s">
        <v>3461</v>
      </c>
    </row>
    <row r="5674" spans="2:4" s="171" customFormat="1">
      <c r="B5674" s="92">
        <v>42397</v>
      </c>
      <c r="C5674" s="73">
        <v>270.49</v>
      </c>
      <c r="D5674" s="73" t="s">
        <v>3462</v>
      </c>
    </row>
    <row r="5675" spans="2:4" s="171" customFormat="1">
      <c r="B5675" s="92">
        <v>42397</v>
      </c>
      <c r="C5675" s="73">
        <v>104.03</v>
      </c>
      <c r="D5675" s="73" t="s">
        <v>3463</v>
      </c>
    </row>
    <row r="5676" spans="2:4" s="171" customFormat="1">
      <c r="B5676" s="92">
        <v>42397</v>
      </c>
      <c r="C5676" s="73">
        <v>126.43</v>
      </c>
      <c r="D5676" s="73" t="s">
        <v>3464</v>
      </c>
    </row>
    <row r="5677" spans="2:4" s="171" customFormat="1">
      <c r="B5677" s="92">
        <v>42397</v>
      </c>
      <c r="C5677" s="73">
        <v>31.61</v>
      </c>
      <c r="D5677" s="73" t="s">
        <v>3465</v>
      </c>
    </row>
    <row r="5678" spans="2:4" s="171" customFormat="1">
      <c r="B5678" s="92">
        <v>42397</v>
      </c>
      <c r="C5678" s="73">
        <v>104.38</v>
      </c>
      <c r="D5678" s="73" t="s">
        <v>3466</v>
      </c>
    </row>
    <row r="5679" spans="2:4" s="171" customFormat="1">
      <c r="B5679" s="92">
        <v>42397</v>
      </c>
      <c r="C5679" s="73">
        <v>568.91999999999996</v>
      </c>
      <c r="D5679" s="73" t="s">
        <v>3467</v>
      </c>
    </row>
    <row r="5680" spans="2:4" s="171" customFormat="1">
      <c r="B5680" s="92">
        <v>42397</v>
      </c>
      <c r="C5680" s="73">
        <v>100.38</v>
      </c>
      <c r="D5680" s="73" t="s">
        <v>3183</v>
      </c>
    </row>
    <row r="5681" spans="2:4" s="171" customFormat="1">
      <c r="B5681" s="92">
        <v>42397</v>
      </c>
      <c r="C5681" s="73">
        <v>47.16</v>
      </c>
      <c r="D5681" s="73" t="s">
        <v>3468</v>
      </c>
    </row>
    <row r="5682" spans="2:4" s="171" customFormat="1">
      <c r="B5682" s="92">
        <v>42397</v>
      </c>
      <c r="C5682" s="73">
        <v>183.89</v>
      </c>
      <c r="D5682" s="73" t="s">
        <v>3095</v>
      </c>
    </row>
    <row r="5683" spans="2:4" s="171" customFormat="1">
      <c r="B5683" s="92">
        <v>42397</v>
      </c>
      <c r="C5683" s="73">
        <v>259.18</v>
      </c>
      <c r="D5683" s="73" t="s">
        <v>3469</v>
      </c>
    </row>
    <row r="5684" spans="2:4" s="171" customFormat="1">
      <c r="B5684" s="92">
        <v>42397</v>
      </c>
      <c r="C5684" s="73">
        <v>32.11</v>
      </c>
      <c r="D5684" s="73" t="s">
        <v>406</v>
      </c>
    </row>
    <row r="5685" spans="2:4" s="171" customFormat="1">
      <c r="B5685" s="92">
        <v>42397</v>
      </c>
      <c r="C5685" s="73">
        <v>258.29000000000002</v>
      </c>
      <c r="D5685" s="73" t="s">
        <v>3470</v>
      </c>
    </row>
    <row r="5686" spans="2:4" s="171" customFormat="1">
      <c r="B5686" s="92">
        <v>42397</v>
      </c>
      <c r="C5686" s="73">
        <v>711.39</v>
      </c>
      <c r="D5686" s="73" t="s">
        <v>3471</v>
      </c>
    </row>
    <row r="5687" spans="2:4" s="171" customFormat="1">
      <c r="B5687" s="92">
        <v>42397</v>
      </c>
      <c r="C5687" s="73">
        <v>108.33</v>
      </c>
      <c r="D5687" s="73" t="s">
        <v>3471</v>
      </c>
    </row>
    <row r="5688" spans="2:4" s="171" customFormat="1">
      <c r="B5688" s="92">
        <v>42397</v>
      </c>
      <c r="C5688" s="73">
        <v>1026.96</v>
      </c>
      <c r="D5688" s="73" t="s">
        <v>3472</v>
      </c>
    </row>
    <row r="5689" spans="2:4" s="171" customFormat="1">
      <c r="B5689" s="92">
        <v>42397</v>
      </c>
      <c r="C5689" s="73">
        <v>16.7</v>
      </c>
      <c r="D5689" s="73" t="s">
        <v>3473</v>
      </c>
    </row>
    <row r="5690" spans="2:4" s="171" customFormat="1">
      <c r="B5690" s="92">
        <v>42397</v>
      </c>
      <c r="C5690" s="73">
        <v>5.0599999999999996</v>
      </c>
      <c r="D5690" s="73" t="s">
        <v>3474</v>
      </c>
    </row>
    <row r="5691" spans="2:4" s="171" customFormat="1">
      <c r="B5691" s="92">
        <v>42397</v>
      </c>
      <c r="C5691" s="73">
        <v>48.61</v>
      </c>
      <c r="D5691" s="73" t="s">
        <v>3475</v>
      </c>
    </row>
    <row r="5692" spans="2:4" s="171" customFormat="1">
      <c r="B5692" s="92">
        <v>42397</v>
      </c>
      <c r="C5692" s="73">
        <v>63.21</v>
      </c>
      <c r="D5692" s="73" t="s">
        <v>3476</v>
      </c>
    </row>
    <row r="5693" spans="2:4" s="171" customFormat="1">
      <c r="B5693" s="92">
        <v>42397</v>
      </c>
      <c r="C5693" s="73">
        <v>90.27</v>
      </c>
      <c r="D5693" s="73" t="s">
        <v>3477</v>
      </c>
    </row>
    <row r="5694" spans="2:4" s="171" customFormat="1">
      <c r="B5694" s="92">
        <v>42397</v>
      </c>
      <c r="C5694" s="73">
        <v>365.25</v>
      </c>
      <c r="D5694" s="73" t="s">
        <v>3478</v>
      </c>
    </row>
    <row r="5695" spans="2:4" s="171" customFormat="1">
      <c r="B5695" s="92">
        <v>42397</v>
      </c>
      <c r="C5695" s="73">
        <v>75.86</v>
      </c>
      <c r="D5695" s="73" t="s">
        <v>1297</v>
      </c>
    </row>
    <row r="5696" spans="2:4" s="171" customFormat="1">
      <c r="B5696" s="92">
        <v>42397</v>
      </c>
      <c r="C5696" s="73">
        <v>155.16999999999999</v>
      </c>
      <c r="D5696" s="73" t="s">
        <v>3479</v>
      </c>
    </row>
    <row r="5697" spans="2:4" s="171" customFormat="1">
      <c r="B5697" s="92">
        <v>42397</v>
      </c>
      <c r="C5697" s="73">
        <v>684.84</v>
      </c>
      <c r="D5697" s="73" t="s">
        <v>3480</v>
      </c>
    </row>
    <row r="5698" spans="2:4" s="171" customFormat="1">
      <c r="B5698" s="92">
        <v>42397</v>
      </c>
      <c r="C5698" s="73">
        <v>62.49</v>
      </c>
      <c r="D5698" s="73" t="s">
        <v>3481</v>
      </c>
    </row>
    <row r="5699" spans="2:4" s="171" customFormat="1">
      <c r="B5699" s="92">
        <v>42397</v>
      </c>
      <c r="C5699" s="73">
        <v>400.44</v>
      </c>
      <c r="D5699" s="73" t="s">
        <v>3482</v>
      </c>
    </row>
    <row r="5700" spans="2:4" s="171" customFormat="1">
      <c r="B5700" s="92">
        <v>42397</v>
      </c>
      <c r="C5700" s="73">
        <v>379.28</v>
      </c>
      <c r="D5700" s="73" t="s">
        <v>1053</v>
      </c>
    </row>
    <row r="5701" spans="2:4" s="171" customFormat="1">
      <c r="B5701" s="92">
        <v>42397</v>
      </c>
      <c r="C5701" s="73">
        <v>402.33</v>
      </c>
      <c r="D5701" s="73" t="s">
        <v>3483</v>
      </c>
    </row>
    <row r="5702" spans="2:4" s="171" customFormat="1">
      <c r="B5702" s="92">
        <v>42397</v>
      </c>
      <c r="C5702" s="73">
        <v>358.88</v>
      </c>
      <c r="D5702" s="73" t="s">
        <v>3484</v>
      </c>
    </row>
    <row r="5703" spans="2:4" s="171" customFormat="1">
      <c r="B5703" s="92">
        <v>42397</v>
      </c>
      <c r="C5703" s="73">
        <v>426.17</v>
      </c>
      <c r="D5703" s="73" t="s">
        <v>962</v>
      </c>
    </row>
    <row r="5704" spans="2:4" s="171" customFormat="1">
      <c r="B5704" s="92">
        <v>42397</v>
      </c>
      <c r="C5704" s="73">
        <v>379.85</v>
      </c>
      <c r="D5704" s="73" t="s">
        <v>3485</v>
      </c>
    </row>
    <row r="5705" spans="2:4" s="171" customFormat="1">
      <c r="B5705" s="92">
        <v>42397</v>
      </c>
      <c r="C5705" s="73">
        <v>0.68</v>
      </c>
      <c r="D5705" s="73" t="s">
        <v>3486</v>
      </c>
    </row>
    <row r="5706" spans="2:4" s="171" customFormat="1">
      <c r="B5706" s="92">
        <v>42397</v>
      </c>
      <c r="C5706" s="73">
        <v>55.74</v>
      </c>
      <c r="D5706" s="73" t="s">
        <v>3487</v>
      </c>
    </row>
    <row r="5707" spans="2:4" s="171" customFormat="1">
      <c r="B5707" s="92">
        <v>42397</v>
      </c>
      <c r="C5707" s="73">
        <v>54.4</v>
      </c>
      <c r="D5707" s="73" t="s">
        <v>3488</v>
      </c>
    </row>
    <row r="5708" spans="2:4" s="171" customFormat="1">
      <c r="B5708" s="92">
        <v>42397</v>
      </c>
      <c r="C5708" s="73">
        <v>187.94</v>
      </c>
      <c r="D5708" s="73" t="s">
        <v>3489</v>
      </c>
    </row>
    <row r="5709" spans="2:4" s="171" customFormat="1">
      <c r="B5709" s="92">
        <v>42397</v>
      </c>
      <c r="C5709" s="73">
        <v>1000</v>
      </c>
      <c r="D5709" s="73" t="s">
        <v>3490</v>
      </c>
    </row>
    <row r="5710" spans="2:4" s="171" customFormat="1">
      <c r="B5710" s="92">
        <v>42397</v>
      </c>
      <c r="C5710" s="73">
        <v>421.12</v>
      </c>
      <c r="D5710" s="73" t="s">
        <v>3491</v>
      </c>
    </row>
    <row r="5711" spans="2:4" s="171" customFormat="1">
      <c r="B5711" s="92">
        <v>42397</v>
      </c>
      <c r="C5711" s="73">
        <v>341.13</v>
      </c>
      <c r="D5711" s="73" t="s">
        <v>3492</v>
      </c>
    </row>
    <row r="5712" spans="2:4" s="171" customFormat="1">
      <c r="B5712" s="92">
        <v>42397</v>
      </c>
      <c r="C5712" s="73">
        <v>247.55</v>
      </c>
      <c r="D5712" s="73" t="s">
        <v>3493</v>
      </c>
    </row>
    <row r="5713" spans="2:4" s="171" customFormat="1">
      <c r="B5713" s="92">
        <v>42397</v>
      </c>
      <c r="C5713" s="73">
        <v>350.44</v>
      </c>
      <c r="D5713" s="73" t="s">
        <v>3494</v>
      </c>
    </row>
    <row r="5714" spans="2:4" s="171" customFormat="1">
      <c r="B5714" s="92">
        <v>42397</v>
      </c>
      <c r="C5714" s="73">
        <v>204</v>
      </c>
      <c r="D5714" s="73" t="s">
        <v>3495</v>
      </c>
    </row>
    <row r="5715" spans="2:4" s="171" customFormat="1">
      <c r="B5715" s="92">
        <v>42397</v>
      </c>
      <c r="C5715" s="73">
        <v>10.199999999999999</v>
      </c>
      <c r="D5715" s="73" t="s">
        <v>3496</v>
      </c>
    </row>
    <row r="5716" spans="2:4" s="171" customFormat="1">
      <c r="B5716" s="92">
        <v>42397</v>
      </c>
      <c r="C5716" s="73">
        <v>150.74</v>
      </c>
      <c r="D5716" s="73" t="s">
        <v>3497</v>
      </c>
    </row>
    <row r="5717" spans="2:4" s="171" customFormat="1">
      <c r="B5717" s="92">
        <v>42397</v>
      </c>
      <c r="C5717" s="73">
        <v>241.89</v>
      </c>
      <c r="D5717" s="73" t="s">
        <v>2832</v>
      </c>
    </row>
    <row r="5718" spans="2:4" s="171" customFormat="1">
      <c r="B5718" s="92">
        <v>42397</v>
      </c>
      <c r="C5718" s="73">
        <v>213.45</v>
      </c>
      <c r="D5718" s="73" t="s">
        <v>3498</v>
      </c>
    </row>
    <row r="5719" spans="2:4" s="171" customFormat="1">
      <c r="B5719" s="92">
        <v>42397</v>
      </c>
      <c r="C5719" s="73">
        <v>1126.51</v>
      </c>
      <c r="D5719" s="73" t="s">
        <v>3499</v>
      </c>
    </row>
    <row r="5720" spans="2:4" s="171" customFormat="1">
      <c r="B5720" s="92">
        <v>42397</v>
      </c>
      <c r="C5720" s="73">
        <v>178.62</v>
      </c>
      <c r="D5720" s="73" t="s">
        <v>3500</v>
      </c>
    </row>
    <row r="5721" spans="2:4" s="171" customFormat="1">
      <c r="B5721" s="92">
        <v>42397</v>
      </c>
      <c r="C5721" s="73">
        <v>3.69</v>
      </c>
      <c r="D5721" s="73" t="s">
        <v>771</v>
      </c>
    </row>
    <row r="5722" spans="2:4" s="171" customFormat="1">
      <c r="B5722" s="92">
        <v>42397</v>
      </c>
      <c r="C5722" s="73">
        <v>816.57</v>
      </c>
      <c r="D5722" s="73" t="s">
        <v>3501</v>
      </c>
    </row>
    <row r="5723" spans="2:4" s="171" customFormat="1">
      <c r="B5723" s="92">
        <v>42397</v>
      </c>
      <c r="C5723" s="73">
        <v>77.33</v>
      </c>
      <c r="D5723" s="73" t="s">
        <v>3502</v>
      </c>
    </row>
    <row r="5724" spans="2:4" s="171" customFormat="1">
      <c r="B5724" s="92">
        <v>42397</v>
      </c>
      <c r="C5724" s="73">
        <v>136.44</v>
      </c>
      <c r="D5724" s="73" t="s">
        <v>3503</v>
      </c>
    </row>
    <row r="5725" spans="2:4" s="171" customFormat="1">
      <c r="B5725" s="92">
        <v>42397</v>
      </c>
      <c r="C5725" s="73">
        <v>0.66</v>
      </c>
      <c r="D5725" s="73" t="s">
        <v>3504</v>
      </c>
    </row>
    <row r="5726" spans="2:4" s="171" customFormat="1">
      <c r="B5726" s="92">
        <v>42397</v>
      </c>
      <c r="C5726" s="73">
        <v>784.92</v>
      </c>
      <c r="D5726" s="73" t="s">
        <v>3505</v>
      </c>
    </row>
    <row r="5727" spans="2:4" s="171" customFormat="1">
      <c r="B5727" s="92">
        <v>42397</v>
      </c>
      <c r="C5727" s="73">
        <v>101.84</v>
      </c>
      <c r="D5727" s="73" t="s">
        <v>3506</v>
      </c>
    </row>
    <row r="5728" spans="2:4" s="171" customFormat="1">
      <c r="B5728" s="92">
        <v>42397</v>
      </c>
      <c r="C5728" s="73">
        <v>43.43</v>
      </c>
      <c r="D5728" s="73" t="s">
        <v>3507</v>
      </c>
    </row>
    <row r="5729" spans="2:4" s="171" customFormat="1">
      <c r="B5729" s="92">
        <v>42397</v>
      </c>
      <c r="C5729" s="73">
        <v>70.03</v>
      </c>
      <c r="D5729" s="73" t="s">
        <v>3508</v>
      </c>
    </row>
    <row r="5730" spans="2:4" s="171" customFormat="1">
      <c r="B5730" s="92">
        <v>42397</v>
      </c>
      <c r="C5730" s="73">
        <v>277.91000000000003</v>
      </c>
      <c r="D5730" s="73" t="s">
        <v>2434</v>
      </c>
    </row>
    <row r="5731" spans="2:4" s="171" customFormat="1">
      <c r="B5731" s="92">
        <v>42397</v>
      </c>
      <c r="C5731" s="73">
        <v>500.41</v>
      </c>
      <c r="D5731" s="73" t="s">
        <v>3509</v>
      </c>
    </row>
    <row r="5732" spans="2:4" s="171" customFormat="1">
      <c r="B5732" s="92">
        <v>42397</v>
      </c>
      <c r="C5732" s="73">
        <v>214.19</v>
      </c>
      <c r="D5732" s="73" t="s">
        <v>3510</v>
      </c>
    </row>
    <row r="5733" spans="2:4" s="171" customFormat="1">
      <c r="B5733" s="92">
        <v>42397</v>
      </c>
      <c r="C5733" s="73">
        <v>33.5</v>
      </c>
      <c r="D5733" s="73" t="s">
        <v>3511</v>
      </c>
    </row>
    <row r="5734" spans="2:4" s="171" customFormat="1">
      <c r="B5734" s="92">
        <v>42397</v>
      </c>
      <c r="C5734" s="73">
        <v>18.95</v>
      </c>
      <c r="D5734" s="73" t="s">
        <v>3512</v>
      </c>
    </row>
    <row r="5735" spans="2:4" s="171" customFormat="1">
      <c r="B5735" s="92">
        <v>42397</v>
      </c>
      <c r="C5735" s="73">
        <v>404.98</v>
      </c>
      <c r="D5735" s="73" t="s">
        <v>3513</v>
      </c>
    </row>
    <row r="5736" spans="2:4" s="171" customFormat="1">
      <c r="B5736" s="92">
        <v>42397</v>
      </c>
      <c r="C5736" s="73">
        <v>258.93</v>
      </c>
      <c r="D5736" s="73" t="s">
        <v>3514</v>
      </c>
    </row>
    <row r="5737" spans="2:4" s="171" customFormat="1">
      <c r="B5737" s="92">
        <v>42397</v>
      </c>
      <c r="C5737" s="73">
        <v>433.94</v>
      </c>
      <c r="D5737" s="73" t="s">
        <v>3515</v>
      </c>
    </row>
    <row r="5738" spans="2:4" s="171" customFormat="1">
      <c r="B5738" s="92">
        <v>42397</v>
      </c>
      <c r="C5738" s="73">
        <v>0.62</v>
      </c>
      <c r="D5738" s="73" t="s">
        <v>2400</v>
      </c>
    </row>
    <row r="5739" spans="2:4" s="171" customFormat="1">
      <c r="B5739" s="92">
        <v>42397</v>
      </c>
      <c r="C5739" s="73">
        <v>0.62</v>
      </c>
      <c r="D5739" s="73" t="s">
        <v>458</v>
      </c>
    </row>
    <row r="5740" spans="2:4" s="171" customFormat="1">
      <c r="B5740" s="92">
        <v>42397</v>
      </c>
      <c r="C5740" s="73">
        <v>156.72</v>
      </c>
      <c r="D5740" s="73" t="s">
        <v>3516</v>
      </c>
    </row>
    <row r="5741" spans="2:4" s="171" customFormat="1">
      <c r="B5741" s="92">
        <v>42397</v>
      </c>
      <c r="C5741" s="73">
        <v>31.72</v>
      </c>
      <c r="D5741" s="73" t="s">
        <v>3517</v>
      </c>
    </row>
    <row r="5742" spans="2:4" s="171" customFormat="1">
      <c r="B5742" s="92">
        <v>42397</v>
      </c>
      <c r="C5742" s="73">
        <v>63.21</v>
      </c>
      <c r="D5742" s="73" t="s">
        <v>3518</v>
      </c>
    </row>
    <row r="5743" spans="2:4" s="171" customFormat="1">
      <c r="B5743" s="92">
        <v>42397</v>
      </c>
      <c r="C5743" s="73">
        <v>43.12</v>
      </c>
      <c r="D5743" s="73" t="s">
        <v>3519</v>
      </c>
    </row>
    <row r="5744" spans="2:4" s="171" customFormat="1">
      <c r="B5744" s="92">
        <v>42397</v>
      </c>
      <c r="C5744" s="73">
        <v>60.05</v>
      </c>
      <c r="D5744" s="73" t="s">
        <v>3520</v>
      </c>
    </row>
    <row r="5745" spans="2:4" s="171" customFormat="1">
      <c r="B5745" s="92">
        <v>42397</v>
      </c>
      <c r="C5745" s="73">
        <v>63.22</v>
      </c>
      <c r="D5745" s="73" t="s">
        <v>1345</v>
      </c>
    </row>
    <row r="5746" spans="2:4" s="171" customFormat="1">
      <c r="B5746" s="92">
        <v>42397</v>
      </c>
      <c r="C5746" s="73">
        <v>241.5</v>
      </c>
      <c r="D5746" s="73" t="s">
        <v>3060</v>
      </c>
    </row>
    <row r="5747" spans="2:4" s="171" customFormat="1">
      <c r="B5747" s="92">
        <v>42397</v>
      </c>
      <c r="C5747" s="73">
        <v>18.82</v>
      </c>
      <c r="D5747" s="73" t="s">
        <v>3521</v>
      </c>
    </row>
    <row r="5748" spans="2:4" s="171" customFormat="1">
      <c r="B5748" s="92">
        <v>42397</v>
      </c>
      <c r="C5748" s="73">
        <v>0.63</v>
      </c>
      <c r="D5748" s="73" t="s">
        <v>3522</v>
      </c>
    </row>
    <row r="5749" spans="2:4" s="171" customFormat="1">
      <c r="B5749" s="92">
        <v>42397</v>
      </c>
      <c r="C5749" s="73">
        <v>63.21</v>
      </c>
      <c r="D5749" s="73" t="s">
        <v>3523</v>
      </c>
    </row>
    <row r="5750" spans="2:4" s="171" customFormat="1">
      <c r="B5750" s="92">
        <v>42397</v>
      </c>
      <c r="C5750" s="73">
        <v>38.58</v>
      </c>
      <c r="D5750" s="73" t="s">
        <v>3524</v>
      </c>
    </row>
    <row r="5751" spans="2:4" s="171" customFormat="1">
      <c r="B5751" s="92">
        <v>42397</v>
      </c>
      <c r="C5751" s="73">
        <v>60.59</v>
      </c>
      <c r="D5751" s="73" t="s">
        <v>3525</v>
      </c>
    </row>
    <row r="5752" spans="2:4" s="171" customFormat="1">
      <c r="B5752" s="92">
        <v>42397</v>
      </c>
      <c r="C5752" s="73">
        <v>252.85</v>
      </c>
      <c r="D5752" s="73" t="s">
        <v>3526</v>
      </c>
    </row>
    <row r="5753" spans="2:4" s="171" customFormat="1">
      <c r="B5753" s="92">
        <v>42397</v>
      </c>
      <c r="C5753" s="73">
        <v>299.97000000000003</v>
      </c>
      <c r="D5753" s="73" t="s">
        <v>3527</v>
      </c>
    </row>
    <row r="5754" spans="2:4" s="171" customFormat="1">
      <c r="B5754" s="92">
        <v>42397</v>
      </c>
      <c r="C5754" s="73">
        <v>79.28</v>
      </c>
      <c r="D5754" s="73" t="s">
        <v>3528</v>
      </c>
    </row>
    <row r="5755" spans="2:4" s="171" customFormat="1">
      <c r="B5755" s="92">
        <v>42397</v>
      </c>
      <c r="C5755" s="73">
        <v>0.73</v>
      </c>
      <c r="D5755" s="73" t="s">
        <v>3529</v>
      </c>
    </row>
    <row r="5756" spans="2:4" s="171" customFormat="1">
      <c r="B5756" s="92">
        <v>42397</v>
      </c>
      <c r="C5756" s="73">
        <v>8.59</v>
      </c>
      <c r="D5756" s="73" t="s">
        <v>728</v>
      </c>
    </row>
    <row r="5757" spans="2:4" s="171" customFormat="1">
      <c r="B5757" s="92">
        <v>42397</v>
      </c>
      <c r="C5757" s="73">
        <v>151.66999999999999</v>
      </c>
      <c r="D5757" s="73" t="s">
        <v>3530</v>
      </c>
    </row>
    <row r="5758" spans="2:4" s="171" customFormat="1">
      <c r="B5758" s="92">
        <v>42397</v>
      </c>
      <c r="C5758" s="73">
        <v>122.75</v>
      </c>
      <c r="D5758" s="73" t="s">
        <v>3531</v>
      </c>
    </row>
    <row r="5759" spans="2:4" s="171" customFormat="1">
      <c r="B5759" s="83">
        <v>42397</v>
      </c>
      <c r="C5759" s="73">
        <v>22.12</v>
      </c>
      <c r="D5759" s="73" t="s">
        <v>3532</v>
      </c>
    </row>
    <row r="5760" spans="2:4" s="171" customFormat="1">
      <c r="B5760" s="83">
        <v>42397</v>
      </c>
      <c r="C5760" s="73">
        <v>93.84</v>
      </c>
      <c r="D5760" s="73" t="s">
        <v>3533</v>
      </c>
    </row>
    <row r="5761" spans="2:4" s="171" customFormat="1">
      <c r="B5761" s="83">
        <v>42397</v>
      </c>
      <c r="C5761" s="73">
        <v>301.38</v>
      </c>
      <c r="D5761" s="73" t="s">
        <v>3534</v>
      </c>
    </row>
    <row r="5762" spans="2:4" s="171" customFormat="1">
      <c r="B5762" s="83">
        <v>42397</v>
      </c>
      <c r="C5762" s="73">
        <v>137.93</v>
      </c>
      <c r="D5762" s="73" t="s">
        <v>2839</v>
      </c>
    </row>
    <row r="5763" spans="2:4" s="171" customFormat="1">
      <c r="B5763" s="83">
        <v>42397</v>
      </c>
      <c r="C5763" s="73">
        <v>18.96</v>
      </c>
      <c r="D5763" s="73" t="s">
        <v>3535</v>
      </c>
    </row>
    <row r="5764" spans="2:4" s="171" customFormat="1">
      <c r="B5764" s="83">
        <v>42397</v>
      </c>
      <c r="C5764" s="73">
        <v>63.21</v>
      </c>
      <c r="D5764" s="73" t="s">
        <v>3536</v>
      </c>
    </row>
    <row r="5765" spans="2:4" s="171" customFormat="1">
      <c r="B5765" s="83">
        <v>42397</v>
      </c>
      <c r="C5765" s="73">
        <v>138.77000000000001</v>
      </c>
      <c r="D5765" s="73" t="s">
        <v>22</v>
      </c>
    </row>
    <row r="5766" spans="2:4" s="171" customFormat="1">
      <c r="B5766" s="83">
        <v>42398</v>
      </c>
      <c r="C5766" s="73">
        <v>1.51</v>
      </c>
      <c r="D5766" s="73" t="s">
        <v>2122</v>
      </c>
    </row>
    <row r="5767" spans="2:4" s="171" customFormat="1">
      <c r="B5767" s="83">
        <v>42398</v>
      </c>
      <c r="C5767" s="73">
        <v>700</v>
      </c>
      <c r="D5767" s="73" t="s">
        <v>1425</v>
      </c>
    </row>
    <row r="5768" spans="2:4" s="171" customFormat="1">
      <c r="B5768" s="83">
        <v>42398</v>
      </c>
      <c r="C5768" s="73">
        <v>348.2</v>
      </c>
      <c r="D5768" s="73" t="s">
        <v>3537</v>
      </c>
    </row>
    <row r="5769" spans="2:4" s="171" customFormat="1">
      <c r="B5769" s="83">
        <v>42398</v>
      </c>
      <c r="C5769" s="73">
        <v>6.8</v>
      </c>
      <c r="D5769" s="73" t="s">
        <v>3538</v>
      </c>
    </row>
    <row r="5770" spans="2:4" s="171" customFormat="1">
      <c r="B5770" s="83">
        <v>42398</v>
      </c>
      <c r="C5770" s="73">
        <v>20.399999999999999</v>
      </c>
      <c r="D5770" s="73" t="s">
        <v>3539</v>
      </c>
    </row>
    <row r="5771" spans="2:4" s="171" customFormat="1">
      <c r="B5771" s="83">
        <v>42398</v>
      </c>
      <c r="C5771" s="73">
        <v>384.59</v>
      </c>
      <c r="D5771" s="73" t="s">
        <v>3540</v>
      </c>
    </row>
    <row r="5772" spans="2:4" s="171" customFormat="1">
      <c r="B5772" s="83">
        <v>42398</v>
      </c>
      <c r="C5772" s="73">
        <v>359.29</v>
      </c>
      <c r="D5772" s="73" t="s">
        <v>3541</v>
      </c>
    </row>
    <row r="5773" spans="2:4" s="171" customFormat="1">
      <c r="B5773" s="83">
        <v>42398</v>
      </c>
      <c r="C5773" s="73">
        <v>0.67</v>
      </c>
      <c r="D5773" s="73" t="s">
        <v>3542</v>
      </c>
    </row>
    <row r="5774" spans="2:4" s="171" customFormat="1">
      <c r="B5774" s="83">
        <v>42398</v>
      </c>
      <c r="C5774" s="73">
        <v>498.49</v>
      </c>
      <c r="D5774" s="73" t="s">
        <v>3543</v>
      </c>
    </row>
    <row r="5775" spans="2:4" s="171" customFormat="1">
      <c r="B5775" s="83">
        <v>42398</v>
      </c>
      <c r="C5775" s="73">
        <v>278.62</v>
      </c>
      <c r="D5775" s="73" t="s">
        <v>1028</v>
      </c>
    </row>
    <row r="5776" spans="2:4" s="171" customFormat="1">
      <c r="B5776" s="83">
        <v>42398</v>
      </c>
      <c r="C5776" s="73">
        <v>813.6</v>
      </c>
      <c r="D5776" s="73" t="s">
        <v>3544</v>
      </c>
    </row>
    <row r="5777" spans="2:4" s="171" customFormat="1">
      <c r="B5777" s="83">
        <v>42398</v>
      </c>
      <c r="C5777" s="73">
        <v>160.69</v>
      </c>
      <c r="D5777" s="73" t="s">
        <v>3545</v>
      </c>
    </row>
    <row r="5778" spans="2:4" s="171" customFormat="1">
      <c r="B5778" s="83">
        <v>42398</v>
      </c>
      <c r="C5778" s="73">
        <v>66.650000000000006</v>
      </c>
      <c r="D5778" s="73" t="s">
        <v>3546</v>
      </c>
    </row>
    <row r="5779" spans="2:4" s="171" customFormat="1">
      <c r="B5779" s="83">
        <v>42398</v>
      </c>
      <c r="C5779" s="73">
        <v>253.13</v>
      </c>
      <c r="D5779" s="73" t="s">
        <v>3547</v>
      </c>
    </row>
    <row r="5780" spans="2:4" s="171" customFormat="1">
      <c r="B5780" s="83">
        <v>42398</v>
      </c>
      <c r="C5780" s="73">
        <v>44.06</v>
      </c>
      <c r="D5780" s="73" t="s">
        <v>3548</v>
      </c>
    </row>
    <row r="5781" spans="2:4" s="171" customFormat="1">
      <c r="B5781" s="83">
        <v>42398</v>
      </c>
      <c r="C5781" s="73">
        <v>499.84</v>
      </c>
      <c r="D5781" s="73" t="s">
        <v>3549</v>
      </c>
    </row>
    <row r="5782" spans="2:4" s="171" customFormat="1">
      <c r="B5782" s="83">
        <v>42398</v>
      </c>
      <c r="C5782" s="73">
        <v>466.52</v>
      </c>
      <c r="D5782" s="73" t="s">
        <v>3550</v>
      </c>
    </row>
    <row r="5783" spans="2:4" s="171" customFormat="1">
      <c r="B5783" s="83">
        <v>42398</v>
      </c>
      <c r="C5783" s="73">
        <v>359.07</v>
      </c>
      <c r="D5783" s="73" t="s">
        <v>390</v>
      </c>
    </row>
    <row r="5784" spans="2:4" s="171" customFormat="1">
      <c r="B5784" s="83">
        <v>42398</v>
      </c>
      <c r="C5784" s="73">
        <v>403.14</v>
      </c>
      <c r="D5784" s="73" t="s">
        <v>3551</v>
      </c>
    </row>
    <row r="5785" spans="2:4" s="171" customFormat="1">
      <c r="B5785" s="83">
        <v>42398</v>
      </c>
      <c r="C5785" s="73">
        <v>48.56</v>
      </c>
      <c r="D5785" s="73" t="s">
        <v>3552</v>
      </c>
    </row>
    <row r="5786" spans="2:4" s="171" customFormat="1">
      <c r="B5786" s="83">
        <v>42398</v>
      </c>
      <c r="C5786" s="73">
        <v>482.93</v>
      </c>
      <c r="D5786" s="73" t="s">
        <v>3553</v>
      </c>
    </row>
    <row r="5787" spans="2:4" s="171" customFormat="1">
      <c r="B5787" s="83">
        <v>42398</v>
      </c>
      <c r="C5787" s="73">
        <v>325.45</v>
      </c>
      <c r="D5787" s="73" t="s">
        <v>3554</v>
      </c>
    </row>
    <row r="5788" spans="2:4" s="171" customFormat="1">
      <c r="B5788" s="83">
        <v>42398</v>
      </c>
      <c r="C5788" s="73">
        <v>38.049999999999997</v>
      </c>
      <c r="D5788" s="73" t="s">
        <v>3555</v>
      </c>
    </row>
    <row r="5789" spans="2:4" s="171" customFormat="1">
      <c r="B5789" s="83">
        <v>42398</v>
      </c>
      <c r="C5789" s="73">
        <v>841.83</v>
      </c>
      <c r="D5789" s="73" t="s">
        <v>3556</v>
      </c>
    </row>
    <row r="5790" spans="2:4" s="171" customFormat="1">
      <c r="B5790" s="83">
        <v>42398</v>
      </c>
      <c r="C5790" s="73">
        <v>17.73</v>
      </c>
      <c r="D5790" s="73" t="s">
        <v>3557</v>
      </c>
    </row>
    <row r="5791" spans="2:4" s="171" customFormat="1">
      <c r="B5791" s="83">
        <v>42398</v>
      </c>
      <c r="C5791" s="73">
        <v>281.58999999999997</v>
      </c>
      <c r="D5791" s="73" t="s">
        <v>3558</v>
      </c>
    </row>
    <row r="5792" spans="2:4" s="171" customFormat="1">
      <c r="B5792" s="83">
        <v>42398</v>
      </c>
      <c r="C5792" s="73">
        <v>725.41</v>
      </c>
      <c r="D5792" s="73" t="s">
        <v>3559</v>
      </c>
    </row>
    <row r="5793" spans="2:4" s="171" customFormat="1">
      <c r="B5793" s="83">
        <v>42398</v>
      </c>
      <c r="C5793" s="73">
        <v>606.64</v>
      </c>
      <c r="D5793" s="73" t="s">
        <v>1125</v>
      </c>
    </row>
    <row r="5794" spans="2:4" s="171" customFormat="1">
      <c r="B5794" s="83">
        <v>42398</v>
      </c>
      <c r="C5794" s="73">
        <v>98.3</v>
      </c>
      <c r="D5794" s="73" t="s">
        <v>3560</v>
      </c>
    </row>
    <row r="5795" spans="2:4" s="171" customFormat="1">
      <c r="B5795" s="83">
        <v>42398</v>
      </c>
      <c r="C5795" s="73">
        <v>67.33</v>
      </c>
      <c r="D5795" s="73" t="s">
        <v>3561</v>
      </c>
    </row>
    <row r="5796" spans="2:4" s="171" customFormat="1">
      <c r="B5796" s="83">
        <v>42398</v>
      </c>
      <c r="C5796" s="73">
        <v>154.96</v>
      </c>
      <c r="D5796" s="73" t="s">
        <v>3562</v>
      </c>
    </row>
    <row r="5797" spans="2:4" s="171" customFormat="1">
      <c r="B5797" s="83">
        <v>42398</v>
      </c>
      <c r="C5797" s="73">
        <v>75.31</v>
      </c>
      <c r="D5797" s="73" t="s">
        <v>3563</v>
      </c>
    </row>
    <row r="5798" spans="2:4" s="171" customFormat="1">
      <c r="B5798" s="83">
        <v>42398</v>
      </c>
      <c r="C5798" s="73">
        <v>24.01</v>
      </c>
      <c r="D5798" s="73" t="s">
        <v>3564</v>
      </c>
    </row>
    <row r="5799" spans="2:4" s="171" customFormat="1">
      <c r="B5799" s="83">
        <v>42398</v>
      </c>
      <c r="C5799" s="73">
        <v>69.400000000000006</v>
      </c>
      <c r="D5799" s="73" t="s">
        <v>3224</v>
      </c>
    </row>
    <row r="5800" spans="2:4" s="171" customFormat="1">
      <c r="B5800" s="83">
        <v>42398</v>
      </c>
      <c r="C5800" s="73">
        <v>56.89</v>
      </c>
      <c r="D5800" s="73" t="s">
        <v>3565</v>
      </c>
    </row>
    <row r="5801" spans="2:4" s="171" customFormat="1">
      <c r="B5801" s="83">
        <v>42398</v>
      </c>
      <c r="C5801" s="73">
        <v>18.96</v>
      </c>
      <c r="D5801" s="73" t="s">
        <v>3566</v>
      </c>
    </row>
    <row r="5802" spans="2:4" s="171" customFormat="1">
      <c r="B5802" s="83">
        <v>42398</v>
      </c>
      <c r="C5802" s="73">
        <v>189.64</v>
      </c>
      <c r="D5802" s="73" t="s">
        <v>422</v>
      </c>
    </row>
    <row r="5803" spans="2:4" s="171" customFormat="1">
      <c r="B5803" s="83">
        <v>42398</v>
      </c>
      <c r="C5803" s="73">
        <v>0.63</v>
      </c>
      <c r="D5803" s="73" t="s">
        <v>2981</v>
      </c>
    </row>
    <row r="5804" spans="2:4" s="171" customFormat="1">
      <c r="B5804" s="83">
        <v>42398</v>
      </c>
      <c r="C5804" s="73">
        <v>30.86</v>
      </c>
      <c r="D5804" s="73" t="s">
        <v>3567</v>
      </c>
    </row>
    <row r="5805" spans="2:4" s="171" customFormat="1">
      <c r="B5805" s="83">
        <v>42398</v>
      </c>
      <c r="C5805" s="73">
        <v>379.85</v>
      </c>
      <c r="D5805" s="73" t="s">
        <v>3568</v>
      </c>
    </row>
    <row r="5806" spans="2:4" s="171" customFormat="1">
      <c r="B5806" s="83">
        <v>42398</v>
      </c>
      <c r="C5806" s="73">
        <v>0.68</v>
      </c>
      <c r="D5806" s="73" t="s">
        <v>3569</v>
      </c>
    </row>
    <row r="5807" spans="2:4" s="171" customFormat="1">
      <c r="B5807" s="83">
        <v>42398</v>
      </c>
      <c r="C5807" s="73">
        <v>301.38</v>
      </c>
      <c r="D5807" s="73" t="s">
        <v>3570</v>
      </c>
    </row>
    <row r="5808" spans="2:4" s="171" customFormat="1">
      <c r="B5808" s="83">
        <v>42398</v>
      </c>
      <c r="C5808" s="73">
        <v>839.67</v>
      </c>
      <c r="D5808" s="73" t="s">
        <v>3571</v>
      </c>
    </row>
    <row r="5809" spans="2:4" s="171" customFormat="1">
      <c r="B5809" s="83">
        <v>42398</v>
      </c>
      <c r="C5809" s="73">
        <v>835.84</v>
      </c>
      <c r="D5809" s="73" t="s">
        <v>3572</v>
      </c>
    </row>
    <row r="5810" spans="2:4" s="171" customFormat="1">
      <c r="B5810" s="83">
        <v>42398</v>
      </c>
      <c r="C5810" s="73">
        <v>20.16</v>
      </c>
      <c r="D5810" s="73" t="s">
        <v>3573</v>
      </c>
    </row>
    <row r="5811" spans="2:4" s="171" customFormat="1">
      <c r="B5811" s="83">
        <v>42398</v>
      </c>
      <c r="C5811" s="73">
        <v>0.64</v>
      </c>
      <c r="D5811" s="73" t="s">
        <v>3574</v>
      </c>
    </row>
    <row r="5812" spans="2:4" s="171" customFormat="1">
      <c r="B5812" s="83">
        <v>42398</v>
      </c>
      <c r="C5812" s="73">
        <v>379.85</v>
      </c>
      <c r="D5812" s="73" t="s">
        <v>22</v>
      </c>
    </row>
    <row r="5813" spans="2:4" s="171" customFormat="1">
      <c r="B5813" s="83">
        <v>42399</v>
      </c>
      <c r="C5813" s="73">
        <v>50</v>
      </c>
      <c r="D5813" s="73" t="s">
        <v>2831</v>
      </c>
    </row>
    <row r="5814" spans="2:4" s="171" customFormat="1">
      <c r="B5814" s="83">
        <v>42399</v>
      </c>
      <c r="C5814" s="73">
        <v>0.24</v>
      </c>
      <c r="D5814" s="73" t="s">
        <v>3575</v>
      </c>
    </row>
    <row r="5815" spans="2:4" s="171" customFormat="1">
      <c r="B5815" s="83">
        <v>42399</v>
      </c>
      <c r="C5815" s="73">
        <v>825.13</v>
      </c>
      <c r="D5815" s="73" t="s">
        <v>3576</v>
      </c>
    </row>
    <row r="5816" spans="2:4" s="171" customFormat="1">
      <c r="B5816" s="83">
        <v>42399</v>
      </c>
      <c r="C5816" s="73">
        <v>208.92</v>
      </c>
      <c r="D5816" s="73" t="s">
        <v>2861</v>
      </c>
    </row>
    <row r="5817" spans="2:4" s="171" customFormat="1">
      <c r="B5817" s="83">
        <v>42399</v>
      </c>
      <c r="C5817" s="73">
        <v>77.400000000000006</v>
      </c>
      <c r="D5817" s="73" t="s">
        <v>1087</v>
      </c>
    </row>
    <row r="5818" spans="2:4" s="171" customFormat="1">
      <c r="B5818" s="92">
        <v>42399</v>
      </c>
      <c r="C5818" s="73">
        <v>4.03</v>
      </c>
      <c r="D5818" s="73" t="s">
        <v>3577</v>
      </c>
    </row>
    <row r="5819" spans="2:4" s="171" customFormat="1">
      <c r="B5819" s="92">
        <v>42399</v>
      </c>
      <c r="C5819" s="73">
        <v>5.7</v>
      </c>
      <c r="D5819" s="73" t="s">
        <v>2569</v>
      </c>
    </row>
    <row r="5820" spans="2:4" s="171" customFormat="1">
      <c r="B5820" s="92">
        <v>42400</v>
      </c>
      <c r="C5820" s="73">
        <v>356.78</v>
      </c>
      <c r="D5820" s="73" t="s">
        <v>3578</v>
      </c>
    </row>
    <row r="5821" spans="2:4" s="171" customFormat="1">
      <c r="B5821" s="92">
        <v>42400</v>
      </c>
      <c r="C5821" s="73">
        <v>316.54000000000002</v>
      </c>
      <c r="D5821" s="73" t="s">
        <v>3579</v>
      </c>
    </row>
    <row r="5822" spans="2:4" s="171" customFormat="1">
      <c r="B5822" s="92">
        <v>42400</v>
      </c>
      <c r="C5822" s="73">
        <v>3.4</v>
      </c>
      <c r="D5822" s="73" t="s">
        <v>3580</v>
      </c>
    </row>
    <row r="5823" spans="2:4" s="171" customFormat="1">
      <c r="B5823" s="92">
        <v>42400</v>
      </c>
      <c r="C5823" s="73">
        <v>104.51</v>
      </c>
      <c r="D5823" s="73" t="s">
        <v>3581</v>
      </c>
    </row>
    <row r="5824" spans="2:4" s="171" customFormat="1">
      <c r="B5824" s="92">
        <v>42400</v>
      </c>
      <c r="C5824" s="73">
        <v>68</v>
      </c>
      <c r="D5824" s="73" t="s">
        <v>3582</v>
      </c>
    </row>
    <row r="5825" spans="2:4" s="171" customFormat="1">
      <c r="B5825" s="92">
        <v>42400</v>
      </c>
      <c r="C5825" s="73">
        <v>901.09</v>
      </c>
      <c r="D5825" s="73" t="s">
        <v>3583</v>
      </c>
    </row>
    <row r="5826" spans="2:4" s="171" customFormat="1">
      <c r="B5826" s="92">
        <v>42400</v>
      </c>
      <c r="C5826" s="73">
        <v>105.77</v>
      </c>
      <c r="D5826" s="73" t="s">
        <v>3584</v>
      </c>
    </row>
    <row r="5827" spans="2:4" s="171" customFormat="1">
      <c r="B5827" s="92">
        <v>42400</v>
      </c>
      <c r="C5827" s="73">
        <v>162.88</v>
      </c>
      <c r="D5827" s="73" t="s">
        <v>3585</v>
      </c>
    </row>
    <row r="5828" spans="2:4" s="171" customFormat="1">
      <c r="B5828" s="92">
        <v>42400</v>
      </c>
      <c r="C5828" s="73">
        <v>202.06</v>
      </c>
      <c r="D5828" s="73" t="s">
        <v>3586</v>
      </c>
    </row>
    <row r="5829" spans="2:4" s="171" customFormat="1">
      <c r="B5829" s="92">
        <v>42400</v>
      </c>
      <c r="C5829" s="73">
        <v>330.16</v>
      </c>
      <c r="D5829" s="73" t="s">
        <v>1055</v>
      </c>
    </row>
    <row r="5830" spans="2:4" s="171" customFormat="1">
      <c r="B5830" s="92">
        <v>42400</v>
      </c>
      <c r="C5830" s="73">
        <v>347.27</v>
      </c>
      <c r="D5830" s="73" t="s">
        <v>1055</v>
      </c>
    </row>
    <row r="5831" spans="2:4" s="171" customFormat="1">
      <c r="B5831" s="92">
        <v>42400</v>
      </c>
      <c r="C5831" s="73">
        <v>231.81</v>
      </c>
      <c r="D5831" s="73" t="s">
        <v>3587</v>
      </c>
    </row>
    <row r="5832" spans="2:4" s="171" customFormat="1">
      <c r="B5832" s="92">
        <v>42400</v>
      </c>
      <c r="C5832" s="73">
        <v>0.67</v>
      </c>
      <c r="D5832" s="73" t="s">
        <v>3588</v>
      </c>
    </row>
    <row r="5833" spans="2:4" s="171" customFormat="1">
      <c r="B5833" s="92">
        <v>42400</v>
      </c>
      <c r="C5833" s="73">
        <v>146.62</v>
      </c>
      <c r="D5833" s="73" t="s">
        <v>3589</v>
      </c>
    </row>
    <row r="5834" spans="2:4" s="171" customFormat="1">
      <c r="B5834" s="92">
        <v>42400</v>
      </c>
      <c r="C5834" s="73">
        <v>22.98</v>
      </c>
      <c r="D5834" s="73" t="s">
        <v>3590</v>
      </c>
    </row>
    <row r="5835" spans="2:4" s="171" customFormat="1">
      <c r="B5835" s="92">
        <v>42400</v>
      </c>
      <c r="C5835" s="73">
        <v>0.67</v>
      </c>
      <c r="D5835" s="73" t="s">
        <v>3591</v>
      </c>
    </row>
    <row r="5836" spans="2:4" s="171" customFormat="1">
      <c r="B5836" s="92">
        <v>42400</v>
      </c>
      <c r="C5836" s="73">
        <v>75.78</v>
      </c>
      <c r="D5836" s="73" t="s">
        <v>3592</v>
      </c>
    </row>
    <row r="5837" spans="2:4" s="171" customFormat="1">
      <c r="B5837" s="92">
        <v>42400</v>
      </c>
      <c r="C5837" s="73">
        <v>47.02</v>
      </c>
      <c r="D5837" s="73" t="s">
        <v>3593</v>
      </c>
    </row>
    <row r="5838" spans="2:4" s="171" customFormat="1">
      <c r="B5838" s="92">
        <v>42400</v>
      </c>
      <c r="C5838" s="73">
        <v>187.25</v>
      </c>
      <c r="D5838" s="73" t="s">
        <v>3594</v>
      </c>
    </row>
    <row r="5839" spans="2:4" s="171" customFormat="1">
      <c r="B5839" s="92">
        <v>42400</v>
      </c>
      <c r="C5839" s="73">
        <v>565.54999999999995</v>
      </c>
      <c r="D5839" s="73" t="s">
        <v>3595</v>
      </c>
    </row>
    <row r="5840" spans="2:4" s="171" customFormat="1">
      <c r="B5840" s="92">
        <v>42400</v>
      </c>
      <c r="C5840" s="73">
        <v>249.82</v>
      </c>
      <c r="D5840" s="73" t="s">
        <v>2774</v>
      </c>
    </row>
    <row r="5841" spans="2:4" s="171" customFormat="1">
      <c r="B5841" s="92">
        <v>42400</v>
      </c>
      <c r="C5841" s="73">
        <v>26.53</v>
      </c>
      <c r="D5841" s="73" t="s">
        <v>3596</v>
      </c>
    </row>
    <row r="5842" spans="2:4" s="171" customFormat="1">
      <c r="B5842" s="92">
        <v>42400</v>
      </c>
      <c r="C5842" s="73">
        <v>511.59</v>
      </c>
      <c r="D5842" s="73" t="s">
        <v>3597</v>
      </c>
    </row>
    <row r="5843" spans="2:4" s="171" customFormat="1">
      <c r="B5843" s="92">
        <v>42400</v>
      </c>
      <c r="C5843" s="73">
        <v>528.25</v>
      </c>
      <c r="D5843" s="73" t="s">
        <v>2088</v>
      </c>
    </row>
    <row r="5844" spans="2:4" s="171" customFormat="1">
      <c r="B5844" s="92">
        <v>42400</v>
      </c>
      <c r="C5844" s="73">
        <v>48.96</v>
      </c>
      <c r="D5844" s="73" t="s">
        <v>3598</v>
      </c>
    </row>
    <row r="5845" spans="2:4" s="171" customFormat="1">
      <c r="B5845" s="92">
        <v>42400</v>
      </c>
      <c r="C5845" s="73">
        <v>110.59</v>
      </c>
      <c r="D5845" s="73" t="s">
        <v>3599</v>
      </c>
    </row>
    <row r="5846" spans="2:4" s="171" customFormat="1">
      <c r="B5846" s="92">
        <v>42400</v>
      </c>
      <c r="C5846" s="73">
        <v>871.96</v>
      </c>
      <c r="D5846" s="73" t="s">
        <v>3600</v>
      </c>
    </row>
    <row r="5847" spans="2:4" s="171" customFormat="1">
      <c r="B5847" s="92">
        <v>42400</v>
      </c>
      <c r="C5847" s="73">
        <v>109.43</v>
      </c>
      <c r="D5847" s="73" t="s">
        <v>3429</v>
      </c>
    </row>
    <row r="5848" spans="2:4" s="171" customFormat="1">
      <c r="B5848" s="92">
        <v>42400</v>
      </c>
      <c r="C5848" s="73">
        <v>539.36</v>
      </c>
      <c r="D5848" s="73" t="s">
        <v>2263</v>
      </c>
    </row>
    <row r="5849" spans="2:4" s="171" customFormat="1">
      <c r="B5849" s="92">
        <v>42400</v>
      </c>
      <c r="C5849" s="73">
        <v>519.07000000000005</v>
      </c>
      <c r="D5849" s="73" t="s">
        <v>3601</v>
      </c>
    </row>
    <row r="5850" spans="2:4" s="171" customFormat="1">
      <c r="B5850" s="92">
        <v>42400</v>
      </c>
      <c r="C5850" s="73">
        <v>519.07000000000005</v>
      </c>
      <c r="D5850" s="73" t="s">
        <v>3602</v>
      </c>
    </row>
    <row r="5851" spans="2:4" s="171" customFormat="1">
      <c r="B5851" s="92">
        <v>42400</v>
      </c>
      <c r="C5851" s="73">
        <v>21.77</v>
      </c>
      <c r="D5851" s="73" t="s">
        <v>3603</v>
      </c>
    </row>
    <row r="5852" spans="2:4" s="171" customFormat="1">
      <c r="B5852" s="92">
        <v>42400</v>
      </c>
      <c r="C5852" s="73">
        <v>0.66</v>
      </c>
      <c r="D5852" s="73" t="s">
        <v>3604</v>
      </c>
    </row>
    <row r="5853" spans="2:4" s="171" customFormat="1">
      <c r="B5853" s="92">
        <v>42400</v>
      </c>
      <c r="C5853" s="73">
        <v>77.8</v>
      </c>
      <c r="D5853" s="73" t="s">
        <v>3605</v>
      </c>
    </row>
    <row r="5854" spans="2:4" s="171" customFormat="1">
      <c r="B5854" s="92">
        <v>42400</v>
      </c>
      <c r="C5854" s="73">
        <v>131.93</v>
      </c>
      <c r="D5854" s="73" t="s">
        <v>3606</v>
      </c>
    </row>
    <row r="5855" spans="2:4" s="171" customFormat="1">
      <c r="B5855" s="92">
        <v>42400</v>
      </c>
      <c r="C5855" s="73">
        <v>0.66</v>
      </c>
      <c r="D5855" s="73" t="s">
        <v>3607</v>
      </c>
    </row>
    <row r="5856" spans="2:4" s="171" customFormat="1">
      <c r="B5856" s="92">
        <v>42400</v>
      </c>
      <c r="C5856" s="73">
        <v>0.66</v>
      </c>
      <c r="D5856" s="73" t="s">
        <v>3608</v>
      </c>
    </row>
    <row r="5857" spans="2:4" s="171" customFormat="1">
      <c r="B5857" s="92">
        <v>42400</v>
      </c>
      <c r="C5857" s="73">
        <v>109.34</v>
      </c>
      <c r="D5857" s="73" t="s">
        <v>3609</v>
      </c>
    </row>
    <row r="5858" spans="2:4" s="171" customFormat="1">
      <c r="B5858" s="92">
        <v>42400</v>
      </c>
      <c r="C5858" s="73">
        <v>299.49</v>
      </c>
      <c r="D5858" s="73" t="s">
        <v>391</v>
      </c>
    </row>
    <row r="5859" spans="2:4" s="171" customFormat="1">
      <c r="B5859" s="92">
        <v>42400</v>
      </c>
      <c r="C5859" s="73">
        <v>462.94</v>
      </c>
      <c r="D5859" s="73" t="s">
        <v>3610</v>
      </c>
    </row>
    <row r="5860" spans="2:4" s="171" customFormat="1">
      <c r="B5860" s="92">
        <v>42400</v>
      </c>
      <c r="C5860" s="73">
        <v>47.82</v>
      </c>
      <c r="D5860" s="73" t="s">
        <v>3611</v>
      </c>
    </row>
    <row r="5861" spans="2:4" s="171" customFormat="1">
      <c r="B5861" s="92">
        <v>42400</v>
      </c>
      <c r="C5861" s="73">
        <v>93.74</v>
      </c>
      <c r="D5861" s="73" t="s">
        <v>3612</v>
      </c>
    </row>
    <row r="5862" spans="2:4" s="171" customFormat="1">
      <c r="B5862" s="92">
        <v>42400</v>
      </c>
      <c r="C5862" s="73">
        <v>34.200000000000003</v>
      </c>
      <c r="D5862" s="73" t="s">
        <v>3613</v>
      </c>
    </row>
    <row r="5863" spans="2:4" s="171" customFormat="1">
      <c r="B5863" s="92">
        <v>42400</v>
      </c>
      <c r="C5863" s="73">
        <v>124.04</v>
      </c>
      <c r="D5863" s="73" t="s">
        <v>3614</v>
      </c>
    </row>
    <row r="5864" spans="2:4" s="171" customFormat="1">
      <c r="B5864" s="92">
        <v>42400</v>
      </c>
      <c r="C5864" s="73">
        <v>33.67</v>
      </c>
      <c r="D5864" s="73" t="s">
        <v>3615</v>
      </c>
    </row>
    <row r="5865" spans="2:4" s="171" customFormat="1">
      <c r="B5865" s="92">
        <v>42400</v>
      </c>
      <c r="C5865" s="73">
        <v>348.89</v>
      </c>
      <c r="D5865" s="73" t="s">
        <v>3616</v>
      </c>
    </row>
    <row r="5866" spans="2:4" s="171" customFormat="1">
      <c r="B5866" s="92">
        <v>42400</v>
      </c>
      <c r="C5866" s="73">
        <v>2.5499999999999998</v>
      </c>
      <c r="D5866" s="73" t="s">
        <v>3617</v>
      </c>
    </row>
    <row r="5867" spans="2:4" s="171" customFormat="1">
      <c r="B5867" s="92">
        <v>42400</v>
      </c>
      <c r="C5867" s="73">
        <v>588.77</v>
      </c>
      <c r="D5867" s="73" t="s">
        <v>3618</v>
      </c>
    </row>
    <row r="5868" spans="2:4" s="171" customFormat="1">
      <c r="B5868" s="92">
        <v>42400</v>
      </c>
      <c r="C5868" s="73">
        <v>847.38</v>
      </c>
      <c r="D5868" s="73" t="s">
        <v>3619</v>
      </c>
    </row>
    <row r="5869" spans="2:4" s="171" customFormat="1">
      <c r="B5869" s="92">
        <v>42400</v>
      </c>
      <c r="C5869" s="73">
        <v>606.14</v>
      </c>
      <c r="D5869" s="73" t="s">
        <v>3620</v>
      </c>
    </row>
    <row r="5870" spans="2:4" s="171" customFormat="1">
      <c r="B5870" s="92">
        <v>42400</v>
      </c>
      <c r="C5870" s="73">
        <v>324.02</v>
      </c>
      <c r="D5870" s="73" t="s">
        <v>3621</v>
      </c>
    </row>
    <row r="5871" spans="2:4" s="171" customFormat="1">
      <c r="B5871" s="92">
        <v>42400</v>
      </c>
      <c r="C5871" s="73">
        <v>18.48</v>
      </c>
      <c r="D5871" s="73" t="s">
        <v>3622</v>
      </c>
    </row>
    <row r="5872" spans="2:4" s="171" customFormat="1">
      <c r="B5872" s="92">
        <v>42400</v>
      </c>
      <c r="C5872" s="73">
        <v>0.64</v>
      </c>
      <c r="D5872" s="73" t="s">
        <v>3623</v>
      </c>
    </row>
    <row r="5873" spans="2:4" s="171" customFormat="1">
      <c r="B5873" s="92">
        <v>42400</v>
      </c>
      <c r="C5873" s="73">
        <v>4.1100000000000003</v>
      </c>
      <c r="D5873" s="73" t="s">
        <v>3624</v>
      </c>
    </row>
    <row r="5874" spans="2:4" s="171" customFormat="1">
      <c r="B5874" s="92">
        <v>42400</v>
      </c>
      <c r="C5874" s="73">
        <v>74.47</v>
      </c>
      <c r="D5874" s="73" t="s">
        <v>3625</v>
      </c>
    </row>
    <row r="5875" spans="2:4" s="171" customFormat="1">
      <c r="B5875" s="92">
        <v>42400</v>
      </c>
      <c r="C5875" s="73">
        <v>123.34</v>
      </c>
      <c r="D5875" s="73" t="s">
        <v>3626</v>
      </c>
    </row>
    <row r="5876" spans="2:4" s="171" customFormat="1">
      <c r="B5876" s="92">
        <v>42400</v>
      </c>
      <c r="C5876" s="73">
        <v>274.12</v>
      </c>
      <c r="D5876" s="73" t="s">
        <v>3627</v>
      </c>
    </row>
    <row r="5877" spans="2:4" s="171" customFormat="1">
      <c r="B5877" s="92">
        <v>42400</v>
      </c>
      <c r="C5877" s="73">
        <v>420.28</v>
      </c>
      <c r="D5877" s="73" t="s">
        <v>3628</v>
      </c>
    </row>
    <row r="5878" spans="2:4" s="171" customFormat="1">
      <c r="B5878" s="92">
        <v>42400</v>
      </c>
      <c r="C5878" s="73">
        <v>420.28</v>
      </c>
      <c r="D5878" s="73" t="s">
        <v>529</v>
      </c>
    </row>
    <row r="5879" spans="2:4" s="171" customFormat="1">
      <c r="B5879" s="92">
        <v>42400</v>
      </c>
      <c r="C5879" s="73">
        <v>31.88</v>
      </c>
      <c r="D5879" s="73" t="s">
        <v>3629</v>
      </c>
    </row>
    <row r="5880" spans="2:4" s="171" customFormat="1">
      <c r="B5880" s="92">
        <v>42400</v>
      </c>
      <c r="C5880" s="73">
        <v>0.6</v>
      </c>
      <c r="D5880" s="73" t="s">
        <v>3630</v>
      </c>
    </row>
    <row r="5881" spans="2:4" s="171" customFormat="1">
      <c r="B5881" s="92">
        <v>42400</v>
      </c>
      <c r="C5881" s="73">
        <v>46.44</v>
      </c>
      <c r="D5881" s="73" t="s">
        <v>2394</v>
      </c>
    </row>
    <row r="5882" spans="2:4" s="171" customFormat="1">
      <c r="B5882" s="92">
        <v>42400</v>
      </c>
      <c r="C5882" s="73">
        <v>21.34</v>
      </c>
      <c r="D5882" s="73" t="s">
        <v>998</v>
      </c>
    </row>
    <row r="5883" spans="2:4" s="171" customFormat="1">
      <c r="B5883" s="92">
        <v>42400</v>
      </c>
      <c r="C5883" s="73">
        <v>16.84</v>
      </c>
      <c r="D5883" s="73" t="s">
        <v>3631</v>
      </c>
    </row>
    <row r="5884" spans="2:4" s="171" customFormat="1">
      <c r="B5884" s="92">
        <v>42400</v>
      </c>
      <c r="C5884" s="73">
        <v>0.63</v>
      </c>
      <c r="D5884" s="73" t="s">
        <v>3632</v>
      </c>
    </row>
    <row r="5885" spans="2:4" s="171" customFormat="1">
      <c r="B5885" s="92">
        <v>42400</v>
      </c>
      <c r="C5885" s="73">
        <v>3.79</v>
      </c>
      <c r="D5885" s="73" t="s">
        <v>3633</v>
      </c>
    </row>
    <row r="5886" spans="2:4" s="171" customFormat="1">
      <c r="B5886" s="92">
        <v>42400</v>
      </c>
      <c r="C5886" s="73">
        <v>20.86</v>
      </c>
      <c r="D5886" s="73" t="s">
        <v>3634</v>
      </c>
    </row>
    <row r="5887" spans="2:4" s="171" customFormat="1">
      <c r="B5887" s="92">
        <v>42400</v>
      </c>
      <c r="C5887" s="73">
        <v>305.63</v>
      </c>
      <c r="D5887" s="73" t="s">
        <v>3635</v>
      </c>
    </row>
    <row r="5888" spans="2:4" s="171" customFormat="1">
      <c r="B5888" s="92">
        <v>42400</v>
      </c>
      <c r="C5888" s="73">
        <v>4.42</v>
      </c>
      <c r="D5888" s="73" t="s">
        <v>3636</v>
      </c>
    </row>
    <row r="5889" spans="2:4" s="171" customFormat="1">
      <c r="B5889" s="92">
        <v>42400</v>
      </c>
      <c r="C5889" s="73">
        <v>300.68</v>
      </c>
      <c r="D5889" s="73" t="s">
        <v>3637</v>
      </c>
    </row>
    <row r="5890" spans="2:4" s="171" customFormat="1">
      <c r="B5890" s="92">
        <v>42400</v>
      </c>
      <c r="C5890" s="73">
        <v>749.08</v>
      </c>
      <c r="D5890" s="73" t="s">
        <v>3638</v>
      </c>
    </row>
    <row r="5891" spans="2:4" s="171" customFormat="1">
      <c r="B5891" s="92">
        <v>42400</v>
      </c>
      <c r="C5891" s="73">
        <v>668.99</v>
      </c>
      <c r="D5891" s="73" t="s">
        <v>3639</v>
      </c>
    </row>
    <row r="5892" spans="2:4" s="171" customFormat="1">
      <c r="B5892" s="92">
        <v>42400</v>
      </c>
      <c r="C5892" s="73">
        <v>214.15</v>
      </c>
      <c r="D5892" s="73" t="s">
        <v>3640</v>
      </c>
    </row>
    <row r="5893" spans="2:4" s="171" customFormat="1">
      <c r="B5893" s="92">
        <v>42400</v>
      </c>
      <c r="C5893" s="73">
        <v>668.99</v>
      </c>
      <c r="D5893" s="73" t="s">
        <v>3641</v>
      </c>
    </row>
    <row r="5894" spans="2:4" s="171" customFormat="1">
      <c r="B5894" s="92">
        <v>42400</v>
      </c>
      <c r="C5894" s="73">
        <v>486.71</v>
      </c>
      <c r="D5894" s="73" t="s">
        <v>3642</v>
      </c>
    </row>
    <row r="5895" spans="2:4" s="171" customFormat="1">
      <c r="B5895" s="92">
        <v>42400</v>
      </c>
      <c r="C5895" s="73">
        <v>486.71</v>
      </c>
      <c r="D5895" s="73" t="s">
        <v>3643</v>
      </c>
    </row>
    <row r="5896" spans="2:4" s="171" customFormat="1">
      <c r="B5896" s="92">
        <v>42400</v>
      </c>
      <c r="C5896" s="73">
        <v>268.81</v>
      </c>
      <c r="D5896" s="73" t="s">
        <v>3644</v>
      </c>
    </row>
    <row r="5897" spans="2:4" s="171" customFormat="1">
      <c r="B5897" s="92">
        <v>42400</v>
      </c>
      <c r="C5897" s="73">
        <v>243.67</v>
      </c>
      <c r="D5897" s="73" t="s">
        <v>3645</v>
      </c>
    </row>
    <row r="5898" spans="2:4">
      <c r="B5898" s="169" t="s">
        <v>1</v>
      </c>
      <c r="C5898" s="170">
        <f>SUM(C6:C5897)</f>
        <v>580078.80999999878</v>
      </c>
      <c r="D5898" s="168"/>
    </row>
  </sheetData>
  <sheetProtection algorithmName="SHA-512" hashValue="K7/kDfQjKji7GubbNs7Oz6epgpi5I/AX1gEjTlf/HYPNr9hlphyWZw5VkKOVaNPUS9J1BLUz2fSlF6kN/ekACg==" saltValue="KaN/l4JL30UJ1neG5CJZyw==" spinCount="100000" sheet="1" objects="1" scenarios="1"/>
  <mergeCells count="4">
    <mergeCell ref="C1:E1"/>
    <mergeCell ref="B4:D4"/>
    <mergeCell ref="F4:L4"/>
    <mergeCell ref="F5:L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391"/>
  <sheetViews>
    <sheetView zoomScale="85" zoomScaleNormal="85" zoomScalePageLayoutView="85" workbookViewId="0">
      <selection activeCell="C3" sqref="C3"/>
    </sheetView>
  </sheetViews>
  <sheetFormatPr defaultColWidth="8.85546875" defaultRowHeight="15"/>
  <cols>
    <col min="2" max="2" width="21.7109375" style="99" customWidth="1"/>
    <col min="3" max="3" width="21.7109375" style="62" customWidth="1"/>
    <col min="4" max="4" width="35.42578125" style="161" customWidth="1"/>
  </cols>
  <sheetData>
    <row r="1" spans="2:8" ht="36.6" customHeight="1">
      <c r="B1" s="97"/>
      <c r="C1" s="251" t="s">
        <v>142</v>
      </c>
      <c r="D1" s="251"/>
      <c r="E1" s="251"/>
      <c r="F1" s="251"/>
      <c r="G1" s="159"/>
      <c r="H1" s="159"/>
    </row>
    <row r="2" spans="2:8">
      <c r="B2" s="9" t="s">
        <v>7</v>
      </c>
      <c r="C2" s="90">
        <f>SUM(C5:C1391)</f>
        <v>24811.150000000034</v>
      </c>
    </row>
    <row r="4" spans="2:8">
      <c r="B4" s="43" t="s">
        <v>0</v>
      </c>
      <c r="C4" s="102" t="s">
        <v>1</v>
      </c>
      <c r="D4" s="160" t="s">
        <v>3</v>
      </c>
    </row>
    <row r="5" spans="2:8">
      <c r="B5" s="98">
        <v>42377</v>
      </c>
      <c r="C5" s="103">
        <v>5</v>
      </c>
      <c r="D5" s="124" t="s">
        <v>4855</v>
      </c>
    </row>
    <row r="6" spans="2:8">
      <c r="B6" s="83">
        <v>42377</v>
      </c>
      <c r="C6" s="103">
        <v>7.0000000000000007E-2</v>
      </c>
      <c r="D6" s="124" t="s">
        <v>858</v>
      </c>
    </row>
    <row r="7" spans="2:8">
      <c r="B7" s="83">
        <v>42377</v>
      </c>
      <c r="C7" s="74">
        <v>0.08</v>
      </c>
      <c r="D7" s="124" t="s">
        <v>425</v>
      </c>
    </row>
    <row r="8" spans="2:8">
      <c r="B8" s="83">
        <v>42377</v>
      </c>
      <c r="C8" s="73">
        <v>0.05</v>
      </c>
      <c r="D8" s="124" t="s">
        <v>4856</v>
      </c>
    </row>
    <row r="9" spans="2:8">
      <c r="B9" s="83">
        <v>42377</v>
      </c>
      <c r="C9" s="73">
        <v>7.0000000000000007E-2</v>
      </c>
      <c r="D9" s="124" t="s">
        <v>4857</v>
      </c>
    </row>
    <row r="10" spans="2:8">
      <c r="B10" s="83">
        <v>42377</v>
      </c>
      <c r="C10" s="73">
        <v>0.17</v>
      </c>
      <c r="D10" s="124" t="s">
        <v>4858</v>
      </c>
    </row>
    <row r="11" spans="2:8">
      <c r="B11" s="98">
        <v>42377</v>
      </c>
      <c r="C11" s="74">
        <v>0.8</v>
      </c>
      <c r="D11" s="124" t="s">
        <v>4859</v>
      </c>
      <c r="E11" s="100"/>
    </row>
    <row r="12" spans="2:8">
      <c r="B12" s="98">
        <v>42377</v>
      </c>
      <c r="C12" s="74">
        <v>0.03</v>
      </c>
      <c r="D12" s="124" t="s">
        <v>4860</v>
      </c>
      <c r="E12" s="100"/>
    </row>
    <row r="13" spans="2:8">
      <c r="B13" s="98">
        <v>42377</v>
      </c>
      <c r="C13" s="74">
        <v>0.25</v>
      </c>
      <c r="D13" s="124" t="s">
        <v>695</v>
      </c>
      <c r="E13" s="100"/>
    </row>
    <row r="14" spans="2:8">
      <c r="B14" s="98">
        <v>42377</v>
      </c>
      <c r="C14" s="74">
        <v>0.24</v>
      </c>
      <c r="D14" s="124" t="s">
        <v>4861</v>
      </c>
      <c r="E14" s="100"/>
    </row>
    <row r="15" spans="2:8">
      <c r="B15" s="98">
        <v>42377</v>
      </c>
      <c r="C15" s="74">
        <v>0.24</v>
      </c>
      <c r="D15" s="124" t="s">
        <v>4862</v>
      </c>
      <c r="E15" s="100"/>
    </row>
    <row r="16" spans="2:8">
      <c r="B16" s="83">
        <v>42377</v>
      </c>
      <c r="C16" s="73">
        <v>0.14000000000000001</v>
      </c>
      <c r="D16" s="124" t="s">
        <v>4863</v>
      </c>
    </row>
    <row r="17" spans="2:5">
      <c r="B17" s="83">
        <v>42377</v>
      </c>
      <c r="C17" s="73">
        <v>0.54</v>
      </c>
      <c r="D17" s="124" t="s">
        <v>4864</v>
      </c>
      <c r="E17" s="100"/>
    </row>
    <row r="18" spans="2:5">
      <c r="B18" s="98">
        <v>42377</v>
      </c>
      <c r="C18" s="74">
        <v>5</v>
      </c>
      <c r="D18" s="124" t="s">
        <v>4855</v>
      </c>
      <c r="E18" s="100"/>
    </row>
    <row r="19" spans="2:5">
      <c r="B19" s="83">
        <v>42377</v>
      </c>
      <c r="C19" s="73">
        <v>7.0000000000000007E-2</v>
      </c>
      <c r="D19" s="124" t="s">
        <v>858</v>
      </c>
      <c r="E19" s="101"/>
    </row>
    <row r="20" spans="2:5">
      <c r="B20" s="83">
        <v>42377</v>
      </c>
      <c r="C20" s="73">
        <v>0.08</v>
      </c>
      <c r="D20" s="124" t="s">
        <v>425</v>
      </c>
      <c r="E20" s="100"/>
    </row>
    <row r="21" spans="2:5">
      <c r="B21" s="83">
        <v>42377</v>
      </c>
      <c r="C21" s="73">
        <v>0.05</v>
      </c>
      <c r="D21" s="124" t="s">
        <v>4856</v>
      </c>
      <c r="E21" s="100"/>
    </row>
    <row r="22" spans="2:5">
      <c r="B22" s="83">
        <v>42377</v>
      </c>
      <c r="C22" s="73">
        <v>5</v>
      </c>
      <c r="D22" s="124" t="s">
        <v>4855</v>
      </c>
      <c r="E22" s="100"/>
    </row>
    <row r="23" spans="2:5">
      <c r="B23" s="83">
        <v>42377</v>
      </c>
      <c r="C23" s="74">
        <v>7.0000000000000007E-2</v>
      </c>
      <c r="D23" s="124" t="s">
        <v>858</v>
      </c>
      <c r="E23" s="100"/>
    </row>
    <row r="24" spans="2:5">
      <c r="B24" s="83">
        <v>42377</v>
      </c>
      <c r="C24" s="74">
        <v>0.08</v>
      </c>
      <c r="D24" s="124" t="s">
        <v>425</v>
      </c>
      <c r="E24" s="100"/>
    </row>
    <row r="25" spans="2:5">
      <c r="B25" s="83">
        <v>42377</v>
      </c>
      <c r="C25" s="74">
        <v>0.05</v>
      </c>
      <c r="D25" s="124" t="s">
        <v>4856</v>
      </c>
      <c r="E25" s="100"/>
    </row>
    <row r="26" spans="2:5">
      <c r="B26" s="83">
        <v>42377</v>
      </c>
      <c r="C26" s="74">
        <v>0.03</v>
      </c>
      <c r="D26" s="124" t="s">
        <v>5482</v>
      </c>
      <c r="E26" s="100"/>
    </row>
    <row r="27" spans="2:5">
      <c r="B27" s="83">
        <v>42377</v>
      </c>
      <c r="C27" s="74">
        <v>7.0000000000000007E-2</v>
      </c>
      <c r="D27" s="124" t="s">
        <v>4857</v>
      </c>
      <c r="E27" s="100"/>
    </row>
    <row r="28" spans="2:5">
      <c r="B28" s="83">
        <v>42377</v>
      </c>
      <c r="C28" s="74">
        <v>0.17</v>
      </c>
      <c r="D28" s="124" t="s">
        <v>4858</v>
      </c>
      <c r="E28" s="100"/>
    </row>
    <row r="29" spans="2:5">
      <c r="B29" s="98">
        <v>42377</v>
      </c>
      <c r="C29" s="74">
        <v>0.8</v>
      </c>
      <c r="D29" s="124" t="s">
        <v>4859</v>
      </c>
      <c r="E29" s="100"/>
    </row>
    <row r="30" spans="2:5">
      <c r="B30" s="98">
        <v>42377</v>
      </c>
      <c r="C30" s="74">
        <v>0.03</v>
      </c>
      <c r="D30" s="124" t="s">
        <v>4860</v>
      </c>
      <c r="E30" s="100"/>
    </row>
    <row r="31" spans="2:5">
      <c r="B31" s="98">
        <v>42377</v>
      </c>
      <c r="C31" s="74">
        <v>0.25</v>
      </c>
      <c r="D31" s="124" t="s">
        <v>695</v>
      </c>
      <c r="E31" s="100"/>
    </row>
    <row r="32" spans="2:5">
      <c r="B32" s="83">
        <v>42377</v>
      </c>
      <c r="C32" s="73">
        <v>0.24</v>
      </c>
      <c r="D32" s="124" t="s">
        <v>4861</v>
      </c>
      <c r="E32" s="100"/>
    </row>
    <row r="33" spans="2:5">
      <c r="B33" s="92">
        <v>42377</v>
      </c>
      <c r="C33" s="73">
        <v>0.24</v>
      </c>
      <c r="D33" s="124" t="s">
        <v>4862</v>
      </c>
      <c r="E33" s="100"/>
    </row>
    <row r="34" spans="2:5">
      <c r="B34" s="92">
        <v>42377</v>
      </c>
      <c r="C34" s="73">
        <v>0.14000000000000001</v>
      </c>
      <c r="D34" s="124" t="s">
        <v>4863</v>
      </c>
      <c r="E34" s="100"/>
    </row>
    <row r="35" spans="2:5">
      <c r="B35" s="92">
        <v>42377</v>
      </c>
      <c r="C35" s="73">
        <v>0.54</v>
      </c>
      <c r="D35" s="124" t="s">
        <v>4864</v>
      </c>
      <c r="E35" s="100"/>
    </row>
    <row r="36" spans="2:5">
      <c r="B36" s="92">
        <v>42378</v>
      </c>
      <c r="C36" s="73">
        <v>0.04</v>
      </c>
      <c r="D36" s="124" t="s">
        <v>4865</v>
      </c>
      <c r="E36" s="100"/>
    </row>
    <row r="37" spans="2:5">
      <c r="B37" s="92">
        <v>42378</v>
      </c>
      <c r="C37" s="73">
        <v>0.09</v>
      </c>
      <c r="D37" s="163" t="s">
        <v>4866</v>
      </c>
      <c r="E37" s="100"/>
    </row>
    <row r="38" spans="2:5">
      <c r="B38" s="92">
        <v>42378</v>
      </c>
      <c r="C38" s="73">
        <v>2.2000000000000002</v>
      </c>
      <c r="D38" s="163" t="s">
        <v>4867</v>
      </c>
      <c r="E38" s="100"/>
    </row>
    <row r="39" spans="2:5">
      <c r="B39" s="92">
        <v>42378</v>
      </c>
      <c r="C39" s="73">
        <v>0.01</v>
      </c>
      <c r="D39" s="163" t="s">
        <v>4868</v>
      </c>
      <c r="E39" s="100"/>
    </row>
    <row r="40" spans="2:5">
      <c r="B40" s="92">
        <v>42378</v>
      </c>
      <c r="C40" s="73">
        <v>0.31</v>
      </c>
      <c r="D40" s="163" t="s">
        <v>4869</v>
      </c>
      <c r="E40" s="100"/>
    </row>
    <row r="41" spans="2:5">
      <c r="B41" s="92">
        <v>42378</v>
      </c>
      <c r="C41" s="73">
        <v>0.19</v>
      </c>
      <c r="D41" s="163" t="s">
        <v>4870</v>
      </c>
      <c r="E41" s="100"/>
    </row>
    <row r="42" spans="2:5">
      <c r="B42" s="92">
        <v>42378</v>
      </c>
      <c r="C42" s="73">
        <v>0.04</v>
      </c>
      <c r="D42" s="163" t="s">
        <v>4871</v>
      </c>
      <c r="E42" s="100"/>
    </row>
    <row r="43" spans="2:5">
      <c r="B43" s="92">
        <v>42378</v>
      </c>
      <c r="C43" s="73">
        <v>0.04</v>
      </c>
      <c r="D43" s="163" t="s">
        <v>4865</v>
      </c>
      <c r="E43" s="100"/>
    </row>
    <row r="44" spans="2:5">
      <c r="B44" s="92">
        <v>42378</v>
      </c>
      <c r="C44" s="73">
        <v>0.04</v>
      </c>
      <c r="D44" s="163" t="s">
        <v>4865</v>
      </c>
      <c r="E44" s="100"/>
    </row>
    <row r="45" spans="2:5">
      <c r="B45" s="92">
        <v>42378</v>
      </c>
      <c r="C45" s="73">
        <v>0.09</v>
      </c>
      <c r="D45" s="163" t="s">
        <v>4866</v>
      </c>
      <c r="E45" s="100"/>
    </row>
    <row r="46" spans="2:5">
      <c r="B46" s="92">
        <v>42378</v>
      </c>
      <c r="C46" s="73">
        <v>2.2000000000000002</v>
      </c>
      <c r="D46" s="124" t="s">
        <v>4867</v>
      </c>
      <c r="E46" s="100"/>
    </row>
    <row r="47" spans="2:5">
      <c r="B47" s="92">
        <v>42378</v>
      </c>
      <c r="C47" s="73">
        <v>0.01</v>
      </c>
      <c r="D47" s="124" t="s">
        <v>4868</v>
      </c>
      <c r="E47" s="100"/>
    </row>
    <row r="48" spans="2:5">
      <c r="B48" s="92">
        <v>42378</v>
      </c>
      <c r="C48" s="73">
        <v>0.31</v>
      </c>
      <c r="D48" s="124" t="s">
        <v>4869</v>
      </c>
      <c r="E48" s="100"/>
    </row>
    <row r="49" spans="2:5">
      <c r="B49" s="92">
        <v>42378</v>
      </c>
      <c r="C49" s="73">
        <v>0.19</v>
      </c>
      <c r="D49" s="124" t="s">
        <v>4870</v>
      </c>
      <c r="E49" s="100"/>
    </row>
    <row r="50" spans="2:5">
      <c r="B50" s="92">
        <v>42378</v>
      </c>
      <c r="C50" s="73">
        <v>0.04</v>
      </c>
      <c r="D50" s="124" t="s">
        <v>4871</v>
      </c>
      <c r="E50" s="100"/>
    </row>
    <row r="51" spans="2:5">
      <c r="B51" s="92">
        <v>42380</v>
      </c>
      <c r="C51" s="73">
        <v>0.04</v>
      </c>
      <c r="D51" s="124" t="s">
        <v>4872</v>
      </c>
      <c r="E51" s="100"/>
    </row>
    <row r="52" spans="2:5">
      <c r="B52" s="92">
        <v>42380</v>
      </c>
      <c r="C52" s="73">
        <v>19.72</v>
      </c>
      <c r="D52" s="124" t="s">
        <v>914</v>
      </c>
      <c r="E52" s="100"/>
    </row>
    <row r="53" spans="2:5">
      <c r="B53" s="92">
        <v>42380</v>
      </c>
      <c r="C53" s="73">
        <v>3.06</v>
      </c>
      <c r="D53" s="124" t="s">
        <v>4873</v>
      </c>
      <c r="E53" s="100"/>
    </row>
    <row r="54" spans="2:5">
      <c r="B54" s="92">
        <v>42380</v>
      </c>
      <c r="C54" s="73">
        <v>9.7200000000000006</v>
      </c>
      <c r="D54" s="124" t="s">
        <v>579</v>
      </c>
      <c r="E54" s="100"/>
    </row>
    <row r="55" spans="2:5">
      <c r="B55" s="92">
        <v>42380</v>
      </c>
      <c r="C55" s="73">
        <v>0.01</v>
      </c>
      <c r="D55" s="124" t="s">
        <v>5482</v>
      </c>
      <c r="E55" s="100"/>
    </row>
    <row r="56" spans="2:5">
      <c r="B56" s="92">
        <v>42380</v>
      </c>
      <c r="C56" s="73">
        <v>0.02</v>
      </c>
      <c r="D56" s="124" t="s">
        <v>2061</v>
      </c>
      <c r="E56" s="100"/>
    </row>
    <row r="57" spans="2:5">
      <c r="B57" s="92">
        <v>42380</v>
      </c>
      <c r="C57" s="73">
        <v>0.05</v>
      </c>
      <c r="D57" s="124" t="s">
        <v>4874</v>
      </c>
      <c r="E57" s="100"/>
    </row>
    <row r="58" spans="2:5">
      <c r="B58" s="92">
        <v>42380</v>
      </c>
      <c r="C58" s="73">
        <v>0.01</v>
      </c>
      <c r="D58" s="124" t="s">
        <v>4875</v>
      </c>
      <c r="E58" s="100"/>
    </row>
    <row r="59" spans="2:5">
      <c r="B59" s="92">
        <v>42380</v>
      </c>
      <c r="C59" s="73">
        <v>0.3</v>
      </c>
      <c r="D59" s="124" t="s">
        <v>4876</v>
      </c>
      <c r="E59" s="100"/>
    </row>
    <row r="60" spans="2:5">
      <c r="B60" s="92">
        <v>42380</v>
      </c>
      <c r="C60" s="73">
        <v>23.34</v>
      </c>
      <c r="D60" s="124" t="s">
        <v>4877</v>
      </c>
      <c r="E60" s="100"/>
    </row>
    <row r="61" spans="2:5">
      <c r="B61" s="92">
        <v>42380</v>
      </c>
      <c r="C61" s="73">
        <v>11.2</v>
      </c>
      <c r="D61" s="124" t="s">
        <v>4878</v>
      </c>
      <c r="E61" s="100"/>
    </row>
    <row r="62" spans="2:5">
      <c r="B62" s="92">
        <v>42380</v>
      </c>
      <c r="C62" s="73">
        <v>5.0599999999999996</v>
      </c>
      <c r="D62" s="124" t="s">
        <v>4879</v>
      </c>
      <c r="E62" s="100"/>
    </row>
    <row r="63" spans="2:5">
      <c r="B63" s="92">
        <v>42380</v>
      </c>
      <c r="C63" s="73">
        <v>519</v>
      </c>
      <c r="D63" s="124" t="s">
        <v>4880</v>
      </c>
      <c r="E63" s="100"/>
    </row>
    <row r="64" spans="2:5">
      <c r="B64" s="92">
        <v>42380</v>
      </c>
      <c r="C64" s="73">
        <v>100</v>
      </c>
      <c r="D64" s="124" t="s">
        <v>4881</v>
      </c>
      <c r="E64" s="100"/>
    </row>
    <row r="65" spans="2:5">
      <c r="B65" s="92">
        <v>42380</v>
      </c>
      <c r="C65" s="73">
        <v>223.52</v>
      </c>
      <c r="D65" s="124" t="s">
        <v>4882</v>
      </c>
      <c r="E65" s="100"/>
    </row>
    <row r="66" spans="2:5">
      <c r="B66" s="92">
        <v>42380</v>
      </c>
      <c r="C66" s="73">
        <v>0.35</v>
      </c>
      <c r="D66" s="124" t="s">
        <v>5482</v>
      </c>
      <c r="E66" s="100"/>
    </row>
    <row r="67" spans="2:5">
      <c r="B67" s="92">
        <v>42380</v>
      </c>
      <c r="C67" s="73">
        <v>0.15</v>
      </c>
      <c r="D67" s="124" t="s">
        <v>5482</v>
      </c>
      <c r="E67" s="100"/>
    </row>
    <row r="68" spans="2:5">
      <c r="B68" s="92">
        <v>42380</v>
      </c>
      <c r="C68" s="73">
        <v>0.15</v>
      </c>
      <c r="D68" s="124" t="s">
        <v>5482</v>
      </c>
      <c r="E68" s="100"/>
    </row>
    <row r="69" spans="2:5">
      <c r="B69" s="92">
        <v>42380</v>
      </c>
      <c r="C69" s="73">
        <v>0.28999999999999998</v>
      </c>
      <c r="D69" s="124" t="s">
        <v>4883</v>
      </c>
      <c r="E69" s="100"/>
    </row>
    <row r="70" spans="2:5">
      <c r="B70" s="92">
        <v>42380</v>
      </c>
      <c r="C70" s="73">
        <v>0.25</v>
      </c>
      <c r="D70" s="124" t="s">
        <v>4884</v>
      </c>
      <c r="E70" s="100"/>
    </row>
    <row r="71" spans="2:5">
      <c r="B71" s="92">
        <v>42380</v>
      </c>
      <c r="C71" s="73">
        <v>0.03</v>
      </c>
      <c r="D71" s="124" t="s">
        <v>4885</v>
      </c>
      <c r="E71" s="100"/>
    </row>
    <row r="72" spans="2:5">
      <c r="B72" s="92">
        <v>42380</v>
      </c>
      <c r="C72" s="73">
        <v>0.01</v>
      </c>
      <c r="D72" s="124" t="s">
        <v>582</v>
      </c>
      <c r="E72" s="100"/>
    </row>
    <row r="73" spans="2:5">
      <c r="B73" s="92">
        <v>42380</v>
      </c>
      <c r="C73" s="73">
        <v>0.08</v>
      </c>
      <c r="D73" s="124" t="s">
        <v>394</v>
      </c>
      <c r="E73" s="100"/>
    </row>
    <row r="74" spans="2:5">
      <c r="B74" s="92">
        <v>42380</v>
      </c>
      <c r="C74" s="73">
        <v>0.05</v>
      </c>
      <c r="D74" s="124" t="s">
        <v>4886</v>
      </c>
      <c r="E74" s="100"/>
    </row>
    <row r="75" spans="2:5">
      <c r="B75" s="92">
        <v>42380</v>
      </c>
      <c r="C75" s="73">
        <v>0.14000000000000001</v>
      </c>
      <c r="D75" s="124" t="s">
        <v>1841</v>
      </c>
      <c r="E75" s="100"/>
    </row>
    <row r="76" spans="2:5">
      <c r="B76" s="92">
        <v>42380</v>
      </c>
      <c r="C76" s="73">
        <v>0.08</v>
      </c>
      <c r="D76" s="124" t="s">
        <v>4887</v>
      </c>
      <c r="E76" s="100"/>
    </row>
    <row r="77" spans="2:5">
      <c r="B77" s="92">
        <v>42380</v>
      </c>
      <c r="C77" s="73">
        <v>0.5</v>
      </c>
      <c r="D77" s="124" t="s">
        <v>4888</v>
      </c>
      <c r="E77" s="100"/>
    </row>
    <row r="78" spans="2:5">
      <c r="B78" s="92">
        <v>42380</v>
      </c>
      <c r="C78" s="73">
        <v>0.56000000000000005</v>
      </c>
      <c r="D78" s="124" t="s">
        <v>922</v>
      </c>
      <c r="E78" s="100"/>
    </row>
    <row r="79" spans="2:5">
      <c r="B79" s="92">
        <v>42380</v>
      </c>
      <c r="C79" s="73">
        <v>1.07</v>
      </c>
      <c r="D79" s="124" t="s">
        <v>4889</v>
      </c>
      <c r="E79" s="100"/>
    </row>
    <row r="80" spans="2:5">
      <c r="B80" s="92">
        <v>42380</v>
      </c>
      <c r="C80" s="73">
        <v>2.15</v>
      </c>
      <c r="D80" s="124" t="s">
        <v>4890</v>
      </c>
      <c r="E80" s="100"/>
    </row>
    <row r="81" spans="2:5">
      <c r="B81" s="92">
        <v>42380</v>
      </c>
      <c r="C81" s="73">
        <v>0.09</v>
      </c>
      <c r="D81" s="124" t="s">
        <v>4891</v>
      </c>
      <c r="E81" s="100"/>
    </row>
    <row r="82" spans="2:5">
      <c r="B82" s="92">
        <v>42380</v>
      </c>
      <c r="C82" s="73">
        <v>0.05</v>
      </c>
      <c r="D82" s="124" t="s">
        <v>4892</v>
      </c>
      <c r="E82" s="100"/>
    </row>
    <row r="83" spans="2:5">
      <c r="B83" s="92">
        <v>42380</v>
      </c>
      <c r="C83" s="73">
        <v>0.01</v>
      </c>
      <c r="D83" s="124" t="s">
        <v>4893</v>
      </c>
      <c r="E83" s="100"/>
    </row>
    <row r="84" spans="2:5">
      <c r="B84" s="92">
        <v>42380</v>
      </c>
      <c r="C84" s="73">
        <v>0.02</v>
      </c>
      <c r="D84" s="124" t="s">
        <v>4894</v>
      </c>
      <c r="E84" s="100"/>
    </row>
    <row r="85" spans="2:5">
      <c r="B85" s="92">
        <v>42380</v>
      </c>
      <c r="C85" s="73">
        <v>0.08</v>
      </c>
      <c r="D85" s="124" t="s">
        <v>4895</v>
      </c>
      <c r="E85" s="100"/>
    </row>
    <row r="86" spans="2:5">
      <c r="B86" s="92">
        <v>42380</v>
      </c>
      <c r="C86" s="73">
        <v>0.03</v>
      </c>
      <c r="D86" s="124" t="s">
        <v>4896</v>
      </c>
      <c r="E86" s="100"/>
    </row>
    <row r="87" spans="2:5">
      <c r="B87" s="92">
        <v>42380</v>
      </c>
      <c r="C87" s="73">
        <v>0.62</v>
      </c>
      <c r="D87" s="124" t="s">
        <v>4888</v>
      </c>
      <c r="E87" s="100"/>
    </row>
    <row r="88" spans="2:5">
      <c r="B88" s="92">
        <v>42380</v>
      </c>
      <c r="C88" s="73">
        <v>7.0000000000000007E-2</v>
      </c>
      <c r="D88" s="124" t="s">
        <v>4897</v>
      </c>
      <c r="E88" s="100"/>
    </row>
    <row r="89" spans="2:5">
      <c r="B89" s="92">
        <v>42380</v>
      </c>
      <c r="C89" s="73">
        <v>67.06</v>
      </c>
      <c r="D89" s="124" t="s">
        <v>4898</v>
      </c>
      <c r="E89" s="100"/>
    </row>
    <row r="90" spans="2:5">
      <c r="B90" s="92">
        <v>42380</v>
      </c>
      <c r="C90" s="73">
        <v>0.09</v>
      </c>
      <c r="D90" s="124" t="s">
        <v>3008</v>
      </c>
      <c r="E90" s="100"/>
    </row>
    <row r="91" spans="2:5">
      <c r="B91" s="92">
        <v>42380</v>
      </c>
      <c r="C91" s="73">
        <v>45.43</v>
      </c>
      <c r="D91" s="124" t="s">
        <v>4899</v>
      </c>
      <c r="E91" s="100"/>
    </row>
    <row r="92" spans="2:5">
      <c r="B92" s="92">
        <v>42380</v>
      </c>
      <c r="C92" s="73">
        <v>0.22</v>
      </c>
      <c r="D92" s="124" t="s">
        <v>4900</v>
      </c>
      <c r="E92" s="100"/>
    </row>
    <row r="93" spans="2:5">
      <c r="B93" s="92">
        <v>42380</v>
      </c>
      <c r="C93" s="73">
        <v>0.87</v>
      </c>
      <c r="D93" s="124" t="s">
        <v>3556</v>
      </c>
      <c r="E93" s="100"/>
    </row>
    <row r="94" spans="2:5">
      <c r="B94" s="92">
        <v>42380</v>
      </c>
      <c r="C94" s="73">
        <v>0.33</v>
      </c>
      <c r="D94" s="124" t="s">
        <v>5482</v>
      </c>
      <c r="E94" s="100"/>
    </row>
    <row r="95" spans="2:5">
      <c r="B95" s="92">
        <v>42380</v>
      </c>
      <c r="C95" s="73">
        <v>0.87</v>
      </c>
      <c r="D95" s="124" t="s">
        <v>5482</v>
      </c>
    </row>
    <row r="96" spans="2:5">
      <c r="B96" s="92">
        <v>42380</v>
      </c>
      <c r="C96" s="73">
        <v>0.87</v>
      </c>
      <c r="D96" s="124" t="s">
        <v>5482</v>
      </c>
    </row>
    <row r="97" spans="2:4">
      <c r="B97" s="92">
        <v>42380</v>
      </c>
      <c r="C97" s="73">
        <v>0.15</v>
      </c>
      <c r="D97" s="124" t="s">
        <v>5482</v>
      </c>
    </row>
    <row r="98" spans="2:4">
      <c r="B98" s="92">
        <v>42380</v>
      </c>
      <c r="C98" s="73">
        <v>0.9</v>
      </c>
      <c r="D98" s="124" t="s">
        <v>5482</v>
      </c>
    </row>
    <row r="99" spans="2:4">
      <c r="B99" s="92">
        <v>42380</v>
      </c>
      <c r="C99" s="73">
        <v>0.04</v>
      </c>
      <c r="D99" s="124" t="s">
        <v>4901</v>
      </c>
    </row>
    <row r="100" spans="2:4">
      <c r="B100" s="92">
        <v>42380</v>
      </c>
      <c r="C100" s="73">
        <v>0.44</v>
      </c>
      <c r="D100" s="124" t="s">
        <v>5482</v>
      </c>
    </row>
    <row r="101" spans="2:4">
      <c r="B101" s="92">
        <v>42380</v>
      </c>
      <c r="C101" s="73">
        <v>0.44</v>
      </c>
      <c r="D101" s="124" t="s">
        <v>5482</v>
      </c>
    </row>
    <row r="102" spans="2:4">
      <c r="B102" s="92">
        <v>42380</v>
      </c>
      <c r="C102" s="73">
        <v>2.4500000000000002</v>
      </c>
      <c r="D102" s="124" t="s">
        <v>4902</v>
      </c>
    </row>
    <row r="103" spans="2:4">
      <c r="B103" s="92">
        <v>42380</v>
      </c>
      <c r="C103" s="73">
        <v>21.26</v>
      </c>
      <c r="D103" s="124" t="s">
        <v>5482</v>
      </c>
    </row>
    <row r="104" spans="2:4">
      <c r="B104" s="92">
        <v>42380</v>
      </c>
      <c r="C104" s="73">
        <v>0.61</v>
      </c>
      <c r="D104" s="124" t="s">
        <v>5482</v>
      </c>
    </row>
    <row r="105" spans="2:4">
      <c r="B105" s="92">
        <v>42380</v>
      </c>
      <c r="C105" s="73">
        <v>18.32</v>
      </c>
      <c r="D105" s="124" t="s">
        <v>4903</v>
      </c>
    </row>
    <row r="106" spans="2:4">
      <c r="B106" s="92">
        <v>42380</v>
      </c>
      <c r="C106" s="73">
        <v>7.19</v>
      </c>
      <c r="D106" s="124" t="s">
        <v>5482</v>
      </c>
    </row>
    <row r="107" spans="2:4">
      <c r="B107" s="92">
        <v>42380</v>
      </c>
      <c r="C107" s="73">
        <v>6.03</v>
      </c>
      <c r="D107" s="124" t="s">
        <v>5482</v>
      </c>
    </row>
    <row r="108" spans="2:4">
      <c r="B108" s="92">
        <v>42380</v>
      </c>
      <c r="C108" s="73">
        <v>3.94</v>
      </c>
      <c r="D108" s="124" t="s">
        <v>5482</v>
      </c>
    </row>
    <row r="109" spans="2:4">
      <c r="B109" s="92">
        <v>42380</v>
      </c>
      <c r="C109" s="73">
        <v>0.79</v>
      </c>
      <c r="D109" s="124" t="s">
        <v>5482</v>
      </c>
    </row>
    <row r="110" spans="2:4">
      <c r="B110" s="92">
        <v>42380</v>
      </c>
      <c r="C110" s="73">
        <v>0.26</v>
      </c>
      <c r="D110" s="124" t="s">
        <v>5482</v>
      </c>
    </row>
    <row r="111" spans="2:4">
      <c r="B111" s="92">
        <v>42380</v>
      </c>
      <c r="C111" s="73">
        <v>6.44</v>
      </c>
      <c r="D111" s="124" t="s">
        <v>5482</v>
      </c>
    </row>
    <row r="112" spans="2:4">
      <c r="B112" s="92">
        <v>42380</v>
      </c>
      <c r="C112" s="73">
        <v>0.03</v>
      </c>
      <c r="D112" s="124" t="s">
        <v>5482</v>
      </c>
    </row>
    <row r="113" spans="2:4">
      <c r="B113" s="92">
        <v>42380</v>
      </c>
      <c r="C113" s="73">
        <v>0.6</v>
      </c>
      <c r="D113" s="124" t="s">
        <v>5482</v>
      </c>
    </row>
    <row r="114" spans="2:4">
      <c r="B114" s="92">
        <v>42380</v>
      </c>
      <c r="C114" s="73">
        <v>1.62</v>
      </c>
      <c r="D114" s="124" t="s">
        <v>5482</v>
      </c>
    </row>
    <row r="115" spans="2:4">
      <c r="B115" s="92">
        <v>42380</v>
      </c>
      <c r="C115" s="73">
        <v>3.69</v>
      </c>
      <c r="D115" s="124" t="s">
        <v>5482</v>
      </c>
    </row>
    <row r="116" spans="2:4">
      <c r="B116" s="92">
        <v>42380</v>
      </c>
      <c r="C116" s="73">
        <v>7.0000000000000007E-2</v>
      </c>
      <c r="D116" s="124" t="s">
        <v>5482</v>
      </c>
    </row>
    <row r="117" spans="2:4">
      <c r="B117" s="92">
        <v>42380</v>
      </c>
      <c r="C117" s="73">
        <v>0.34</v>
      </c>
      <c r="D117" s="124" t="s">
        <v>5482</v>
      </c>
    </row>
    <row r="118" spans="2:4">
      <c r="B118" s="92">
        <v>42380</v>
      </c>
      <c r="C118" s="73">
        <v>1.37</v>
      </c>
      <c r="D118" s="124" t="s">
        <v>5482</v>
      </c>
    </row>
    <row r="119" spans="2:4">
      <c r="B119" s="92">
        <v>42380</v>
      </c>
      <c r="C119" s="73">
        <v>10.98</v>
      </c>
      <c r="D119" s="124" t="s">
        <v>5482</v>
      </c>
    </row>
    <row r="120" spans="2:4">
      <c r="B120" s="92">
        <v>42380</v>
      </c>
      <c r="C120" s="73">
        <v>0.79</v>
      </c>
      <c r="D120" s="124" t="s">
        <v>5482</v>
      </c>
    </row>
    <row r="121" spans="2:4">
      <c r="B121" s="92">
        <v>42380</v>
      </c>
      <c r="C121" s="73">
        <v>1.41</v>
      </c>
      <c r="D121" s="124" t="s">
        <v>5482</v>
      </c>
    </row>
    <row r="122" spans="2:4">
      <c r="B122" s="92">
        <v>42380</v>
      </c>
      <c r="C122" s="73">
        <v>1.84</v>
      </c>
      <c r="D122" s="124" t="s">
        <v>5482</v>
      </c>
    </row>
    <row r="123" spans="2:4">
      <c r="B123" s="92">
        <v>42380</v>
      </c>
      <c r="C123" s="73">
        <v>0.62</v>
      </c>
      <c r="D123" s="124" t="s">
        <v>5482</v>
      </c>
    </row>
    <row r="124" spans="2:4">
      <c r="B124" s="92">
        <v>42380</v>
      </c>
      <c r="C124" s="73">
        <v>0.05</v>
      </c>
      <c r="D124" s="124" t="s">
        <v>5482</v>
      </c>
    </row>
    <row r="125" spans="2:4">
      <c r="B125" s="92">
        <v>42380</v>
      </c>
      <c r="C125" s="73">
        <v>0.35</v>
      </c>
      <c r="D125" s="124" t="s">
        <v>5482</v>
      </c>
    </row>
    <row r="126" spans="2:4">
      <c r="B126" s="92">
        <v>42380</v>
      </c>
      <c r="C126" s="73">
        <v>1</v>
      </c>
      <c r="D126" s="124" t="s">
        <v>5482</v>
      </c>
    </row>
    <row r="127" spans="2:4">
      <c r="B127" s="92">
        <v>42380</v>
      </c>
      <c r="C127" s="73">
        <v>7.0000000000000007E-2</v>
      </c>
      <c r="D127" s="124" t="s">
        <v>5482</v>
      </c>
    </row>
    <row r="128" spans="2:4">
      <c r="B128" s="92">
        <v>42380</v>
      </c>
      <c r="C128" s="73">
        <v>7.5</v>
      </c>
      <c r="D128" s="124" t="s">
        <v>5482</v>
      </c>
    </row>
    <row r="129" spans="2:4">
      <c r="B129" s="92">
        <v>42380</v>
      </c>
      <c r="C129" s="73">
        <v>7</v>
      </c>
      <c r="D129" s="124" t="s">
        <v>5482</v>
      </c>
    </row>
    <row r="130" spans="2:4">
      <c r="B130" s="92">
        <v>42380</v>
      </c>
      <c r="C130" s="73">
        <v>0.02</v>
      </c>
      <c r="D130" s="124" t="s">
        <v>5482</v>
      </c>
    </row>
    <row r="131" spans="2:4">
      <c r="B131" s="92">
        <v>42380</v>
      </c>
      <c r="C131" s="73">
        <v>3.46</v>
      </c>
      <c r="D131" s="124" t="s">
        <v>5482</v>
      </c>
    </row>
    <row r="132" spans="2:4">
      <c r="B132" s="92">
        <v>42380</v>
      </c>
      <c r="C132" s="73">
        <v>0.87</v>
      </c>
      <c r="D132" s="124" t="s">
        <v>5482</v>
      </c>
    </row>
    <row r="133" spans="2:4">
      <c r="B133" s="92">
        <v>42380</v>
      </c>
      <c r="C133" s="73">
        <v>0.13</v>
      </c>
      <c r="D133" s="124" t="s">
        <v>5482</v>
      </c>
    </row>
    <row r="134" spans="2:4">
      <c r="B134" s="92">
        <v>42380</v>
      </c>
      <c r="C134" s="73">
        <v>6</v>
      </c>
      <c r="D134" s="124" t="s">
        <v>5482</v>
      </c>
    </row>
    <row r="135" spans="2:4">
      <c r="B135" s="92">
        <v>42380</v>
      </c>
      <c r="C135" s="73">
        <v>1.55</v>
      </c>
      <c r="D135" s="124" t="s">
        <v>5482</v>
      </c>
    </row>
    <row r="136" spans="2:4">
      <c r="B136" s="92">
        <v>42380</v>
      </c>
      <c r="C136" s="73">
        <v>7.27</v>
      </c>
      <c r="D136" s="124" t="s">
        <v>5482</v>
      </c>
    </row>
    <row r="137" spans="2:4">
      <c r="B137" s="92">
        <v>42380</v>
      </c>
      <c r="C137" s="73">
        <v>0.46</v>
      </c>
      <c r="D137" s="124" t="s">
        <v>4904</v>
      </c>
    </row>
    <row r="138" spans="2:4">
      <c r="B138" s="92">
        <v>42380</v>
      </c>
      <c r="C138" s="73">
        <v>30.38</v>
      </c>
      <c r="D138" s="124" t="s">
        <v>4905</v>
      </c>
    </row>
    <row r="139" spans="2:4">
      <c r="B139" s="92">
        <v>42380</v>
      </c>
      <c r="C139" s="73">
        <v>0.25</v>
      </c>
      <c r="D139" s="124" t="s">
        <v>5482</v>
      </c>
    </row>
    <row r="140" spans="2:4">
      <c r="B140" s="92">
        <v>42380</v>
      </c>
      <c r="C140" s="73">
        <v>0.45</v>
      </c>
      <c r="D140" s="124" t="s">
        <v>4906</v>
      </c>
    </row>
    <row r="141" spans="2:4">
      <c r="B141" s="92">
        <v>42380</v>
      </c>
      <c r="C141" s="73">
        <v>0.31</v>
      </c>
      <c r="D141" s="124" t="s">
        <v>5482</v>
      </c>
    </row>
    <row r="142" spans="2:4">
      <c r="B142" s="92">
        <v>42380</v>
      </c>
      <c r="C142" s="73">
        <v>31.52</v>
      </c>
      <c r="D142" s="124" t="s">
        <v>4907</v>
      </c>
    </row>
    <row r="143" spans="2:4">
      <c r="B143" s="92">
        <v>42380</v>
      </c>
      <c r="C143" s="73">
        <v>0.66</v>
      </c>
      <c r="D143" s="124" t="s">
        <v>5482</v>
      </c>
    </row>
    <row r="144" spans="2:4">
      <c r="B144" s="92">
        <v>42380</v>
      </c>
      <c r="C144" s="73">
        <v>0.57999999999999996</v>
      </c>
      <c r="D144" s="124" t="s">
        <v>5482</v>
      </c>
    </row>
    <row r="145" spans="2:4">
      <c r="B145" s="92">
        <v>42380</v>
      </c>
      <c r="C145" s="73">
        <v>3</v>
      </c>
      <c r="D145" s="124" t="s">
        <v>5482</v>
      </c>
    </row>
    <row r="146" spans="2:4">
      <c r="B146" s="92">
        <v>42380</v>
      </c>
      <c r="C146" s="73">
        <v>0.97</v>
      </c>
      <c r="D146" s="124" t="s">
        <v>5482</v>
      </c>
    </row>
    <row r="147" spans="2:4">
      <c r="B147" s="92">
        <v>42380</v>
      </c>
      <c r="C147" s="73">
        <v>0.14000000000000001</v>
      </c>
      <c r="D147" s="124" t="s">
        <v>5482</v>
      </c>
    </row>
    <row r="148" spans="2:4">
      <c r="B148" s="92">
        <v>42380</v>
      </c>
      <c r="C148" s="73">
        <v>3.07</v>
      </c>
      <c r="D148" s="124" t="s">
        <v>5482</v>
      </c>
    </row>
    <row r="149" spans="2:4">
      <c r="B149" s="92">
        <v>42380</v>
      </c>
      <c r="C149" s="73">
        <v>0.1</v>
      </c>
      <c r="D149" s="124" t="s">
        <v>5482</v>
      </c>
    </row>
    <row r="150" spans="2:4">
      <c r="B150" s="92">
        <v>42380</v>
      </c>
      <c r="C150" s="73">
        <v>7.0000000000000007E-2</v>
      </c>
      <c r="D150" s="124" t="s">
        <v>5482</v>
      </c>
    </row>
    <row r="151" spans="2:4">
      <c r="B151" s="92">
        <v>42380</v>
      </c>
      <c r="C151" s="73">
        <v>0.08</v>
      </c>
      <c r="D151" s="124" t="s">
        <v>5482</v>
      </c>
    </row>
    <row r="152" spans="2:4">
      <c r="B152" s="92">
        <v>42380</v>
      </c>
      <c r="C152" s="73">
        <v>0.48</v>
      </c>
      <c r="D152" s="124" t="s">
        <v>5482</v>
      </c>
    </row>
    <row r="153" spans="2:4">
      <c r="B153" s="92">
        <v>42380</v>
      </c>
      <c r="C153" s="73">
        <v>0.53</v>
      </c>
      <c r="D153" s="124" t="s">
        <v>5482</v>
      </c>
    </row>
    <row r="154" spans="2:4">
      <c r="B154" s="92">
        <v>42380</v>
      </c>
      <c r="C154" s="73">
        <v>2.57</v>
      </c>
      <c r="D154" s="124" t="s">
        <v>5482</v>
      </c>
    </row>
    <row r="155" spans="2:4">
      <c r="B155" s="92">
        <v>42380</v>
      </c>
      <c r="C155" s="73">
        <v>4.38</v>
      </c>
      <c r="D155" s="124" t="s">
        <v>5482</v>
      </c>
    </row>
    <row r="156" spans="2:4">
      <c r="B156" s="92">
        <v>42380</v>
      </c>
      <c r="C156" s="73">
        <v>0.13</v>
      </c>
      <c r="D156" s="124" t="s">
        <v>5482</v>
      </c>
    </row>
    <row r="157" spans="2:4">
      <c r="B157" s="92">
        <v>42380</v>
      </c>
      <c r="C157" s="73">
        <v>0.51</v>
      </c>
      <c r="D157" s="124" t="s">
        <v>5482</v>
      </c>
    </row>
    <row r="158" spans="2:4">
      <c r="B158" s="92">
        <v>42380</v>
      </c>
      <c r="C158" s="73">
        <v>3.52</v>
      </c>
      <c r="D158" s="124" t="s">
        <v>5482</v>
      </c>
    </row>
    <row r="159" spans="2:4">
      <c r="B159" s="92">
        <v>42380</v>
      </c>
      <c r="C159" s="73">
        <v>0.22</v>
      </c>
      <c r="D159" s="124" t="s">
        <v>5482</v>
      </c>
    </row>
    <row r="160" spans="2:4">
      <c r="B160" s="92">
        <v>42380</v>
      </c>
      <c r="C160" s="73">
        <v>0.28000000000000003</v>
      </c>
      <c r="D160" s="124" t="s">
        <v>5482</v>
      </c>
    </row>
    <row r="161" spans="2:4">
      <c r="B161" s="92">
        <v>42380</v>
      </c>
      <c r="C161" s="73">
        <v>0.12</v>
      </c>
      <c r="D161" s="124" t="s">
        <v>5482</v>
      </c>
    </row>
    <row r="162" spans="2:4">
      <c r="B162" s="92">
        <v>42380</v>
      </c>
      <c r="C162" s="73">
        <v>8.7799999999999994</v>
      </c>
      <c r="D162" s="124" t="s">
        <v>5482</v>
      </c>
    </row>
    <row r="163" spans="2:4">
      <c r="B163" s="92">
        <v>42380</v>
      </c>
      <c r="C163" s="73">
        <v>0.72</v>
      </c>
      <c r="D163" s="124" t="s">
        <v>5482</v>
      </c>
    </row>
    <row r="164" spans="2:4">
      <c r="B164" s="92">
        <v>42380</v>
      </c>
      <c r="C164" s="73">
        <v>0.31</v>
      </c>
      <c r="D164" s="124" t="s">
        <v>5482</v>
      </c>
    </row>
    <row r="165" spans="2:4">
      <c r="B165" s="92">
        <v>42380</v>
      </c>
      <c r="C165" s="73">
        <v>0.02</v>
      </c>
      <c r="D165" s="124" t="s">
        <v>5482</v>
      </c>
    </row>
    <row r="166" spans="2:4">
      <c r="B166" s="92">
        <v>42380</v>
      </c>
      <c r="C166" s="73">
        <v>0.36</v>
      </c>
      <c r="D166" s="124" t="s">
        <v>5482</v>
      </c>
    </row>
    <row r="167" spans="2:4">
      <c r="B167" s="92">
        <v>42380</v>
      </c>
      <c r="C167" s="73">
        <v>4.37</v>
      </c>
      <c r="D167" s="124" t="s">
        <v>5482</v>
      </c>
    </row>
    <row r="168" spans="2:4">
      <c r="B168" s="92">
        <v>42380</v>
      </c>
      <c r="C168" s="73">
        <v>0.08</v>
      </c>
      <c r="D168" s="124" t="s">
        <v>5482</v>
      </c>
    </row>
    <row r="169" spans="2:4">
      <c r="B169" s="92">
        <v>42380</v>
      </c>
      <c r="C169" s="73">
        <v>0.11</v>
      </c>
      <c r="D169" s="124" t="s">
        <v>5482</v>
      </c>
    </row>
    <row r="170" spans="2:4">
      <c r="B170" s="92">
        <v>42380</v>
      </c>
      <c r="C170" s="73">
        <v>0.13</v>
      </c>
      <c r="D170" s="124" t="s">
        <v>5482</v>
      </c>
    </row>
    <row r="171" spans="2:4">
      <c r="B171" s="92">
        <v>42380</v>
      </c>
      <c r="C171" s="73">
        <v>1.29</v>
      </c>
      <c r="D171" s="124" t="s">
        <v>5482</v>
      </c>
    </row>
    <row r="172" spans="2:4">
      <c r="B172" s="92">
        <v>42380</v>
      </c>
      <c r="C172" s="73">
        <v>0.25</v>
      </c>
      <c r="D172" s="124" t="s">
        <v>5482</v>
      </c>
    </row>
    <row r="173" spans="2:4">
      <c r="B173" s="92">
        <v>42380</v>
      </c>
      <c r="C173" s="73">
        <v>0.86</v>
      </c>
      <c r="D173" s="124" t="s">
        <v>5482</v>
      </c>
    </row>
    <row r="174" spans="2:4">
      <c r="B174" s="92">
        <v>42380</v>
      </c>
      <c r="C174" s="74">
        <v>1.8</v>
      </c>
      <c r="D174" s="124" t="s">
        <v>5482</v>
      </c>
    </row>
    <row r="175" spans="2:4">
      <c r="B175" s="92">
        <v>42380</v>
      </c>
      <c r="C175" s="73">
        <v>0.13</v>
      </c>
      <c r="D175" s="124" t="s">
        <v>5482</v>
      </c>
    </row>
    <row r="176" spans="2:4">
      <c r="B176" s="92">
        <v>42380</v>
      </c>
      <c r="C176" s="73">
        <v>0.95</v>
      </c>
      <c r="D176" s="124" t="s">
        <v>5482</v>
      </c>
    </row>
    <row r="177" spans="2:4">
      <c r="B177" s="83">
        <v>42380</v>
      </c>
      <c r="C177" s="73">
        <v>0.3</v>
      </c>
      <c r="D177" s="124" t="s">
        <v>5482</v>
      </c>
    </row>
    <row r="178" spans="2:4">
      <c r="B178" s="83">
        <v>42380</v>
      </c>
      <c r="C178" s="73">
        <v>0.98</v>
      </c>
      <c r="D178" s="124" t="s">
        <v>5482</v>
      </c>
    </row>
    <row r="179" spans="2:4">
      <c r="B179" s="83">
        <v>42380</v>
      </c>
      <c r="C179" s="73">
        <v>8.6999999999999993</v>
      </c>
      <c r="D179" s="124" t="s">
        <v>5482</v>
      </c>
    </row>
    <row r="180" spans="2:4">
      <c r="B180" s="83">
        <v>42380</v>
      </c>
      <c r="C180" s="73">
        <v>0.61</v>
      </c>
      <c r="D180" s="124" t="s">
        <v>4908</v>
      </c>
    </row>
    <row r="181" spans="2:4">
      <c r="B181" s="83">
        <v>42380</v>
      </c>
      <c r="C181" s="73">
        <v>0.76</v>
      </c>
      <c r="D181" s="124" t="s">
        <v>3108</v>
      </c>
    </row>
    <row r="182" spans="2:4">
      <c r="B182" s="83">
        <v>42380</v>
      </c>
      <c r="C182" s="73">
        <v>0.16</v>
      </c>
      <c r="D182" s="124" t="s">
        <v>4909</v>
      </c>
    </row>
    <row r="183" spans="2:4">
      <c r="B183" s="83">
        <v>42380</v>
      </c>
      <c r="C183" s="73">
        <v>100</v>
      </c>
      <c r="D183" s="124" t="s">
        <v>5482</v>
      </c>
    </row>
    <row r="184" spans="2:4">
      <c r="B184" s="83">
        <v>42380</v>
      </c>
      <c r="C184" s="73">
        <v>0.06</v>
      </c>
      <c r="D184" s="124" t="s">
        <v>2145</v>
      </c>
    </row>
    <row r="185" spans="2:4">
      <c r="B185" s="83">
        <v>42380</v>
      </c>
      <c r="C185" s="73">
        <v>500</v>
      </c>
      <c r="D185" s="124" t="s">
        <v>3108</v>
      </c>
    </row>
    <row r="186" spans="2:4">
      <c r="B186" s="83">
        <v>42380</v>
      </c>
      <c r="C186" s="73">
        <v>47.37</v>
      </c>
      <c r="D186" s="124" t="s">
        <v>4910</v>
      </c>
    </row>
    <row r="187" spans="2:4" s="171" customFormat="1">
      <c r="B187" s="83">
        <v>42380</v>
      </c>
      <c r="C187" s="73">
        <v>51</v>
      </c>
      <c r="D187" s="124" t="s">
        <v>5482</v>
      </c>
    </row>
    <row r="188" spans="2:4" s="171" customFormat="1">
      <c r="B188" s="83">
        <v>42380</v>
      </c>
      <c r="C188" s="73">
        <v>0.82</v>
      </c>
      <c r="D188" s="124" t="s">
        <v>5698</v>
      </c>
    </row>
    <row r="189" spans="2:4" s="171" customFormat="1">
      <c r="B189" s="83">
        <v>42380</v>
      </c>
      <c r="C189" s="73">
        <v>13.54</v>
      </c>
      <c r="D189" s="124" t="s">
        <v>5697</v>
      </c>
    </row>
    <row r="190" spans="2:4" s="171" customFormat="1">
      <c r="B190" s="83">
        <v>42380</v>
      </c>
      <c r="C190" s="73">
        <v>27.49</v>
      </c>
      <c r="D190" s="124" t="s">
        <v>5699</v>
      </c>
    </row>
    <row r="191" spans="2:4" s="171" customFormat="1">
      <c r="B191" s="83">
        <v>42380</v>
      </c>
      <c r="C191" s="73">
        <v>212</v>
      </c>
      <c r="D191" s="124" t="s">
        <v>5696</v>
      </c>
    </row>
    <row r="192" spans="2:4" s="171" customFormat="1">
      <c r="B192" s="83">
        <v>42380</v>
      </c>
      <c r="C192" s="73">
        <v>300</v>
      </c>
      <c r="D192" s="124" t="s">
        <v>5700</v>
      </c>
    </row>
    <row r="193" spans="2:4" s="171" customFormat="1">
      <c r="B193" s="83">
        <v>42380</v>
      </c>
      <c r="C193" s="73">
        <v>350</v>
      </c>
      <c r="D193" s="124" t="s">
        <v>5701</v>
      </c>
    </row>
    <row r="194" spans="2:4" s="171" customFormat="1">
      <c r="B194" s="83">
        <v>42380</v>
      </c>
      <c r="C194" s="73" t="s">
        <v>5695</v>
      </c>
      <c r="D194" s="124" t="s">
        <v>5702</v>
      </c>
    </row>
    <row r="195" spans="2:4">
      <c r="B195" s="83">
        <v>42380</v>
      </c>
      <c r="C195" s="73" t="s">
        <v>5695</v>
      </c>
      <c r="D195" s="124" t="s">
        <v>5703</v>
      </c>
    </row>
    <row r="196" spans="2:4">
      <c r="B196" s="83">
        <v>42381</v>
      </c>
      <c r="C196" s="73">
        <v>0.85</v>
      </c>
      <c r="D196" s="124" t="s">
        <v>4911</v>
      </c>
    </row>
    <row r="197" spans="2:4">
      <c r="B197" s="83">
        <v>42381</v>
      </c>
      <c r="C197" s="73">
        <v>9.98</v>
      </c>
      <c r="D197" s="124" t="s">
        <v>4912</v>
      </c>
    </row>
    <row r="198" spans="2:4">
      <c r="B198" s="83">
        <v>42381</v>
      </c>
      <c r="C198" s="73">
        <v>0.02</v>
      </c>
      <c r="D198" s="124" t="s">
        <v>4913</v>
      </c>
    </row>
    <row r="199" spans="2:4">
      <c r="B199" s="83">
        <v>42381</v>
      </c>
      <c r="C199" s="73">
        <v>0.03</v>
      </c>
      <c r="D199" s="124" t="s">
        <v>4874</v>
      </c>
    </row>
    <row r="200" spans="2:4">
      <c r="B200" s="83">
        <v>42381</v>
      </c>
      <c r="C200" s="73">
        <v>0.02</v>
      </c>
      <c r="D200" s="124" t="s">
        <v>4914</v>
      </c>
    </row>
    <row r="201" spans="2:4">
      <c r="B201" s="83">
        <v>42381</v>
      </c>
      <c r="C201" s="73">
        <v>0.06</v>
      </c>
      <c r="D201" s="124" t="s">
        <v>2946</v>
      </c>
    </row>
    <row r="202" spans="2:4">
      <c r="B202" s="83">
        <v>42381</v>
      </c>
      <c r="C202" s="73">
        <v>0.01</v>
      </c>
      <c r="D202" s="124" t="s">
        <v>4915</v>
      </c>
    </row>
    <row r="203" spans="2:4">
      <c r="B203" s="83">
        <v>42381</v>
      </c>
      <c r="C203" s="73">
        <v>3</v>
      </c>
      <c r="D203" s="124" t="s">
        <v>4916</v>
      </c>
    </row>
    <row r="204" spans="2:4">
      <c r="B204" s="83">
        <v>42381</v>
      </c>
      <c r="C204" s="73">
        <v>0.01</v>
      </c>
      <c r="D204" s="124" t="s">
        <v>579</v>
      </c>
    </row>
    <row r="205" spans="2:4">
      <c r="B205" s="83">
        <v>42381</v>
      </c>
      <c r="C205" s="73">
        <v>18.489999999999998</v>
      </c>
      <c r="D205" s="124" t="s">
        <v>4917</v>
      </c>
    </row>
    <row r="206" spans="2:4">
      <c r="B206" s="83">
        <v>42381</v>
      </c>
      <c r="C206" s="73">
        <v>15</v>
      </c>
      <c r="D206" s="124" t="s">
        <v>4918</v>
      </c>
    </row>
    <row r="207" spans="2:4">
      <c r="B207" s="83">
        <v>42381</v>
      </c>
      <c r="C207" s="73">
        <v>500</v>
      </c>
      <c r="D207" s="124" t="s">
        <v>4918</v>
      </c>
    </row>
    <row r="208" spans="2:4">
      <c r="B208" s="83">
        <v>42381</v>
      </c>
      <c r="C208" s="73">
        <v>9.6199999999999992</v>
      </c>
      <c r="D208" s="124" t="s">
        <v>4919</v>
      </c>
    </row>
    <row r="209" spans="2:4">
      <c r="B209" s="83">
        <v>42381</v>
      </c>
      <c r="C209" s="73">
        <v>152.1</v>
      </c>
      <c r="D209" s="124" t="s">
        <v>4920</v>
      </c>
    </row>
    <row r="210" spans="2:4">
      <c r="B210" s="83">
        <v>42381</v>
      </c>
      <c r="C210" s="73">
        <v>164</v>
      </c>
      <c r="D210" s="124" t="s">
        <v>4921</v>
      </c>
    </row>
    <row r="211" spans="2:4">
      <c r="B211" s="83">
        <v>42381</v>
      </c>
      <c r="C211" s="73">
        <v>10</v>
      </c>
      <c r="D211" s="124" t="s">
        <v>4922</v>
      </c>
    </row>
    <row r="212" spans="2:4">
      <c r="B212" s="83">
        <v>42381</v>
      </c>
      <c r="C212" s="73">
        <v>0.08</v>
      </c>
      <c r="D212" s="124" t="s">
        <v>5482</v>
      </c>
    </row>
    <row r="213" spans="2:4">
      <c r="B213" s="83">
        <v>42381</v>
      </c>
      <c r="C213" s="73">
        <v>0.3</v>
      </c>
      <c r="D213" s="124" t="s">
        <v>4923</v>
      </c>
    </row>
    <row r="214" spans="2:4">
      <c r="B214" s="83">
        <v>42381</v>
      </c>
      <c r="C214" s="73">
        <v>0.04</v>
      </c>
      <c r="D214" s="124" t="s">
        <v>5482</v>
      </c>
    </row>
    <row r="215" spans="2:4">
      <c r="B215" s="83">
        <v>42381</v>
      </c>
      <c r="C215" s="73">
        <v>0.06</v>
      </c>
      <c r="D215" s="124" t="s">
        <v>5482</v>
      </c>
    </row>
    <row r="216" spans="2:4">
      <c r="B216" s="83">
        <v>42381</v>
      </c>
      <c r="C216" s="73">
        <v>0.42</v>
      </c>
      <c r="D216" s="124" t="s">
        <v>5482</v>
      </c>
    </row>
    <row r="217" spans="2:4">
      <c r="B217" s="83">
        <v>42381</v>
      </c>
      <c r="C217" s="73">
        <v>0.08</v>
      </c>
      <c r="D217" s="124" t="s">
        <v>5482</v>
      </c>
    </row>
    <row r="218" spans="2:4">
      <c r="B218" s="83">
        <v>42381</v>
      </c>
      <c r="C218" s="73">
        <v>0.26</v>
      </c>
      <c r="D218" s="124" t="s">
        <v>5482</v>
      </c>
    </row>
    <row r="219" spans="2:4">
      <c r="B219" s="83">
        <v>42381</v>
      </c>
      <c r="C219" s="73">
        <v>0.06</v>
      </c>
      <c r="D219" s="124" t="s">
        <v>5482</v>
      </c>
    </row>
    <row r="220" spans="2:4">
      <c r="B220" s="83">
        <v>42381</v>
      </c>
      <c r="C220" s="73">
        <v>4.0999999999999996</v>
      </c>
      <c r="D220" s="124" t="s">
        <v>5482</v>
      </c>
    </row>
    <row r="221" spans="2:4">
      <c r="B221" s="83">
        <v>42381</v>
      </c>
      <c r="C221" s="73">
        <v>0.2</v>
      </c>
      <c r="D221" s="124" t="s">
        <v>4924</v>
      </c>
    </row>
    <row r="222" spans="2:4">
      <c r="B222" s="83">
        <v>42381</v>
      </c>
      <c r="C222" s="73">
        <v>0.9</v>
      </c>
      <c r="D222" s="124" t="s">
        <v>4925</v>
      </c>
    </row>
    <row r="223" spans="2:4">
      <c r="B223" s="83">
        <v>42381</v>
      </c>
      <c r="C223" s="73">
        <v>0.75</v>
      </c>
      <c r="D223" s="124" t="s">
        <v>4926</v>
      </c>
    </row>
    <row r="224" spans="2:4">
      <c r="B224" s="83">
        <v>42381</v>
      </c>
      <c r="C224" s="73">
        <v>50.67</v>
      </c>
      <c r="D224" s="124" t="s">
        <v>4927</v>
      </c>
    </row>
    <row r="225" spans="2:4">
      <c r="B225" s="83">
        <v>42381</v>
      </c>
      <c r="C225" s="73">
        <v>0.35</v>
      </c>
      <c r="D225" s="124" t="s">
        <v>4928</v>
      </c>
    </row>
    <row r="226" spans="2:4">
      <c r="B226" s="83">
        <v>42381</v>
      </c>
      <c r="C226" s="73">
        <v>0.37</v>
      </c>
      <c r="D226" s="124" t="s">
        <v>5482</v>
      </c>
    </row>
    <row r="227" spans="2:4">
      <c r="B227" s="83">
        <v>42381</v>
      </c>
      <c r="C227" s="73">
        <v>0.3</v>
      </c>
      <c r="D227" s="124" t="s">
        <v>5482</v>
      </c>
    </row>
    <row r="228" spans="2:4">
      <c r="B228" s="83">
        <v>42381</v>
      </c>
      <c r="C228" s="73">
        <v>5.96</v>
      </c>
      <c r="D228" s="124" t="s">
        <v>5482</v>
      </c>
    </row>
    <row r="229" spans="2:4">
      <c r="B229" s="83">
        <v>42381</v>
      </c>
      <c r="C229" s="73">
        <v>9.1199999999999992</v>
      </c>
      <c r="D229" s="124" t="s">
        <v>5482</v>
      </c>
    </row>
    <row r="230" spans="2:4">
      <c r="B230" s="83">
        <v>42381</v>
      </c>
      <c r="C230" s="73">
        <v>0.23</v>
      </c>
      <c r="D230" s="124" t="s">
        <v>4929</v>
      </c>
    </row>
    <row r="231" spans="2:4">
      <c r="B231" s="83">
        <v>42381</v>
      </c>
      <c r="C231" s="73">
        <v>0.33</v>
      </c>
      <c r="D231" s="124" t="s">
        <v>4930</v>
      </c>
    </row>
    <row r="232" spans="2:4">
      <c r="B232" s="83">
        <v>42381</v>
      </c>
      <c r="C232" s="73">
        <v>37.07</v>
      </c>
      <c r="D232" s="124" t="s">
        <v>5482</v>
      </c>
    </row>
    <row r="233" spans="2:4">
      <c r="B233" s="83">
        <v>42381</v>
      </c>
      <c r="C233" s="73">
        <v>27.8</v>
      </c>
      <c r="D233" s="124" t="s">
        <v>5482</v>
      </c>
    </row>
    <row r="234" spans="2:4">
      <c r="B234" s="83">
        <v>42381</v>
      </c>
      <c r="C234" s="73">
        <v>0.42</v>
      </c>
      <c r="D234" s="124" t="s">
        <v>5482</v>
      </c>
    </row>
    <row r="235" spans="2:4">
      <c r="B235" s="83">
        <v>42381</v>
      </c>
      <c r="C235" s="73">
        <v>0.34</v>
      </c>
      <c r="D235" s="124" t="s">
        <v>5482</v>
      </c>
    </row>
    <row r="236" spans="2:4">
      <c r="B236" s="83">
        <v>42381</v>
      </c>
      <c r="C236" s="73">
        <v>0.19</v>
      </c>
      <c r="D236" s="124" t="s">
        <v>5482</v>
      </c>
    </row>
    <row r="237" spans="2:4">
      <c r="B237" s="83">
        <v>42381</v>
      </c>
      <c r="C237" s="73">
        <v>0.96</v>
      </c>
      <c r="D237" s="124" t="s">
        <v>5482</v>
      </c>
    </row>
    <row r="238" spans="2:4">
      <c r="B238" s="83">
        <v>42381</v>
      </c>
      <c r="C238" s="73">
        <v>55.5</v>
      </c>
      <c r="D238" s="124" t="s">
        <v>5482</v>
      </c>
    </row>
    <row r="239" spans="2:4">
      <c r="B239" s="83">
        <v>42381</v>
      </c>
      <c r="C239" s="73">
        <v>7.0000000000000007E-2</v>
      </c>
      <c r="D239" s="124" t="s">
        <v>5482</v>
      </c>
    </row>
    <row r="240" spans="2:4">
      <c r="B240" s="83">
        <v>42381</v>
      </c>
      <c r="C240" s="73">
        <v>0.08</v>
      </c>
      <c r="D240" s="124" t="s">
        <v>5482</v>
      </c>
    </row>
    <row r="241" spans="2:4">
      <c r="B241" s="83">
        <v>42381</v>
      </c>
      <c r="C241" s="73">
        <v>0.08</v>
      </c>
      <c r="D241" s="124" t="s">
        <v>5482</v>
      </c>
    </row>
    <row r="242" spans="2:4">
      <c r="B242" s="83">
        <v>42381</v>
      </c>
      <c r="C242" s="73">
        <v>0.25</v>
      </c>
      <c r="D242" s="124" t="s">
        <v>5482</v>
      </c>
    </row>
    <row r="243" spans="2:4">
      <c r="B243" s="83">
        <v>42381</v>
      </c>
      <c r="C243" s="73">
        <v>1.73</v>
      </c>
      <c r="D243" s="124" t="s">
        <v>5482</v>
      </c>
    </row>
    <row r="244" spans="2:4">
      <c r="B244" s="83">
        <v>42381</v>
      </c>
      <c r="C244" s="73">
        <v>1.24</v>
      </c>
      <c r="D244" s="124" t="s">
        <v>5482</v>
      </c>
    </row>
    <row r="245" spans="2:4">
      <c r="B245" s="83">
        <v>42381</v>
      </c>
      <c r="C245" s="73">
        <v>2.13</v>
      </c>
      <c r="D245" s="124" t="s">
        <v>5482</v>
      </c>
    </row>
    <row r="246" spans="2:4">
      <c r="B246" s="83">
        <v>42381</v>
      </c>
      <c r="C246" s="73">
        <v>1.87</v>
      </c>
      <c r="D246" s="124" t="s">
        <v>5482</v>
      </c>
    </row>
    <row r="247" spans="2:4">
      <c r="B247" s="83">
        <v>42381</v>
      </c>
      <c r="C247" s="73">
        <v>5.85</v>
      </c>
      <c r="D247" s="124" t="s">
        <v>5482</v>
      </c>
    </row>
    <row r="248" spans="2:4">
      <c r="B248" s="83">
        <v>42381</v>
      </c>
      <c r="C248" s="73">
        <v>20</v>
      </c>
      <c r="D248" s="124" t="s">
        <v>5482</v>
      </c>
    </row>
    <row r="249" spans="2:4">
      <c r="B249" s="92">
        <v>42381</v>
      </c>
      <c r="C249" s="61">
        <v>0.12</v>
      </c>
      <c r="D249" s="124" t="s">
        <v>5482</v>
      </c>
    </row>
    <row r="250" spans="2:4">
      <c r="B250" s="92">
        <v>42381</v>
      </c>
      <c r="C250" s="61">
        <v>0.45</v>
      </c>
      <c r="D250" s="124" t="s">
        <v>5482</v>
      </c>
    </row>
    <row r="251" spans="2:4">
      <c r="B251" s="92">
        <v>42381</v>
      </c>
      <c r="C251" s="61">
        <v>0.21</v>
      </c>
      <c r="D251" s="124" t="s">
        <v>5482</v>
      </c>
    </row>
    <row r="252" spans="2:4">
      <c r="B252" s="92">
        <v>42381</v>
      </c>
      <c r="C252" s="61">
        <v>0.75</v>
      </c>
      <c r="D252" s="124" t="s">
        <v>5482</v>
      </c>
    </row>
    <row r="253" spans="2:4">
      <c r="B253" s="92">
        <v>42381</v>
      </c>
      <c r="C253" s="61">
        <v>7.0000000000000007E-2</v>
      </c>
      <c r="D253" s="124" t="s">
        <v>5482</v>
      </c>
    </row>
    <row r="254" spans="2:4">
      <c r="B254" s="92">
        <v>42381</v>
      </c>
      <c r="C254" s="61">
        <v>52.06</v>
      </c>
      <c r="D254" s="124" t="s">
        <v>5482</v>
      </c>
    </row>
    <row r="255" spans="2:4">
      <c r="B255" s="92">
        <v>42381</v>
      </c>
      <c r="C255" s="61">
        <v>0.12</v>
      </c>
      <c r="D255" s="124" t="s">
        <v>4931</v>
      </c>
    </row>
    <row r="256" spans="2:4">
      <c r="B256" s="92">
        <v>42381</v>
      </c>
      <c r="C256" s="61">
        <v>0.2</v>
      </c>
      <c r="D256" s="124" t="s">
        <v>4932</v>
      </c>
    </row>
    <row r="257" spans="2:4">
      <c r="B257" s="92">
        <v>42381</v>
      </c>
      <c r="C257" s="61">
        <v>4.12</v>
      </c>
      <c r="D257" s="124" t="s">
        <v>5482</v>
      </c>
    </row>
    <row r="258" spans="2:4">
      <c r="B258" s="92">
        <v>42381</v>
      </c>
      <c r="C258" s="61">
        <v>6.23</v>
      </c>
      <c r="D258" s="124" t="s">
        <v>5482</v>
      </c>
    </row>
    <row r="259" spans="2:4">
      <c r="B259" s="92">
        <v>42381</v>
      </c>
      <c r="C259" s="61">
        <v>7.65</v>
      </c>
      <c r="D259" s="124" t="s">
        <v>5482</v>
      </c>
    </row>
    <row r="260" spans="2:4">
      <c r="B260" s="92">
        <v>42381</v>
      </c>
      <c r="C260" s="61">
        <v>0.68</v>
      </c>
      <c r="D260" s="124" t="s">
        <v>5482</v>
      </c>
    </row>
    <row r="261" spans="2:4">
      <c r="B261" s="92">
        <v>42381</v>
      </c>
      <c r="C261" s="61">
        <v>35.200000000000003</v>
      </c>
      <c r="D261" s="124" t="s">
        <v>5482</v>
      </c>
    </row>
    <row r="262" spans="2:4">
      <c r="B262" s="92">
        <v>42381</v>
      </c>
      <c r="C262" s="61">
        <v>3.08</v>
      </c>
      <c r="D262" s="124" t="s">
        <v>5482</v>
      </c>
    </row>
    <row r="263" spans="2:4">
      <c r="B263" s="92">
        <v>42381</v>
      </c>
      <c r="C263" s="61">
        <v>0.52</v>
      </c>
      <c r="D263" s="124" t="s">
        <v>5482</v>
      </c>
    </row>
    <row r="264" spans="2:4">
      <c r="B264" s="92">
        <v>42381</v>
      </c>
      <c r="C264" s="61">
        <v>0.2</v>
      </c>
      <c r="D264" s="124" t="s">
        <v>5482</v>
      </c>
    </row>
    <row r="265" spans="2:4">
      <c r="B265" s="92">
        <v>42381</v>
      </c>
      <c r="C265" s="61">
        <v>20</v>
      </c>
      <c r="D265" s="124" t="s">
        <v>5482</v>
      </c>
    </row>
    <row r="266" spans="2:4">
      <c r="B266" s="92">
        <v>42381</v>
      </c>
      <c r="C266" s="61">
        <v>6.37</v>
      </c>
      <c r="D266" s="124" t="s">
        <v>5482</v>
      </c>
    </row>
    <row r="267" spans="2:4">
      <c r="B267" s="92">
        <v>42381</v>
      </c>
      <c r="C267" s="61">
        <v>0.78</v>
      </c>
      <c r="D267" s="124" t="s">
        <v>4933</v>
      </c>
    </row>
    <row r="268" spans="2:4">
      <c r="B268" s="92">
        <v>42381</v>
      </c>
      <c r="C268" s="61">
        <v>4.93</v>
      </c>
      <c r="D268" s="124" t="s">
        <v>5482</v>
      </c>
    </row>
    <row r="269" spans="2:4">
      <c r="B269" s="92">
        <v>42381</v>
      </c>
      <c r="C269" s="61">
        <v>0.25</v>
      </c>
      <c r="D269" s="124" t="s">
        <v>2644</v>
      </c>
    </row>
    <row r="270" spans="2:4">
      <c r="B270" s="92">
        <v>42381</v>
      </c>
      <c r="C270" s="61">
        <v>0.17</v>
      </c>
      <c r="D270" s="124" t="s">
        <v>4934</v>
      </c>
    </row>
    <row r="271" spans="2:4">
      <c r="B271" s="92">
        <v>42381</v>
      </c>
      <c r="C271" s="61">
        <v>0.16</v>
      </c>
      <c r="D271" s="124" t="s">
        <v>4935</v>
      </c>
    </row>
    <row r="272" spans="2:4">
      <c r="B272" s="92">
        <v>42381</v>
      </c>
      <c r="C272" s="61">
        <v>0.27</v>
      </c>
      <c r="D272" s="124" t="s">
        <v>4936</v>
      </c>
    </row>
    <row r="273" spans="2:4">
      <c r="B273" s="92">
        <v>42381</v>
      </c>
      <c r="C273" s="61">
        <v>0.57999999999999996</v>
      </c>
      <c r="D273" s="124" t="s">
        <v>5482</v>
      </c>
    </row>
    <row r="274" spans="2:4">
      <c r="B274" s="92">
        <v>42381</v>
      </c>
      <c r="C274" s="61">
        <v>0.83</v>
      </c>
      <c r="D274" s="124" t="s">
        <v>5482</v>
      </c>
    </row>
    <row r="275" spans="2:4">
      <c r="B275" s="92">
        <v>42381</v>
      </c>
      <c r="C275" s="61">
        <v>6</v>
      </c>
      <c r="D275" s="124" t="s">
        <v>5482</v>
      </c>
    </row>
    <row r="276" spans="2:4">
      <c r="B276" s="92">
        <v>42381</v>
      </c>
      <c r="C276" s="61">
        <v>27</v>
      </c>
      <c r="D276" s="124" t="s">
        <v>4937</v>
      </c>
    </row>
    <row r="277" spans="2:4">
      <c r="B277" s="92">
        <v>42381</v>
      </c>
      <c r="C277" s="61">
        <v>0.05</v>
      </c>
      <c r="D277" s="124" t="s">
        <v>5482</v>
      </c>
    </row>
    <row r="278" spans="2:4">
      <c r="B278" s="92">
        <v>42381</v>
      </c>
      <c r="C278" s="61">
        <v>1.1499999999999999</v>
      </c>
      <c r="D278" s="124" t="s">
        <v>5482</v>
      </c>
    </row>
    <row r="279" spans="2:4">
      <c r="B279" s="92">
        <v>42381</v>
      </c>
      <c r="C279" s="61">
        <v>0.05</v>
      </c>
      <c r="D279" s="124" t="s">
        <v>5482</v>
      </c>
    </row>
    <row r="280" spans="2:4">
      <c r="B280" s="92">
        <v>42381</v>
      </c>
      <c r="C280" s="61">
        <v>0.2</v>
      </c>
      <c r="D280" s="124" t="s">
        <v>4938</v>
      </c>
    </row>
    <row r="281" spans="2:4">
      <c r="B281" s="92">
        <v>42381</v>
      </c>
      <c r="C281" s="61">
        <v>0.26</v>
      </c>
      <c r="D281" s="124" t="s">
        <v>4939</v>
      </c>
    </row>
    <row r="282" spans="2:4">
      <c r="B282" s="92">
        <v>42381</v>
      </c>
      <c r="C282" s="61">
        <v>0.41</v>
      </c>
      <c r="D282" s="124" t="s">
        <v>4940</v>
      </c>
    </row>
    <row r="283" spans="2:4">
      <c r="B283" s="92">
        <v>42381</v>
      </c>
      <c r="C283" s="61">
        <v>0.09</v>
      </c>
      <c r="D283" s="124" t="s">
        <v>357</v>
      </c>
    </row>
    <row r="284" spans="2:4">
      <c r="B284" s="92">
        <v>42381</v>
      </c>
      <c r="C284" s="61">
        <v>0.43</v>
      </c>
      <c r="D284" s="124" t="s">
        <v>4941</v>
      </c>
    </row>
    <row r="285" spans="2:4">
      <c r="B285" s="92">
        <v>42381</v>
      </c>
      <c r="C285" s="61">
        <v>0.05</v>
      </c>
      <c r="D285" s="124" t="s">
        <v>4893</v>
      </c>
    </row>
    <row r="286" spans="2:4">
      <c r="B286" s="92">
        <v>42381</v>
      </c>
      <c r="C286" s="61">
        <v>3.5</v>
      </c>
      <c r="D286" s="124" t="s">
        <v>4888</v>
      </c>
    </row>
    <row r="287" spans="2:4">
      <c r="B287" s="92">
        <v>42381</v>
      </c>
      <c r="C287" s="61">
        <v>2.0299999999999998</v>
      </c>
      <c r="D287" s="124" t="s">
        <v>4867</v>
      </c>
    </row>
    <row r="288" spans="2:4">
      <c r="B288" s="92">
        <v>42381</v>
      </c>
      <c r="C288" s="61">
        <v>10</v>
      </c>
      <c r="D288" s="124" t="s">
        <v>4942</v>
      </c>
    </row>
    <row r="289" spans="2:4">
      <c r="B289" s="92">
        <v>42381</v>
      </c>
      <c r="C289" s="61">
        <v>0.03</v>
      </c>
      <c r="D289" s="124" t="s">
        <v>4943</v>
      </c>
    </row>
    <row r="290" spans="2:4" s="171" customFormat="1">
      <c r="B290" s="92">
        <v>42381</v>
      </c>
      <c r="C290" s="61">
        <v>0.04</v>
      </c>
      <c r="D290" s="124" t="s">
        <v>4944</v>
      </c>
    </row>
    <row r="291" spans="2:4" s="171" customFormat="1">
      <c r="B291" s="92">
        <v>42381</v>
      </c>
      <c r="C291" s="61">
        <v>0.04</v>
      </c>
      <c r="D291" s="124" t="s">
        <v>3127</v>
      </c>
    </row>
    <row r="292" spans="2:4" s="171" customFormat="1">
      <c r="B292" s="92">
        <v>42381</v>
      </c>
      <c r="C292" s="61">
        <v>0.11</v>
      </c>
      <c r="D292" s="124" t="s">
        <v>5705</v>
      </c>
    </row>
    <row r="293" spans="2:4" s="171" customFormat="1">
      <c r="B293" s="92">
        <v>42381</v>
      </c>
      <c r="C293" s="61">
        <v>0.32</v>
      </c>
      <c r="D293" s="124" t="s">
        <v>5399</v>
      </c>
    </row>
    <row r="294" spans="2:4" s="171" customFormat="1">
      <c r="B294" s="92">
        <v>42381</v>
      </c>
      <c r="C294" s="61">
        <v>3.7</v>
      </c>
      <c r="D294" s="124" t="s">
        <v>5706</v>
      </c>
    </row>
    <row r="295" spans="2:4" s="171" customFormat="1">
      <c r="B295" s="92">
        <v>42381</v>
      </c>
      <c r="C295" s="61">
        <v>7.29</v>
      </c>
      <c r="D295" s="124" t="s">
        <v>5707</v>
      </c>
    </row>
    <row r="296" spans="2:4">
      <c r="B296" s="92">
        <v>42381</v>
      </c>
      <c r="C296" s="61">
        <v>70</v>
      </c>
      <c r="D296" s="124" t="s">
        <v>5704</v>
      </c>
    </row>
    <row r="297" spans="2:4">
      <c r="B297" s="92">
        <v>42382</v>
      </c>
      <c r="C297" s="61">
        <v>0.06</v>
      </c>
      <c r="D297" s="124" t="s">
        <v>4945</v>
      </c>
    </row>
    <row r="298" spans="2:4">
      <c r="B298" s="92">
        <v>42382</v>
      </c>
      <c r="C298" s="61">
        <v>6.8</v>
      </c>
      <c r="D298" s="124" t="s">
        <v>4946</v>
      </c>
    </row>
    <row r="299" spans="2:4">
      <c r="B299" s="92">
        <v>42382</v>
      </c>
      <c r="C299" s="61">
        <v>0.02</v>
      </c>
      <c r="D299" s="124" t="s">
        <v>4947</v>
      </c>
    </row>
    <row r="300" spans="2:4">
      <c r="B300" s="92">
        <v>42382</v>
      </c>
      <c r="C300" s="61">
        <v>7.0000000000000007E-2</v>
      </c>
      <c r="D300" s="124" t="s">
        <v>4948</v>
      </c>
    </row>
    <row r="301" spans="2:4">
      <c r="B301" s="92">
        <v>42382</v>
      </c>
      <c r="C301" s="61">
        <v>0.03</v>
      </c>
      <c r="D301" s="124" t="s">
        <v>4949</v>
      </c>
    </row>
    <row r="302" spans="2:4">
      <c r="B302" s="92">
        <v>42382</v>
      </c>
      <c r="C302" s="61">
        <v>0.02</v>
      </c>
      <c r="D302" s="124" t="s">
        <v>2385</v>
      </c>
    </row>
    <row r="303" spans="2:4">
      <c r="B303" s="92">
        <v>42382</v>
      </c>
      <c r="C303" s="61">
        <v>0.81</v>
      </c>
      <c r="D303" s="124" t="s">
        <v>4950</v>
      </c>
    </row>
    <row r="304" spans="2:4">
      <c r="B304" s="92">
        <v>42382</v>
      </c>
      <c r="C304" s="61">
        <v>0.8</v>
      </c>
      <c r="D304" s="124" t="s">
        <v>4951</v>
      </c>
    </row>
    <row r="305" spans="2:4">
      <c r="B305" s="92">
        <v>42382</v>
      </c>
      <c r="C305" s="61">
        <v>0.22</v>
      </c>
      <c r="D305" s="124" t="s">
        <v>4952</v>
      </c>
    </row>
    <row r="306" spans="2:4">
      <c r="B306" s="92">
        <v>42382</v>
      </c>
      <c r="C306" s="61">
        <v>0.06</v>
      </c>
      <c r="D306" s="124" t="s">
        <v>4953</v>
      </c>
    </row>
    <row r="307" spans="2:4">
      <c r="B307" s="92">
        <v>42382</v>
      </c>
      <c r="C307" s="61">
        <v>94.8</v>
      </c>
      <c r="D307" s="124" t="s">
        <v>4954</v>
      </c>
    </row>
    <row r="308" spans="2:4">
      <c r="B308" s="92">
        <v>42382</v>
      </c>
      <c r="C308" s="61">
        <v>0.06</v>
      </c>
      <c r="D308" s="124" t="s">
        <v>4955</v>
      </c>
    </row>
    <row r="309" spans="2:4">
      <c r="B309" s="92">
        <v>42382</v>
      </c>
      <c r="C309" s="61">
        <v>200</v>
      </c>
      <c r="D309" s="124" t="s">
        <v>4956</v>
      </c>
    </row>
    <row r="310" spans="2:4">
      <c r="B310" s="92">
        <v>42382</v>
      </c>
      <c r="C310" s="61">
        <v>0.05</v>
      </c>
      <c r="D310" s="124" t="s">
        <v>4957</v>
      </c>
    </row>
    <row r="311" spans="2:4">
      <c r="B311" s="92">
        <v>42382</v>
      </c>
      <c r="C311" s="61">
        <v>42.02</v>
      </c>
      <c r="D311" s="124" t="s">
        <v>4958</v>
      </c>
    </row>
    <row r="312" spans="2:4">
      <c r="B312" s="92">
        <v>42382</v>
      </c>
      <c r="C312" s="61">
        <v>18.8</v>
      </c>
      <c r="D312" s="124" t="s">
        <v>4959</v>
      </c>
    </row>
    <row r="313" spans="2:4">
      <c r="B313" s="92">
        <v>42382</v>
      </c>
      <c r="C313" s="61">
        <v>7.0000000000000007E-2</v>
      </c>
      <c r="D313" s="124" t="s">
        <v>4960</v>
      </c>
    </row>
    <row r="314" spans="2:4">
      <c r="B314" s="92">
        <v>42382</v>
      </c>
      <c r="C314" s="61">
        <v>0.84</v>
      </c>
      <c r="D314" s="124" t="s">
        <v>1657</v>
      </c>
    </row>
    <row r="315" spans="2:4">
      <c r="B315" s="92">
        <v>42382</v>
      </c>
      <c r="C315" s="61">
        <v>0.08</v>
      </c>
      <c r="D315" s="124" t="s">
        <v>4961</v>
      </c>
    </row>
    <row r="316" spans="2:4">
      <c r="B316" s="92">
        <v>42382</v>
      </c>
      <c r="C316" s="61">
        <v>0.26</v>
      </c>
      <c r="D316" s="124" t="s">
        <v>4962</v>
      </c>
    </row>
    <row r="317" spans="2:4">
      <c r="B317" s="92">
        <v>42382</v>
      </c>
      <c r="C317" s="61">
        <v>0.44</v>
      </c>
      <c r="D317" s="124" t="s">
        <v>3594</v>
      </c>
    </row>
    <row r="318" spans="2:4">
      <c r="B318" s="92">
        <v>42382</v>
      </c>
      <c r="C318" s="61">
        <v>0.37</v>
      </c>
      <c r="D318" s="124" t="s">
        <v>4963</v>
      </c>
    </row>
    <row r="319" spans="2:4">
      <c r="B319" s="92">
        <v>42382</v>
      </c>
      <c r="C319" s="61">
        <v>0.05</v>
      </c>
      <c r="D319" s="124" t="s">
        <v>4964</v>
      </c>
    </row>
    <row r="320" spans="2:4">
      <c r="B320" s="92">
        <v>42382</v>
      </c>
      <c r="C320" s="61">
        <v>0.4</v>
      </c>
      <c r="D320" s="124" t="s">
        <v>4965</v>
      </c>
    </row>
    <row r="321" spans="2:4">
      <c r="B321" s="92">
        <v>42382</v>
      </c>
      <c r="C321" s="61">
        <v>0.04</v>
      </c>
      <c r="D321" s="124" t="s">
        <v>4889</v>
      </c>
    </row>
    <row r="322" spans="2:4">
      <c r="B322" s="92">
        <v>42382</v>
      </c>
      <c r="C322" s="61">
        <v>0.25</v>
      </c>
      <c r="D322" s="124" t="s">
        <v>4892</v>
      </c>
    </row>
    <row r="323" spans="2:4">
      <c r="B323" s="92">
        <v>42382</v>
      </c>
      <c r="C323" s="61">
        <v>0.44</v>
      </c>
      <c r="D323" s="124" t="s">
        <v>1307</v>
      </c>
    </row>
    <row r="324" spans="2:4">
      <c r="B324" s="92">
        <v>42382</v>
      </c>
      <c r="C324" s="61">
        <v>0.08</v>
      </c>
      <c r="D324" s="124" t="s">
        <v>4966</v>
      </c>
    </row>
    <row r="325" spans="2:4">
      <c r="B325" s="92">
        <v>42382</v>
      </c>
      <c r="C325" s="61">
        <v>0.63</v>
      </c>
      <c r="D325" s="124" t="s">
        <v>4967</v>
      </c>
    </row>
    <row r="326" spans="2:4">
      <c r="B326" s="92">
        <v>42382</v>
      </c>
      <c r="C326" s="61">
        <v>0.38</v>
      </c>
      <c r="D326" s="124" t="s">
        <v>4968</v>
      </c>
    </row>
    <row r="327" spans="2:4">
      <c r="B327" s="92">
        <v>42382</v>
      </c>
      <c r="C327" s="61">
        <v>0.44</v>
      </c>
      <c r="D327" s="124" t="s">
        <v>4969</v>
      </c>
    </row>
    <row r="328" spans="2:4">
      <c r="B328" s="92">
        <v>42382</v>
      </c>
      <c r="C328" s="61">
        <v>0.31</v>
      </c>
      <c r="D328" s="124" t="s">
        <v>4970</v>
      </c>
    </row>
    <row r="329" spans="2:4">
      <c r="B329" s="92">
        <v>42382</v>
      </c>
      <c r="C329" s="61">
        <v>0.04</v>
      </c>
      <c r="D329" s="124" t="s">
        <v>4971</v>
      </c>
    </row>
    <row r="330" spans="2:4">
      <c r="B330" s="92">
        <v>42382</v>
      </c>
      <c r="C330" s="61">
        <v>0.1</v>
      </c>
      <c r="D330" s="124" t="s">
        <v>4972</v>
      </c>
    </row>
    <row r="331" spans="2:4">
      <c r="B331" s="92">
        <v>42382</v>
      </c>
      <c r="C331" s="61">
        <v>0.28999999999999998</v>
      </c>
      <c r="D331" s="124" t="s">
        <v>380</v>
      </c>
    </row>
    <row r="332" spans="2:4">
      <c r="B332" s="92">
        <v>42382</v>
      </c>
      <c r="C332" s="61">
        <v>0.15</v>
      </c>
      <c r="D332" s="124" t="s">
        <v>924</v>
      </c>
    </row>
    <row r="333" spans="2:4">
      <c r="B333" s="92">
        <v>42382</v>
      </c>
      <c r="C333" s="61">
        <v>0.16</v>
      </c>
      <c r="D333" s="124" t="s">
        <v>5482</v>
      </c>
    </row>
    <row r="334" spans="2:4">
      <c r="B334" s="92">
        <v>42382</v>
      </c>
      <c r="C334" s="61">
        <v>0.24</v>
      </c>
      <c r="D334" s="124" t="s">
        <v>5482</v>
      </c>
    </row>
    <row r="335" spans="2:4">
      <c r="B335" s="92">
        <v>42382</v>
      </c>
      <c r="C335" s="61">
        <v>0.24</v>
      </c>
      <c r="D335" s="124" t="s">
        <v>5482</v>
      </c>
    </row>
    <row r="336" spans="2:4">
      <c r="B336" s="92">
        <v>42382</v>
      </c>
      <c r="C336" s="61">
        <v>0.12</v>
      </c>
      <c r="D336" s="124" t="s">
        <v>5482</v>
      </c>
    </row>
    <row r="337" spans="2:4">
      <c r="B337" s="92">
        <v>42382</v>
      </c>
      <c r="C337" s="61">
        <v>0.38</v>
      </c>
      <c r="D337" s="124" t="s">
        <v>5482</v>
      </c>
    </row>
    <row r="338" spans="2:4">
      <c r="B338" s="92">
        <v>42382</v>
      </c>
      <c r="C338" s="61">
        <v>0.54</v>
      </c>
      <c r="D338" s="124" t="s">
        <v>4973</v>
      </c>
    </row>
    <row r="339" spans="2:4">
      <c r="B339" s="92">
        <v>42382</v>
      </c>
      <c r="C339" s="61">
        <v>8.82</v>
      </c>
      <c r="D339" s="124" t="s">
        <v>4974</v>
      </c>
    </row>
    <row r="340" spans="2:4">
      <c r="B340" s="92">
        <v>42382</v>
      </c>
      <c r="C340" s="61">
        <v>0.14000000000000001</v>
      </c>
      <c r="D340" s="124" t="s">
        <v>4975</v>
      </c>
    </row>
    <row r="341" spans="2:4">
      <c r="B341" s="92">
        <v>42382</v>
      </c>
      <c r="C341" s="61">
        <v>100</v>
      </c>
      <c r="D341" s="124" t="s">
        <v>4976</v>
      </c>
    </row>
    <row r="342" spans="2:4">
      <c r="B342" s="92">
        <v>42382</v>
      </c>
      <c r="C342" s="61">
        <v>0.74</v>
      </c>
      <c r="D342" s="124" t="s">
        <v>5482</v>
      </c>
    </row>
    <row r="343" spans="2:4">
      <c r="B343" s="92">
        <v>42382</v>
      </c>
      <c r="C343" s="61">
        <v>0.61</v>
      </c>
      <c r="D343" s="124" t="s">
        <v>5482</v>
      </c>
    </row>
    <row r="344" spans="2:4">
      <c r="B344" s="92">
        <v>42382</v>
      </c>
      <c r="C344" s="61">
        <v>0.84</v>
      </c>
      <c r="D344" s="124" t="s">
        <v>5482</v>
      </c>
    </row>
    <row r="345" spans="2:4">
      <c r="B345" s="92">
        <v>42382</v>
      </c>
      <c r="C345" s="61">
        <v>0.56000000000000005</v>
      </c>
      <c r="D345" s="124" t="s">
        <v>4977</v>
      </c>
    </row>
    <row r="346" spans="2:4">
      <c r="B346" s="92">
        <v>42382</v>
      </c>
      <c r="C346" s="61">
        <v>0.22</v>
      </c>
      <c r="D346" s="124" t="s">
        <v>4978</v>
      </c>
    </row>
    <row r="347" spans="2:4">
      <c r="B347" s="92">
        <v>42382</v>
      </c>
      <c r="C347" s="61">
        <v>3.24</v>
      </c>
      <c r="D347" s="124" t="s">
        <v>4979</v>
      </c>
    </row>
    <row r="348" spans="2:4">
      <c r="B348" s="92">
        <v>42382</v>
      </c>
      <c r="C348" s="61">
        <v>0.03</v>
      </c>
      <c r="D348" s="124" t="s">
        <v>4980</v>
      </c>
    </row>
    <row r="349" spans="2:4">
      <c r="B349" s="92">
        <v>42382</v>
      </c>
      <c r="C349" s="61">
        <v>0.11</v>
      </c>
      <c r="D349" s="124" t="s">
        <v>4981</v>
      </c>
    </row>
    <row r="350" spans="2:4">
      <c r="B350" s="92">
        <v>42382</v>
      </c>
      <c r="C350" s="61">
        <v>0.51</v>
      </c>
      <c r="D350" s="124" t="s">
        <v>4982</v>
      </c>
    </row>
    <row r="351" spans="2:4">
      <c r="B351" s="92">
        <v>42382</v>
      </c>
      <c r="C351" s="61">
        <v>11.19</v>
      </c>
      <c r="D351" s="124" t="s">
        <v>4983</v>
      </c>
    </row>
    <row r="352" spans="2:4">
      <c r="B352" s="92">
        <v>42382</v>
      </c>
      <c r="C352" s="61">
        <v>100</v>
      </c>
      <c r="D352" s="124" t="s">
        <v>5482</v>
      </c>
    </row>
    <row r="353" spans="2:4">
      <c r="B353" s="92">
        <v>42382</v>
      </c>
      <c r="C353" s="61">
        <v>0.01</v>
      </c>
      <c r="D353" s="124" t="s">
        <v>5482</v>
      </c>
    </row>
    <row r="354" spans="2:4">
      <c r="B354" s="92">
        <v>42382</v>
      </c>
      <c r="C354" s="61">
        <v>0.53</v>
      </c>
      <c r="D354" s="124" t="s">
        <v>5482</v>
      </c>
    </row>
    <row r="355" spans="2:4">
      <c r="B355" s="92">
        <v>42382</v>
      </c>
      <c r="C355" s="61">
        <v>0.47</v>
      </c>
      <c r="D355" s="124" t="s">
        <v>5482</v>
      </c>
    </row>
    <row r="356" spans="2:4">
      <c r="B356" s="92">
        <v>42382</v>
      </c>
      <c r="C356" s="61">
        <v>0.18</v>
      </c>
      <c r="D356" s="124" t="s">
        <v>5482</v>
      </c>
    </row>
    <row r="357" spans="2:4">
      <c r="B357" s="92">
        <v>42382</v>
      </c>
      <c r="C357" s="61">
        <v>1.88</v>
      </c>
      <c r="D357" s="124" t="s">
        <v>5482</v>
      </c>
    </row>
    <row r="358" spans="2:4">
      <c r="B358" s="92">
        <v>42382</v>
      </c>
      <c r="C358" s="61">
        <v>0.68</v>
      </c>
      <c r="D358" s="124" t="s">
        <v>4984</v>
      </c>
    </row>
    <row r="359" spans="2:4">
      <c r="B359" s="92">
        <v>42382</v>
      </c>
      <c r="C359" s="61">
        <v>0.05</v>
      </c>
      <c r="D359" s="124" t="s">
        <v>5482</v>
      </c>
    </row>
    <row r="360" spans="2:4">
      <c r="B360" s="92">
        <v>42382</v>
      </c>
      <c r="C360" s="61">
        <v>1.44</v>
      </c>
      <c r="D360" s="124" t="s">
        <v>5482</v>
      </c>
    </row>
    <row r="361" spans="2:4">
      <c r="B361" s="92">
        <v>42382</v>
      </c>
      <c r="C361" s="61">
        <v>1.06</v>
      </c>
      <c r="D361" s="124" t="s">
        <v>5482</v>
      </c>
    </row>
    <row r="362" spans="2:4">
      <c r="B362" s="92">
        <v>42382</v>
      </c>
      <c r="C362" s="61">
        <v>0.34</v>
      </c>
      <c r="D362" s="124" t="s">
        <v>5482</v>
      </c>
    </row>
    <row r="363" spans="2:4">
      <c r="B363" s="92">
        <v>42382</v>
      </c>
      <c r="C363" s="61">
        <v>0.27</v>
      </c>
      <c r="D363" s="124" t="s">
        <v>5482</v>
      </c>
    </row>
    <row r="364" spans="2:4">
      <c r="B364" s="92">
        <v>42382</v>
      </c>
      <c r="C364" s="61">
        <v>3.96</v>
      </c>
      <c r="D364" s="124" t="s">
        <v>4985</v>
      </c>
    </row>
    <row r="365" spans="2:4">
      <c r="B365" s="92">
        <v>42382</v>
      </c>
      <c r="C365" s="61">
        <v>0.03</v>
      </c>
      <c r="D365" s="124" t="s">
        <v>2342</v>
      </c>
    </row>
    <row r="366" spans="2:4">
      <c r="B366" s="92">
        <v>42382</v>
      </c>
      <c r="C366" s="61">
        <v>0.14000000000000001</v>
      </c>
      <c r="D366" s="124" t="s">
        <v>5482</v>
      </c>
    </row>
    <row r="367" spans="2:4">
      <c r="B367" s="92">
        <v>42382</v>
      </c>
      <c r="C367" s="61">
        <v>9.1</v>
      </c>
      <c r="D367" s="124" t="s">
        <v>5482</v>
      </c>
    </row>
    <row r="368" spans="2:4">
      <c r="B368" s="92">
        <v>42382</v>
      </c>
      <c r="C368" s="61">
        <v>0.02</v>
      </c>
      <c r="D368" s="124" t="s">
        <v>5482</v>
      </c>
    </row>
    <row r="369" spans="2:4">
      <c r="B369" s="92">
        <v>42382</v>
      </c>
      <c r="C369" s="61">
        <v>10.9</v>
      </c>
      <c r="D369" s="124" t="s">
        <v>5482</v>
      </c>
    </row>
    <row r="370" spans="2:4">
      <c r="B370" s="92">
        <v>42382</v>
      </c>
      <c r="C370" s="61">
        <v>0.61</v>
      </c>
      <c r="D370" s="124" t="s">
        <v>5482</v>
      </c>
    </row>
    <row r="371" spans="2:4">
      <c r="B371" s="92">
        <v>42382</v>
      </c>
      <c r="C371" s="61">
        <v>3.12</v>
      </c>
      <c r="D371" s="124" t="s">
        <v>4938</v>
      </c>
    </row>
    <row r="372" spans="2:4">
      <c r="B372" s="92">
        <v>42382</v>
      </c>
      <c r="C372" s="61">
        <v>0.56999999999999995</v>
      </c>
      <c r="D372" s="124" t="s">
        <v>5482</v>
      </c>
    </row>
    <row r="373" spans="2:4">
      <c r="B373" s="92">
        <v>42382</v>
      </c>
      <c r="C373" s="61">
        <v>1.07</v>
      </c>
      <c r="D373" s="124" t="s">
        <v>5482</v>
      </c>
    </row>
    <row r="374" spans="2:4">
      <c r="B374" s="92">
        <v>42382</v>
      </c>
      <c r="C374" s="61">
        <v>0.49</v>
      </c>
      <c r="D374" s="124" t="s">
        <v>4986</v>
      </c>
    </row>
    <row r="375" spans="2:4">
      <c r="B375" s="92">
        <v>42382</v>
      </c>
      <c r="C375" s="61">
        <v>300</v>
      </c>
      <c r="D375" s="124" t="s">
        <v>4987</v>
      </c>
    </row>
    <row r="376" spans="2:4" s="171" customFormat="1">
      <c r="B376" s="92">
        <v>42382</v>
      </c>
      <c r="C376" s="61">
        <v>0.35</v>
      </c>
      <c r="D376" s="124" t="s">
        <v>4988</v>
      </c>
    </row>
    <row r="377" spans="2:4">
      <c r="B377" s="92">
        <v>42382</v>
      </c>
      <c r="C377" s="61">
        <v>28.73</v>
      </c>
      <c r="D377" s="124" t="s">
        <v>5708</v>
      </c>
    </row>
    <row r="378" spans="2:4">
      <c r="B378" s="92">
        <v>42383</v>
      </c>
      <c r="C378" s="61">
        <v>18.34</v>
      </c>
      <c r="D378" s="124" t="s">
        <v>4989</v>
      </c>
    </row>
    <row r="379" spans="2:4">
      <c r="B379" s="92">
        <v>42383</v>
      </c>
      <c r="C379" s="61">
        <v>7.36</v>
      </c>
      <c r="D379" s="124" t="s">
        <v>548</v>
      </c>
    </row>
    <row r="380" spans="2:4">
      <c r="B380" s="92">
        <v>42383</v>
      </c>
      <c r="C380" s="61">
        <v>2.3199999999999998</v>
      </c>
      <c r="D380" s="124" t="s">
        <v>437</v>
      </c>
    </row>
    <row r="381" spans="2:4">
      <c r="B381" s="92">
        <v>42383</v>
      </c>
      <c r="C381" s="61">
        <v>0.08</v>
      </c>
      <c r="D381" s="124" t="s">
        <v>4990</v>
      </c>
    </row>
    <row r="382" spans="2:4">
      <c r="B382" s="92">
        <v>42383</v>
      </c>
      <c r="C382" s="61">
        <v>0.02</v>
      </c>
      <c r="D382" s="124" t="s">
        <v>4991</v>
      </c>
    </row>
    <row r="383" spans="2:4">
      <c r="B383" s="92">
        <v>42383</v>
      </c>
      <c r="C383" s="61">
        <v>0.03</v>
      </c>
      <c r="D383" s="124" t="s">
        <v>4992</v>
      </c>
    </row>
    <row r="384" spans="2:4">
      <c r="B384" s="92">
        <v>42383</v>
      </c>
      <c r="C384" s="61">
        <v>100</v>
      </c>
      <c r="D384" s="124" t="s">
        <v>4993</v>
      </c>
    </row>
    <row r="385" spans="2:4">
      <c r="B385" s="92">
        <v>42383</v>
      </c>
      <c r="C385" s="61">
        <v>100</v>
      </c>
      <c r="D385" s="124" t="s">
        <v>4994</v>
      </c>
    </row>
    <row r="386" spans="2:4">
      <c r="B386" s="92">
        <v>42383</v>
      </c>
      <c r="C386" s="61">
        <v>100</v>
      </c>
      <c r="D386" s="124" t="s">
        <v>4995</v>
      </c>
    </row>
    <row r="387" spans="2:4">
      <c r="B387" s="92">
        <v>42383</v>
      </c>
      <c r="C387" s="61">
        <v>1</v>
      </c>
      <c r="D387" s="124" t="s">
        <v>4996</v>
      </c>
    </row>
    <row r="388" spans="2:4">
      <c r="B388" s="92">
        <v>42383</v>
      </c>
      <c r="C388" s="61">
        <v>2.63</v>
      </c>
      <c r="D388" s="124" t="s">
        <v>4997</v>
      </c>
    </row>
    <row r="389" spans="2:4">
      <c r="B389" s="92">
        <v>42383</v>
      </c>
      <c r="C389" s="61">
        <v>0.31</v>
      </c>
      <c r="D389" s="124" t="s">
        <v>4998</v>
      </c>
    </row>
    <row r="390" spans="2:4">
      <c r="B390" s="92">
        <v>42383</v>
      </c>
      <c r="C390" s="61">
        <v>33.75</v>
      </c>
      <c r="D390" s="124" t="s">
        <v>2517</v>
      </c>
    </row>
    <row r="391" spans="2:4">
      <c r="B391" s="92">
        <v>42383</v>
      </c>
      <c r="C391" s="61">
        <v>0.04</v>
      </c>
      <c r="D391" s="124" t="s">
        <v>4998</v>
      </c>
    </row>
    <row r="392" spans="2:4">
      <c r="B392" s="92">
        <v>42383</v>
      </c>
      <c r="C392" s="61">
        <v>700</v>
      </c>
      <c r="D392" s="124" t="s">
        <v>4999</v>
      </c>
    </row>
    <row r="393" spans="2:4">
      <c r="B393" s="92">
        <v>42383</v>
      </c>
      <c r="C393" s="61">
        <v>0.06</v>
      </c>
      <c r="D393" s="124" t="s">
        <v>5482</v>
      </c>
    </row>
    <row r="394" spans="2:4">
      <c r="B394" s="92">
        <v>42383</v>
      </c>
      <c r="C394" s="61">
        <v>15.32</v>
      </c>
      <c r="D394" s="124" t="s">
        <v>5482</v>
      </c>
    </row>
    <row r="395" spans="2:4">
      <c r="B395" s="92">
        <v>42383</v>
      </c>
      <c r="C395" s="61">
        <v>0.65</v>
      </c>
      <c r="D395" s="124" t="s">
        <v>5482</v>
      </c>
    </row>
    <row r="396" spans="2:4">
      <c r="B396" s="92">
        <v>42383</v>
      </c>
      <c r="C396" s="61">
        <v>0.76</v>
      </c>
      <c r="D396" s="124" t="s">
        <v>5000</v>
      </c>
    </row>
    <row r="397" spans="2:4">
      <c r="B397" s="92">
        <v>42383</v>
      </c>
      <c r="C397" s="61">
        <v>0.09</v>
      </c>
      <c r="D397" s="124" t="s">
        <v>5482</v>
      </c>
    </row>
    <row r="398" spans="2:4">
      <c r="B398" s="92">
        <v>42383</v>
      </c>
      <c r="C398" s="61">
        <v>0.01</v>
      </c>
      <c r="D398" s="124" t="s">
        <v>5482</v>
      </c>
    </row>
    <row r="399" spans="2:4">
      <c r="B399" s="92">
        <v>42383</v>
      </c>
      <c r="C399" s="61">
        <v>0.84</v>
      </c>
      <c r="D399" s="124" t="s">
        <v>5482</v>
      </c>
    </row>
    <row r="400" spans="2:4">
      <c r="B400" s="92">
        <v>42383</v>
      </c>
      <c r="C400" s="61">
        <v>0.93</v>
      </c>
      <c r="D400" s="124" t="s">
        <v>5482</v>
      </c>
    </row>
    <row r="401" spans="2:4">
      <c r="B401" s="92">
        <v>42383</v>
      </c>
      <c r="C401" s="61">
        <v>0.74</v>
      </c>
      <c r="D401" s="124" t="s">
        <v>5482</v>
      </c>
    </row>
    <row r="402" spans="2:4">
      <c r="B402" s="92">
        <v>42383</v>
      </c>
      <c r="C402" s="61">
        <v>0.08</v>
      </c>
      <c r="D402" s="124" t="s">
        <v>5482</v>
      </c>
    </row>
    <row r="403" spans="2:4">
      <c r="B403" s="92">
        <v>42383</v>
      </c>
      <c r="C403" s="61">
        <v>0.08</v>
      </c>
      <c r="D403" s="124" t="s">
        <v>5482</v>
      </c>
    </row>
    <row r="404" spans="2:4">
      <c r="B404" s="92">
        <v>42383</v>
      </c>
      <c r="C404" s="61">
        <v>0.54</v>
      </c>
      <c r="D404" s="124" t="s">
        <v>5482</v>
      </c>
    </row>
    <row r="405" spans="2:4">
      <c r="B405" s="92">
        <v>42383</v>
      </c>
      <c r="C405" s="61">
        <v>0.28999999999999998</v>
      </c>
      <c r="D405" s="124" t="s">
        <v>5482</v>
      </c>
    </row>
    <row r="406" spans="2:4">
      <c r="B406" s="92">
        <v>42383</v>
      </c>
      <c r="C406" s="61">
        <v>0.32</v>
      </c>
      <c r="D406" s="124" t="s">
        <v>5482</v>
      </c>
    </row>
    <row r="407" spans="2:4">
      <c r="B407" s="92">
        <v>42383</v>
      </c>
      <c r="C407" s="61">
        <v>12.97</v>
      </c>
      <c r="D407" s="124" t="s">
        <v>5482</v>
      </c>
    </row>
    <row r="408" spans="2:4">
      <c r="B408" s="92">
        <v>42383</v>
      </c>
      <c r="C408" s="61">
        <v>15.62</v>
      </c>
      <c r="D408" s="124" t="s">
        <v>5482</v>
      </c>
    </row>
    <row r="409" spans="2:4">
      <c r="B409" s="92">
        <v>42383</v>
      </c>
      <c r="C409" s="61">
        <v>12.67</v>
      </c>
      <c r="D409" s="124" t="s">
        <v>5482</v>
      </c>
    </row>
    <row r="410" spans="2:4">
      <c r="B410" s="92">
        <v>42383</v>
      </c>
      <c r="C410" s="61">
        <v>10</v>
      </c>
      <c r="D410" s="124" t="s">
        <v>5482</v>
      </c>
    </row>
    <row r="411" spans="2:4">
      <c r="B411" s="92">
        <v>42383</v>
      </c>
      <c r="C411" s="61">
        <v>0.56000000000000005</v>
      </c>
      <c r="D411" s="124" t="s">
        <v>5482</v>
      </c>
    </row>
    <row r="412" spans="2:4">
      <c r="B412" s="92">
        <v>42383</v>
      </c>
      <c r="C412" s="61">
        <v>0.6</v>
      </c>
      <c r="D412" s="124" t="s">
        <v>5482</v>
      </c>
    </row>
    <row r="413" spans="2:4">
      <c r="B413" s="92">
        <v>42383</v>
      </c>
      <c r="C413" s="61">
        <v>0.37</v>
      </c>
      <c r="D413" s="124" t="s">
        <v>5482</v>
      </c>
    </row>
    <row r="414" spans="2:4">
      <c r="B414" s="92">
        <v>42383</v>
      </c>
      <c r="C414" s="61">
        <v>0.25</v>
      </c>
      <c r="D414" s="124" t="s">
        <v>5482</v>
      </c>
    </row>
    <row r="415" spans="2:4">
      <c r="B415" s="92">
        <v>42383</v>
      </c>
      <c r="C415" s="61">
        <v>0.72</v>
      </c>
      <c r="D415" s="124" t="s">
        <v>5482</v>
      </c>
    </row>
    <row r="416" spans="2:4">
      <c r="B416" s="92">
        <v>42383</v>
      </c>
      <c r="C416" s="61">
        <v>0.11</v>
      </c>
      <c r="D416" s="124" t="s">
        <v>5482</v>
      </c>
    </row>
    <row r="417" spans="2:4">
      <c r="B417" s="92">
        <v>42383</v>
      </c>
      <c r="C417" s="61">
        <v>0.01</v>
      </c>
      <c r="D417" s="124" t="s">
        <v>5482</v>
      </c>
    </row>
    <row r="418" spans="2:4">
      <c r="B418" s="92">
        <v>42383</v>
      </c>
      <c r="C418" s="61">
        <v>0.98</v>
      </c>
      <c r="D418" s="124" t="s">
        <v>5482</v>
      </c>
    </row>
    <row r="419" spans="2:4">
      <c r="B419" s="92">
        <v>42383</v>
      </c>
      <c r="C419" s="61">
        <v>1.78</v>
      </c>
      <c r="D419" s="124" t="s">
        <v>5001</v>
      </c>
    </row>
    <row r="420" spans="2:4">
      <c r="B420" s="92">
        <v>42383</v>
      </c>
      <c r="C420" s="61">
        <v>100</v>
      </c>
      <c r="D420" s="124" t="s">
        <v>5002</v>
      </c>
    </row>
    <row r="421" spans="2:4">
      <c r="B421" s="92">
        <v>42383</v>
      </c>
      <c r="C421" s="61">
        <v>2.94</v>
      </c>
      <c r="D421" s="124" t="s">
        <v>5003</v>
      </c>
    </row>
    <row r="422" spans="2:4">
      <c r="B422" s="92">
        <v>42383</v>
      </c>
      <c r="C422" s="61">
        <v>0.15</v>
      </c>
      <c r="D422" s="124" t="s">
        <v>5004</v>
      </c>
    </row>
    <row r="423" spans="2:4">
      <c r="B423" s="92">
        <v>42383</v>
      </c>
      <c r="C423" s="61">
        <v>0.47</v>
      </c>
      <c r="D423" s="124" t="s">
        <v>5482</v>
      </c>
    </row>
    <row r="424" spans="2:4">
      <c r="B424" s="92">
        <v>42383</v>
      </c>
      <c r="C424" s="61">
        <v>0.27</v>
      </c>
      <c r="D424" s="124" t="s">
        <v>5482</v>
      </c>
    </row>
    <row r="425" spans="2:4">
      <c r="B425" s="92">
        <v>42383</v>
      </c>
      <c r="C425" s="61">
        <v>10</v>
      </c>
      <c r="D425" s="124" t="s">
        <v>5005</v>
      </c>
    </row>
    <row r="426" spans="2:4">
      <c r="B426" s="92">
        <v>42383</v>
      </c>
      <c r="C426" s="61">
        <v>10</v>
      </c>
      <c r="D426" s="124" t="s">
        <v>5006</v>
      </c>
    </row>
    <row r="427" spans="2:4">
      <c r="B427" s="92">
        <v>42383</v>
      </c>
      <c r="C427" s="61">
        <v>0.04</v>
      </c>
      <c r="D427" s="124" t="s">
        <v>5482</v>
      </c>
    </row>
    <row r="428" spans="2:4">
      <c r="B428" s="92">
        <v>42383</v>
      </c>
      <c r="C428" s="61">
        <v>100</v>
      </c>
      <c r="D428" s="124" t="s">
        <v>5007</v>
      </c>
    </row>
    <row r="429" spans="2:4">
      <c r="B429" s="92">
        <v>42383</v>
      </c>
      <c r="C429" s="61">
        <v>0.79</v>
      </c>
      <c r="D429" s="124" t="s">
        <v>5482</v>
      </c>
    </row>
    <row r="430" spans="2:4">
      <c r="B430" s="92">
        <v>42383</v>
      </c>
      <c r="C430" s="61">
        <v>19.05</v>
      </c>
      <c r="D430" s="124" t="s">
        <v>5482</v>
      </c>
    </row>
    <row r="431" spans="2:4">
      <c r="B431" s="92">
        <v>42383</v>
      </c>
      <c r="C431" s="61">
        <v>10.95</v>
      </c>
      <c r="D431" s="124" t="s">
        <v>5482</v>
      </c>
    </row>
    <row r="432" spans="2:4">
      <c r="B432" s="92">
        <v>42383</v>
      </c>
      <c r="C432" s="61">
        <v>6.77</v>
      </c>
      <c r="D432" s="124" t="s">
        <v>5482</v>
      </c>
    </row>
    <row r="433" spans="2:4">
      <c r="B433" s="92">
        <v>42383</v>
      </c>
      <c r="C433" s="61">
        <v>10.23</v>
      </c>
      <c r="D433" s="124" t="s">
        <v>5482</v>
      </c>
    </row>
    <row r="434" spans="2:4">
      <c r="B434" s="92">
        <v>42383</v>
      </c>
      <c r="C434" s="61">
        <v>0.06</v>
      </c>
      <c r="D434" s="124" t="s">
        <v>5482</v>
      </c>
    </row>
    <row r="435" spans="2:4">
      <c r="B435" s="92">
        <v>42383</v>
      </c>
      <c r="C435" s="61">
        <v>0.2</v>
      </c>
      <c r="D435" s="124" t="s">
        <v>5482</v>
      </c>
    </row>
    <row r="436" spans="2:4">
      <c r="B436" s="92">
        <v>42383</v>
      </c>
      <c r="C436" s="61">
        <v>0.09</v>
      </c>
      <c r="D436" s="124" t="s">
        <v>5482</v>
      </c>
    </row>
    <row r="437" spans="2:4">
      <c r="B437" s="92">
        <v>42383</v>
      </c>
      <c r="C437" s="61">
        <v>10</v>
      </c>
      <c r="D437" s="124" t="s">
        <v>5482</v>
      </c>
    </row>
    <row r="438" spans="2:4">
      <c r="B438" s="92">
        <v>42383</v>
      </c>
      <c r="C438" s="61">
        <v>1.4</v>
      </c>
      <c r="D438" s="124" t="s">
        <v>5482</v>
      </c>
    </row>
    <row r="439" spans="2:4">
      <c r="B439" s="92">
        <v>42383</v>
      </c>
      <c r="C439" s="61">
        <v>0.13</v>
      </c>
      <c r="D439" s="124" t="s">
        <v>5482</v>
      </c>
    </row>
    <row r="440" spans="2:4">
      <c r="B440" s="92">
        <v>42383</v>
      </c>
      <c r="C440" s="61">
        <v>19</v>
      </c>
      <c r="D440" s="124" t="s">
        <v>2625</v>
      </c>
    </row>
    <row r="441" spans="2:4">
      <c r="B441" s="92">
        <v>42383</v>
      </c>
      <c r="C441" s="61">
        <v>7.0000000000000007E-2</v>
      </c>
      <c r="D441" s="124" t="s">
        <v>5482</v>
      </c>
    </row>
    <row r="442" spans="2:4">
      <c r="B442" s="92">
        <v>42383</v>
      </c>
      <c r="C442" s="61">
        <v>0.14000000000000001</v>
      </c>
      <c r="D442" s="124" t="s">
        <v>5482</v>
      </c>
    </row>
    <row r="443" spans="2:4">
      <c r="B443" s="92">
        <v>42383</v>
      </c>
      <c r="C443" s="61">
        <v>0.5</v>
      </c>
      <c r="D443" s="124" t="s">
        <v>5482</v>
      </c>
    </row>
    <row r="444" spans="2:4">
      <c r="B444" s="92">
        <v>42383</v>
      </c>
      <c r="C444" s="61">
        <v>0.08</v>
      </c>
      <c r="D444" s="124" t="s">
        <v>5482</v>
      </c>
    </row>
    <row r="445" spans="2:4">
      <c r="B445" s="92">
        <v>42383</v>
      </c>
      <c r="C445" s="61">
        <v>0.06</v>
      </c>
      <c r="D445" s="124" t="s">
        <v>5482</v>
      </c>
    </row>
    <row r="446" spans="2:4">
      <c r="B446" s="92">
        <v>42383</v>
      </c>
      <c r="C446" s="61">
        <v>0.08</v>
      </c>
      <c r="D446" s="124" t="s">
        <v>5482</v>
      </c>
    </row>
    <row r="447" spans="2:4">
      <c r="B447" s="92">
        <v>42383</v>
      </c>
      <c r="C447" s="61">
        <v>0.08</v>
      </c>
      <c r="D447" s="124" t="s">
        <v>5482</v>
      </c>
    </row>
    <row r="448" spans="2:4">
      <c r="B448" s="92">
        <v>42383</v>
      </c>
      <c r="C448" s="61">
        <v>0.26</v>
      </c>
      <c r="D448" s="124" t="s">
        <v>5482</v>
      </c>
    </row>
    <row r="449" spans="2:4">
      <c r="B449" s="92">
        <v>42383</v>
      </c>
      <c r="C449" s="61">
        <v>0.4</v>
      </c>
      <c r="D449" s="124" t="s">
        <v>5482</v>
      </c>
    </row>
    <row r="450" spans="2:4">
      <c r="B450" s="92">
        <v>42383</v>
      </c>
      <c r="C450" s="61">
        <v>0.06</v>
      </c>
      <c r="D450" s="124" t="s">
        <v>5482</v>
      </c>
    </row>
    <row r="451" spans="2:4">
      <c r="B451" s="92">
        <v>42383</v>
      </c>
      <c r="C451" s="61">
        <v>0.4</v>
      </c>
      <c r="D451" s="124" t="s">
        <v>5482</v>
      </c>
    </row>
    <row r="452" spans="2:4">
      <c r="B452" s="92">
        <v>42383</v>
      </c>
      <c r="C452" s="61">
        <v>0.16</v>
      </c>
      <c r="D452" s="124" t="s">
        <v>5482</v>
      </c>
    </row>
    <row r="453" spans="2:4">
      <c r="B453" s="92">
        <v>42383</v>
      </c>
      <c r="C453" s="61">
        <v>0.36</v>
      </c>
      <c r="D453" s="124" t="s">
        <v>5482</v>
      </c>
    </row>
    <row r="454" spans="2:4">
      <c r="B454" s="92">
        <v>42383</v>
      </c>
      <c r="C454" s="61">
        <v>0.62</v>
      </c>
      <c r="D454" s="124" t="s">
        <v>5482</v>
      </c>
    </row>
    <row r="455" spans="2:4">
      <c r="B455" s="92">
        <v>42383</v>
      </c>
      <c r="C455" s="61">
        <v>0.28000000000000003</v>
      </c>
      <c r="D455" s="124" t="s">
        <v>5482</v>
      </c>
    </row>
    <row r="456" spans="2:4">
      <c r="B456" s="92">
        <v>42383</v>
      </c>
      <c r="C456" s="61">
        <v>0.96</v>
      </c>
      <c r="D456" s="124" t="s">
        <v>5482</v>
      </c>
    </row>
    <row r="457" spans="2:4">
      <c r="B457" s="92">
        <v>42383</v>
      </c>
      <c r="C457" s="61">
        <v>0.08</v>
      </c>
      <c r="D457" s="124" t="s">
        <v>5482</v>
      </c>
    </row>
    <row r="458" spans="2:4">
      <c r="B458" s="92">
        <v>42383</v>
      </c>
      <c r="C458" s="61">
        <v>0.26</v>
      </c>
      <c r="D458" s="124" t="s">
        <v>5482</v>
      </c>
    </row>
    <row r="459" spans="2:4">
      <c r="B459" s="92">
        <v>42383</v>
      </c>
      <c r="C459" s="61">
        <v>0.44</v>
      </c>
      <c r="D459" s="124" t="s">
        <v>5008</v>
      </c>
    </row>
    <row r="460" spans="2:4">
      <c r="B460" s="92">
        <v>42383</v>
      </c>
      <c r="C460" s="61">
        <v>1.06</v>
      </c>
      <c r="D460" s="124" t="s">
        <v>5009</v>
      </c>
    </row>
    <row r="461" spans="2:4">
      <c r="B461" s="92">
        <v>42383</v>
      </c>
      <c r="C461" s="61">
        <v>0.1</v>
      </c>
      <c r="D461" s="124" t="s">
        <v>5010</v>
      </c>
    </row>
    <row r="462" spans="2:4">
      <c r="B462" s="92">
        <v>42383</v>
      </c>
      <c r="C462" s="61">
        <v>0.48</v>
      </c>
      <c r="D462" s="124" t="s">
        <v>5011</v>
      </c>
    </row>
    <row r="463" spans="2:4">
      <c r="B463" s="92">
        <v>42383</v>
      </c>
      <c r="C463" s="61">
        <v>0.04</v>
      </c>
      <c r="D463" s="124" t="s">
        <v>5012</v>
      </c>
    </row>
    <row r="464" spans="2:4">
      <c r="B464" s="92">
        <v>42383</v>
      </c>
      <c r="C464" s="61">
        <v>0.03</v>
      </c>
      <c r="D464" s="124" t="s">
        <v>5013</v>
      </c>
    </row>
    <row r="465" spans="2:4">
      <c r="B465" s="92">
        <v>42383</v>
      </c>
      <c r="C465" s="61">
        <v>0.85</v>
      </c>
      <c r="D465" s="124" t="s">
        <v>3582</v>
      </c>
    </row>
    <row r="466" spans="2:4">
      <c r="B466" s="92">
        <v>42383</v>
      </c>
      <c r="C466" s="61">
        <v>0.87</v>
      </c>
      <c r="D466" s="124" t="s">
        <v>2042</v>
      </c>
    </row>
    <row r="467" spans="2:4">
      <c r="B467" s="92">
        <v>42383</v>
      </c>
      <c r="C467" s="61">
        <v>0.28999999999999998</v>
      </c>
      <c r="D467" s="124" t="s">
        <v>5014</v>
      </c>
    </row>
    <row r="468" spans="2:4">
      <c r="B468" s="92">
        <v>42383</v>
      </c>
      <c r="C468" s="61">
        <v>189.7</v>
      </c>
      <c r="D468" s="124" t="s">
        <v>5015</v>
      </c>
    </row>
    <row r="469" spans="2:4">
      <c r="B469" s="92">
        <v>42383</v>
      </c>
      <c r="C469" s="61">
        <v>0.45</v>
      </c>
      <c r="D469" s="124" t="s">
        <v>1829</v>
      </c>
    </row>
    <row r="470" spans="2:4">
      <c r="B470" s="92">
        <v>42383</v>
      </c>
      <c r="C470" s="61">
        <v>2.2799999999999998</v>
      </c>
      <c r="D470" s="124" t="s">
        <v>5016</v>
      </c>
    </row>
    <row r="471" spans="2:4">
      <c r="B471" s="92">
        <v>42383</v>
      </c>
      <c r="C471" s="61">
        <v>0.06</v>
      </c>
      <c r="D471" s="124" t="s">
        <v>5017</v>
      </c>
    </row>
    <row r="472" spans="2:4">
      <c r="B472" s="92">
        <v>42383</v>
      </c>
      <c r="C472" s="61">
        <v>0.09</v>
      </c>
      <c r="D472" s="124" t="s">
        <v>4967</v>
      </c>
    </row>
    <row r="473" spans="2:4">
      <c r="B473" s="92">
        <v>42383</v>
      </c>
      <c r="C473" s="61">
        <v>1.0900000000000001</v>
      </c>
      <c r="D473" s="124" t="s">
        <v>5018</v>
      </c>
    </row>
    <row r="474" spans="2:4">
      <c r="B474" s="92">
        <v>42383</v>
      </c>
      <c r="C474" s="61">
        <v>0.01</v>
      </c>
      <c r="D474" s="124" t="s">
        <v>5019</v>
      </c>
    </row>
    <row r="475" spans="2:4">
      <c r="B475" s="92">
        <v>42383</v>
      </c>
      <c r="C475" s="61">
        <v>2.04</v>
      </c>
      <c r="D475" s="124" t="s">
        <v>5020</v>
      </c>
    </row>
    <row r="476" spans="2:4">
      <c r="B476" s="92">
        <v>42383</v>
      </c>
      <c r="C476" s="61">
        <v>0.08</v>
      </c>
      <c r="D476" s="124" t="s">
        <v>5021</v>
      </c>
    </row>
    <row r="477" spans="2:4">
      <c r="B477" s="92">
        <v>42383</v>
      </c>
      <c r="C477" s="61">
        <v>2.34</v>
      </c>
      <c r="D477" s="124" t="s">
        <v>5022</v>
      </c>
    </row>
    <row r="478" spans="2:4">
      <c r="B478" s="92">
        <v>42383</v>
      </c>
      <c r="C478" s="61">
        <v>2</v>
      </c>
      <c r="D478" s="124" t="s">
        <v>5023</v>
      </c>
    </row>
    <row r="479" spans="2:4">
      <c r="B479" s="92">
        <v>42383</v>
      </c>
      <c r="C479" s="61">
        <v>0.05</v>
      </c>
      <c r="D479" s="124" t="s">
        <v>5024</v>
      </c>
    </row>
    <row r="480" spans="2:4">
      <c r="B480" s="92">
        <v>42383</v>
      </c>
      <c r="C480" s="61">
        <v>0.04</v>
      </c>
      <c r="D480" s="124" t="s">
        <v>911</v>
      </c>
    </row>
    <row r="481" spans="2:4">
      <c r="B481" s="92">
        <v>42383</v>
      </c>
      <c r="C481" s="61">
        <v>0.51</v>
      </c>
      <c r="D481" s="124" t="s">
        <v>5025</v>
      </c>
    </row>
    <row r="482" spans="2:4">
      <c r="B482" s="92">
        <v>42383</v>
      </c>
      <c r="C482" s="61">
        <v>1.06</v>
      </c>
      <c r="D482" s="124" t="s">
        <v>5026</v>
      </c>
    </row>
    <row r="483" spans="2:4">
      <c r="B483" s="92">
        <v>42383</v>
      </c>
      <c r="C483" s="61">
        <v>4.34</v>
      </c>
      <c r="D483" s="124" t="s">
        <v>5027</v>
      </c>
    </row>
    <row r="484" spans="2:4">
      <c r="B484" s="92">
        <v>42383</v>
      </c>
      <c r="C484" s="61">
        <v>7.0000000000000007E-2</v>
      </c>
      <c r="D484" s="124" t="s">
        <v>5028</v>
      </c>
    </row>
    <row r="485" spans="2:4">
      <c r="B485" s="92">
        <v>42383</v>
      </c>
      <c r="C485" s="61">
        <v>100</v>
      </c>
      <c r="D485" s="124" t="s">
        <v>5029</v>
      </c>
    </row>
    <row r="486" spans="2:4" s="171" customFormat="1">
      <c r="B486" s="92">
        <v>42383</v>
      </c>
      <c r="C486" s="61">
        <v>12.55</v>
      </c>
      <c r="D486" s="124" t="s">
        <v>5030</v>
      </c>
    </row>
    <row r="487" spans="2:4">
      <c r="B487" s="92">
        <v>42383</v>
      </c>
      <c r="C487" s="61">
        <v>13.81</v>
      </c>
      <c r="D487" s="124" t="s">
        <v>5709</v>
      </c>
    </row>
    <row r="488" spans="2:4">
      <c r="B488" s="92">
        <v>42384</v>
      </c>
      <c r="C488" s="61">
        <v>100</v>
      </c>
      <c r="D488" s="124" t="s">
        <v>5031</v>
      </c>
    </row>
    <row r="489" spans="2:4">
      <c r="B489" s="92">
        <v>42384</v>
      </c>
      <c r="C489" s="61">
        <v>400</v>
      </c>
      <c r="D489" s="124" t="s">
        <v>748</v>
      </c>
    </row>
    <row r="490" spans="2:4">
      <c r="B490" s="92">
        <v>42384</v>
      </c>
      <c r="C490" s="61">
        <v>3.44</v>
      </c>
      <c r="D490" s="124" t="s">
        <v>5032</v>
      </c>
    </row>
    <row r="491" spans="2:4">
      <c r="B491" s="92">
        <v>42384</v>
      </c>
      <c r="C491" s="61">
        <v>0.08</v>
      </c>
      <c r="D491" s="124" t="s">
        <v>5033</v>
      </c>
    </row>
    <row r="492" spans="2:4">
      <c r="B492" s="92">
        <v>42384</v>
      </c>
      <c r="C492" s="61">
        <v>6.3</v>
      </c>
      <c r="D492" s="124" t="s">
        <v>5034</v>
      </c>
    </row>
    <row r="493" spans="2:4">
      <c r="B493" s="92">
        <v>42384</v>
      </c>
      <c r="C493" s="61">
        <v>0.04</v>
      </c>
      <c r="D493" s="124" t="s">
        <v>3613</v>
      </c>
    </row>
    <row r="494" spans="2:4">
      <c r="B494" s="92">
        <v>42384</v>
      </c>
      <c r="C494" s="61">
        <v>1.1499999999999999</v>
      </c>
      <c r="D494" s="124" t="s">
        <v>4996</v>
      </c>
    </row>
    <row r="495" spans="2:4">
      <c r="B495" s="92">
        <v>42384</v>
      </c>
      <c r="C495" s="61">
        <v>93.05</v>
      </c>
      <c r="D495" s="124" t="s">
        <v>5035</v>
      </c>
    </row>
    <row r="496" spans="2:4">
      <c r="B496" s="92">
        <v>42384</v>
      </c>
      <c r="C496" s="61">
        <v>0.2</v>
      </c>
      <c r="D496" s="124" t="s">
        <v>5036</v>
      </c>
    </row>
    <row r="497" spans="2:4">
      <c r="B497" s="92">
        <v>42384</v>
      </c>
      <c r="C497" s="61">
        <v>0.18</v>
      </c>
      <c r="D497" s="124" t="s">
        <v>5037</v>
      </c>
    </row>
    <row r="498" spans="2:4">
      <c r="B498" s="92">
        <v>42384</v>
      </c>
      <c r="C498" s="61">
        <v>70</v>
      </c>
      <c r="D498" s="124" t="s">
        <v>5038</v>
      </c>
    </row>
    <row r="499" spans="2:4">
      <c r="B499" s="92">
        <v>42384</v>
      </c>
      <c r="C499" s="61">
        <v>31.37</v>
      </c>
      <c r="D499" s="124" t="s">
        <v>5039</v>
      </c>
    </row>
    <row r="500" spans="2:4">
      <c r="B500" s="92">
        <v>42384</v>
      </c>
      <c r="C500" s="61">
        <v>0.15</v>
      </c>
      <c r="D500" s="124" t="s">
        <v>5040</v>
      </c>
    </row>
    <row r="501" spans="2:4">
      <c r="B501" s="92">
        <v>42384</v>
      </c>
      <c r="C501" s="61">
        <v>0.03</v>
      </c>
      <c r="D501" s="124" t="s">
        <v>5040</v>
      </c>
    </row>
    <row r="502" spans="2:4">
      <c r="B502" s="92">
        <v>42384</v>
      </c>
      <c r="C502" s="61">
        <v>50</v>
      </c>
      <c r="D502" s="124" t="s">
        <v>5041</v>
      </c>
    </row>
    <row r="503" spans="2:4">
      <c r="B503" s="92">
        <v>42384</v>
      </c>
      <c r="C503" s="61">
        <v>0.21</v>
      </c>
      <c r="D503" s="124" t="s">
        <v>3170</v>
      </c>
    </row>
    <row r="504" spans="2:4">
      <c r="B504" s="92">
        <v>42384</v>
      </c>
      <c r="C504" s="61">
        <v>0.06</v>
      </c>
      <c r="D504" s="124" t="s">
        <v>5042</v>
      </c>
    </row>
    <row r="505" spans="2:4">
      <c r="B505" s="92">
        <v>42384</v>
      </c>
      <c r="C505" s="61">
        <v>67.19</v>
      </c>
      <c r="D505" s="124" t="s">
        <v>5043</v>
      </c>
    </row>
    <row r="506" spans="2:4">
      <c r="B506" s="92">
        <v>42384</v>
      </c>
      <c r="C506" s="61">
        <v>0.05</v>
      </c>
      <c r="D506" s="124" t="s">
        <v>5044</v>
      </c>
    </row>
    <row r="507" spans="2:4">
      <c r="B507" s="92">
        <v>42384</v>
      </c>
      <c r="C507" s="61">
        <v>0.03</v>
      </c>
      <c r="D507" s="124" t="s">
        <v>5045</v>
      </c>
    </row>
    <row r="508" spans="2:4">
      <c r="B508" s="92">
        <v>42384</v>
      </c>
      <c r="C508" s="61">
        <v>0.05</v>
      </c>
      <c r="D508" s="124" t="s">
        <v>5046</v>
      </c>
    </row>
    <row r="509" spans="2:4">
      <c r="B509" s="92">
        <v>42384</v>
      </c>
      <c r="C509" s="61">
        <v>0.05</v>
      </c>
      <c r="D509" s="124" t="s">
        <v>1533</v>
      </c>
    </row>
    <row r="510" spans="2:4">
      <c r="B510" s="92">
        <v>42384</v>
      </c>
      <c r="C510" s="61">
        <v>0.06</v>
      </c>
      <c r="D510" s="124" t="s">
        <v>5047</v>
      </c>
    </row>
    <row r="511" spans="2:4">
      <c r="B511" s="92">
        <v>42384</v>
      </c>
      <c r="C511" s="61">
        <v>0.13</v>
      </c>
      <c r="D511" s="124" t="s">
        <v>3568</v>
      </c>
    </row>
    <row r="512" spans="2:4">
      <c r="B512" s="92">
        <v>42384</v>
      </c>
      <c r="C512" s="61">
        <v>0.01</v>
      </c>
      <c r="D512" s="124" t="s">
        <v>5048</v>
      </c>
    </row>
    <row r="513" spans="2:4">
      <c r="B513" s="92">
        <v>42384</v>
      </c>
      <c r="C513" s="61">
        <v>0.08</v>
      </c>
      <c r="D513" s="124" t="s">
        <v>5049</v>
      </c>
    </row>
    <row r="514" spans="2:4">
      <c r="B514" s="92">
        <v>42384</v>
      </c>
      <c r="C514" s="61">
        <v>0.02</v>
      </c>
      <c r="D514" s="124" t="s">
        <v>5050</v>
      </c>
    </row>
    <row r="515" spans="2:4">
      <c r="B515" s="92">
        <v>42384</v>
      </c>
      <c r="C515" s="61">
        <v>0.13</v>
      </c>
      <c r="D515" s="124" t="s">
        <v>5051</v>
      </c>
    </row>
    <row r="516" spans="2:4">
      <c r="B516" s="92">
        <v>42384</v>
      </c>
      <c r="C516" s="61">
        <v>10</v>
      </c>
      <c r="D516" s="124" t="s">
        <v>4888</v>
      </c>
    </row>
    <row r="517" spans="2:4">
      <c r="B517" s="92">
        <v>42384</v>
      </c>
      <c r="C517" s="61">
        <v>0.15</v>
      </c>
      <c r="D517" s="124" t="s">
        <v>5052</v>
      </c>
    </row>
    <row r="518" spans="2:4">
      <c r="B518" s="92">
        <v>42384</v>
      </c>
      <c r="C518" s="61">
        <v>4</v>
      </c>
      <c r="D518" s="124" t="s">
        <v>5482</v>
      </c>
    </row>
    <row r="519" spans="2:4">
      <c r="B519" s="92">
        <v>42384</v>
      </c>
      <c r="C519" s="61">
        <v>0.04</v>
      </c>
      <c r="D519" s="124" t="s">
        <v>5482</v>
      </c>
    </row>
    <row r="520" spans="2:4">
      <c r="B520" s="92">
        <v>42384</v>
      </c>
      <c r="C520" s="61">
        <v>0.26</v>
      </c>
      <c r="D520" s="124" t="s">
        <v>5482</v>
      </c>
    </row>
    <row r="521" spans="2:4">
      <c r="B521" s="92">
        <v>42384</v>
      </c>
      <c r="C521" s="61">
        <v>12.65</v>
      </c>
      <c r="D521" s="124" t="s">
        <v>5482</v>
      </c>
    </row>
    <row r="522" spans="2:4">
      <c r="B522" s="92">
        <v>42384</v>
      </c>
      <c r="C522" s="61">
        <v>0.63</v>
      </c>
      <c r="D522" s="124" t="s">
        <v>5053</v>
      </c>
    </row>
    <row r="523" spans="2:4">
      <c r="B523" s="92">
        <v>42384</v>
      </c>
      <c r="C523" s="61">
        <v>0.34</v>
      </c>
      <c r="D523" s="124" t="s">
        <v>3330</v>
      </c>
    </row>
    <row r="524" spans="2:4">
      <c r="B524" s="92">
        <v>42384</v>
      </c>
      <c r="C524" s="61">
        <v>2.82</v>
      </c>
      <c r="D524" s="124" t="s">
        <v>3381</v>
      </c>
    </row>
    <row r="525" spans="2:4">
      <c r="B525" s="92">
        <v>42384</v>
      </c>
      <c r="C525" s="61">
        <v>0.23</v>
      </c>
      <c r="D525" s="124" t="s">
        <v>5054</v>
      </c>
    </row>
    <row r="526" spans="2:4">
      <c r="B526" s="92">
        <v>42384</v>
      </c>
      <c r="C526" s="61">
        <v>0.81</v>
      </c>
      <c r="D526" s="124" t="s">
        <v>5055</v>
      </c>
    </row>
    <row r="527" spans="2:4">
      <c r="B527" s="92">
        <v>42384</v>
      </c>
      <c r="C527" s="61">
        <v>0.34</v>
      </c>
      <c r="D527" s="124" t="s">
        <v>5056</v>
      </c>
    </row>
    <row r="528" spans="2:4">
      <c r="B528" s="92">
        <v>42384</v>
      </c>
      <c r="C528" s="61">
        <v>0.25</v>
      </c>
      <c r="D528" s="124" t="s">
        <v>5057</v>
      </c>
    </row>
    <row r="529" spans="2:4">
      <c r="B529" s="92">
        <v>42384</v>
      </c>
      <c r="C529" s="61">
        <v>0.65</v>
      </c>
      <c r="D529" s="124" t="s">
        <v>5482</v>
      </c>
    </row>
    <row r="530" spans="2:4">
      <c r="B530" s="92">
        <v>42384</v>
      </c>
      <c r="C530" s="61">
        <v>0.08</v>
      </c>
      <c r="D530" s="124" t="s">
        <v>5482</v>
      </c>
    </row>
    <row r="531" spans="2:4">
      <c r="B531" s="92">
        <v>42384</v>
      </c>
      <c r="C531" s="61">
        <v>0.24</v>
      </c>
      <c r="D531" s="124" t="s">
        <v>5482</v>
      </c>
    </row>
    <row r="532" spans="2:4">
      <c r="B532" s="92">
        <v>42384</v>
      </c>
      <c r="C532" s="61">
        <v>0.14000000000000001</v>
      </c>
      <c r="D532" s="124" t="s">
        <v>5058</v>
      </c>
    </row>
    <row r="533" spans="2:4">
      <c r="B533" s="92">
        <v>42384</v>
      </c>
      <c r="C533" s="61">
        <v>0.47</v>
      </c>
      <c r="D533" s="124" t="s">
        <v>5482</v>
      </c>
    </row>
    <row r="534" spans="2:4">
      <c r="B534" s="92">
        <v>42384</v>
      </c>
      <c r="C534" s="61">
        <v>37.31</v>
      </c>
      <c r="D534" s="124" t="s">
        <v>5482</v>
      </c>
    </row>
    <row r="535" spans="2:4">
      <c r="B535" s="92">
        <v>42384</v>
      </c>
      <c r="C535" s="61">
        <v>3.34</v>
      </c>
      <c r="D535" s="124" t="s">
        <v>5482</v>
      </c>
    </row>
    <row r="536" spans="2:4">
      <c r="B536" s="92">
        <v>42384</v>
      </c>
      <c r="C536" s="61">
        <v>38.33</v>
      </c>
      <c r="D536" s="124" t="s">
        <v>5482</v>
      </c>
    </row>
    <row r="537" spans="2:4">
      <c r="B537" s="92">
        <v>42384</v>
      </c>
      <c r="C537" s="61">
        <v>0.51</v>
      </c>
      <c r="D537" s="124" t="s">
        <v>5482</v>
      </c>
    </row>
    <row r="538" spans="2:4">
      <c r="B538" s="92">
        <v>42384</v>
      </c>
      <c r="C538" s="61">
        <v>400</v>
      </c>
      <c r="D538" s="124" t="s">
        <v>5059</v>
      </c>
    </row>
    <row r="539" spans="2:4">
      <c r="B539" s="92">
        <v>42384</v>
      </c>
      <c r="C539" s="61">
        <v>0.82</v>
      </c>
      <c r="D539" s="124" t="s">
        <v>5482</v>
      </c>
    </row>
    <row r="540" spans="2:4">
      <c r="B540" s="92">
        <v>42384</v>
      </c>
      <c r="C540" s="61">
        <v>1.92</v>
      </c>
      <c r="D540" s="124" t="s">
        <v>5482</v>
      </c>
    </row>
    <row r="541" spans="2:4">
      <c r="B541" s="92">
        <v>42384</v>
      </c>
      <c r="C541" s="61">
        <v>0.47</v>
      </c>
      <c r="D541" s="124" t="s">
        <v>5482</v>
      </c>
    </row>
    <row r="542" spans="2:4">
      <c r="B542" s="92">
        <v>42384</v>
      </c>
      <c r="C542" s="61">
        <v>7.0000000000000007E-2</v>
      </c>
      <c r="D542" s="124" t="s">
        <v>5482</v>
      </c>
    </row>
    <row r="543" spans="2:4">
      <c r="B543" s="92">
        <v>42384</v>
      </c>
      <c r="C543" s="61">
        <v>0.04</v>
      </c>
      <c r="D543" s="124" t="s">
        <v>5482</v>
      </c>
    </row>
    <row r="544" spans="2:4">
      <c r="B544" s="92">
        <v>42384</v>
      </c>
      <c r="C544" s="61">
        <v>2</v>
      </c>
      <c r="D544" s="124" t="s">
        <v>5482</v>
      </c>
    </row>
    <row r="545" spans="2:4">
      <c r="B545" s="92">
        <v>42384</v>
      </c>
      <c r="C545" s="61">
        <v>10.5</v>
      </c>
      <c r="D545" s="124" t="s">
        <v>5482</v>
      </c>
    </row>
    <row r="546" spans="2:4">
      <c r="B546" s="92">
        <v>42384</v>
      </c>
      <c r="C546" s="61">
        <v>9.5</v>
      </c>
      <c r="D546" s="124" t="s">
        <v>5482</v>
      </c>
    </row>
    <row r="547" spans="2:4">
      <c r="B547" s="92">
        <v>42384</v>
      </c>
      <c r="C547" s="61">
        <v>0.4</v>
      </c>
      <c r="D547" s="124" t="s">
        <v>5482</v>
      </c>
    </row>
    <row r="548" spans="2:4">
      <c r="B548" s="92">
        <v>42384</v>
      </c>
      <c r="C548" s="61">
        <v>1.26</v>
      </c>
      <c r="D548" s="124" t="s">
        <v>5482</v>
      </c>
    </row>
    <row r="549" spans="2:4">
      <c r="B549" s="92">
        <v>42384</v>
      </c>
      <c r="C549" s="61">
        <v>129</v>
      </c>
      <c r="D549" s="124" t="s">
        <v>2156</v>
      </c>
    </row>
    <row r="550" spans="2:4">
      <c r="B550" s="92">
        <v>42384</v>
      </c>
      <c r="C550" s="61">
        <v>0.49</v>
      </c>
      <c r="D550" s="124" t="s">
        <v>5482</v>
      </c>
    </row>
    <row r="551" spans="2:4">
      <c r="B551" s="92">
        <v>42384</v>
      </c>
      <c r="C551" s="61">
        <v>0.72</v>
      </c>
      <c r="D551" s="124" t="s">
        <v>5060</v>
      </c>
    </row>
    <row r="552" spans="2:4">
      <c r="B552" s="92">
        <v>42384</v>
      </c>
      <c r="C552" s="61">
        <v>0.91</v>
      </c>
      <c r="D552" s="124" t="s">
        <v>5482</v>
      </c>
    </row>
    <row r="553" spans="2:4">
      <c r="B553" s="92">
        <v>42384</v>
      </c>
      <c r="C553" s="61">
        <v>0.71</v>
      </c>
      <c r="D553" s="124" t="s">
        <v>5061</v>
      </c>
    </row>
    <row r="554" spans="2:4">
      <c r="B554" s="92">
        <v>42384</v>
      </c>
      <c r="C554" s="61">
        <v>0.46</v>
      </c>
      <c r="D554" s="124" t="s">
        <v>5062</v>
      </c>
    </row>
    <row r="555" spans="2:4">
      <c r="B555" s="92">
        <v>42384</v>
      </c>
      <c r="C555" s="61">
        <v>0.17</v>
      </c>
      <c r="D555" s="124" t="s">
        <v>5482</v>
      </c>
    </row>
    <row r="556" spans="2:4">
      <c r="B556" s="92">
        <v>42384</v>
      </c>
      <c r="C556" s="61">
        <v>0.21</v>
      </c>
      <c r="D556" s="124" t="s">
        <v>5063</v>
      </c>
    </row>
    <row r="557" spans="2:4">
      <c r="B557" s="92">
        <v>42384</v>
      </c>
      <c r="C557" s="61">
        <v>0.1</v>
      </c>
      <c r="D557" s="124" t="s">
        <v>5482</v>
      </c>
    </row>
    <row r="558" spans="2:4">
      <c r="B558" s="92">
        <v>42384</v>
      </c>
      <c r="C558" s="61">
        <v>0.09</v>
      </c>
      <c r="D558" s="124" t="s">
        <v>5482</v>
      </c>
    </row>
    <row r="559" spans="2:4">
      <c r="B559" s="92">
        <v>42384</v>
      </c>
      <c r="C559" s="61">
        <v>0.5</v>
      </c>
      <c r="D559" s="124" t="s">
        <v>5482</v>
      </c>
    </row>
    <row r="560" spans="2:4">
      <c r="B560" s="92">
        <v>42384</v>
      </c>
      <c r="C560" s="61">
        <v>0.49</v>
      </c>
      <c r="D560" s="124" t="s">
        <v>5482</v>
      </c>
    </row>
    <row r="561" spans="2:4">
      <c r="B561" s="92">
        <v>42384</v>
      </c>
      <c r="C561" s="61">
        <v>0.25</v>
      </c>
      <c r="D561" s="124" t="s">
        <v>5482</v>
      </c>
    </row>
    <row r="562" spans="2:4">
      <c r="B562" s="92">
        <v>42384</v>
      </c>
      <c r="C562" s="61">
        <v>0.52</v>
      </c>
      <c r="D562" s="124" t="s">
        <v>5482</v>
      </c>
    </row>
    <row r="563" spans="2:4">
      <c r="B563" s="92">
        <v>42384</v>
      </c>
      <c r="C563" s="61">
        <v>0.42</v>
      </c>
      <c r="D563" s="124" t="s">
        <v>5064</v>
      </c>
    </row>
    <row r="564" spans="2:4">
      <c r="B564" s="92">
        <v>42384</v>
      </c>
      <c r="C564" s="61">
        <v>0.08</v>
      </c>
      <c r="D564" s="124" t="s">
        <v>5482</v>
      </c>
    </row>
    <row r="565" spans="2:4">
      <c r="B565" s="92">
        <v>42384</v>
      </c>
      <c r="C565" s="61">
        <v>0.35</v>
      </c>
      <c r="D565" s="124" t="s">
        <v>5482</v>
      </c>
    </row>
    <row r="566" spans="2:4">
      <c r="B566" s="92">
        <v>42384</v>
      </c>
      <c r="C566" s="61">
        <v>0.69</v>
      </c>
      <c r="D566" s="124" t="s">
        <v>5065</v>
      </c>
    </row>
    <row r="567" spans="2:4">
      <c r="B567" s="92">
        <v>42384</v>
      </c>
      <c r="C567" s="61">
        <v>25.8</v>
      </c>
      <c r="D567" s="124" t="s">
        <v>5482</v>
      </c>
    </row>
    <row r="568" spans="2:4">
      <c r="B568" s="92">
        <v>42384</v>
      </c>
      <c r="C568" s="61">
        <v>0.44</v>
      </c>
      <c r="D568" s="124" t="s">
        <v>5066</v>
      </c>
    </row>
    <row r="569" spans="2:4">
      <c r="B569" s="92">
        <v>42384</v>
      </c>
      <c r="C569" s="61">
        <v>0.94</v>
      </c>
      <c r="D569" s="124" t="s">
        <v>5067</v>
      </c>
    </row>
    <row r="570" spans="2:4">
      <c r="B570" s="92">
        <v>42384</v>
      </c>
      <c r="C570" s="61">
        <v>0.62</v>
      </c>
      <c r="D570" s="124" t="s">
        <v>5482</v>
      </c>
    </row>
    <row r="571" spans="2:4">
      <c r="B571" s="92">
        <v>42384</v>
      </c>
      <c r="C571" s="61">
        <v>0.25</v>
      </c>
      <c r="D571" s="124" t="s">
        <v>5482</v>
      </c>
    </row>
    <row r="572" spans="2:4">
      <c r="B572" s="92">
        <v>42384</v>
      </c>
      <c r="C572" s="61">
        <v>0.37</v>
      </c>
      <c r="D572" s="124" t="s">
        <v>5482</v>
      </c>
    </row>
    <row r="573" spans="2:4">
      <c r="B573" s="92">
        <v>42384</v>
      </c>
      <c r="C573" s="61">
        <v>0.13</v>
      </c>
      <c r="D573" s="124" t="s">
        <v>5482</v>
      </c>
    </row>
    <row r="574" spans="2:4">
      <c r="B574" s="92">
        <v>42384</v>
      </c>
      <c r="C574" s="61">
        <v>1.45</v>
      </c>
      <c r="D574" s="124" t="s">
        <v>5068</v>
      </c>
    </row>
    <row r="575" spans="2:4">
      <c r="B575" s="92">
        <v>42384</v>
      </c>
      <c r="C575" s="61">
        <v>5.52</v>
      </c>
      <c r="D575" s="124" t="s">
        <v>5482</v>
      </c>
    </row>
    <row r="576" spans="2:4">
      <c r="B576" s="92">
        <v>42384</v>
      </c>
      <c r="C576" s="61">
        <v>0.37</v>
      </c>
      <c r="D576" s="124" t="s">
        <v>5069</v>
      </c>
    </row>
    <row r="577" spans="2:4">
      <c r="B577" s="92">
        <v>42384</v>
      </c>
      <c r="C577" s="61">
        <v>0.18</v>
      </c>
      <c r="D577" s="124" t="s">
        <v>5482</v>
      </c>
    </row>
    <row r="578" spans="2:4">
      <c r="B578" s="92">
        <v>42384</v>
      </c>
      <c r="C578" s="61">
        <v>0.27</v>
      </c>
      <c r="D578" s="124" t="s">
        <v>5482</v>
      </c>
    </row>
    <row r="579" spans="2:4">
      <c r="B579" s="92">
        <v>42384</v>
      </c>
      <c r="C579" s="61">
        <v>6</v>
      </c>
      <c r="D579" s="124" t="s">
        <v>5005</v>
      </c>
    </row>
    <row r="580" spans="2:4">
      <c r="B580" s="92">
        <v>42384</v>
      </c>
      <c r="C580" s="61">
        <v>0.46</v>
      </c>
      <c r="D580" s="124" t="s">
        <v>5482</v>
      </c>
    </row>
    <row r="581" spans="2:4">
      <c r="B581" s="92">
        <v>42384</v>
      </c>
      <c r="C581" s="61">
        <v>2.87</v>
      </c>
      <c r="D581" s="124" t="s">
        <v>640</v>
      </c>
    </row>
    <row r="582" spans="2:4">
      <c r="B582" s="92">
        <v>42384</v>
      </c>
      <c r="C582" s="61">
        <v>0.2</v>
      </c>
      <c r="D582" s="124" t="s">
        <v>5070</v>
      </c>
    </row>
    <row r="583" spans="2:4" s="171" customFormat="1">
      <c r="B583" s="92">
        <v>42384</v>
      </c>
      <c r="C583" s="61">
        <v>1.26</v>
      </c>
      <c r="D583" s="124" t="s">
        <v>3538</v>
      </c>
    </row>
    <row r="584" spans="2:4" s="171" customFormat="1">
      <c r="B584" s="92">
        <v>42384</v>
      </c>
      <c r="C584" s="61">
        <v>10.220000000000001</v>
      </c>
      <c r="D584" s="124" t="s">
        <v>5711</v>
      </c>
    </row>
    <row r="585" spans="2:4">
      <c r="B585" s="92">
        <v>42384</v>
      </c>
      <c r="C585" s="61">
        <v>250.17</v>
      </c>
      <c r="D585" s="124" t="s">
        <v>5710</v>
      </c>
    </row>
    <row r="586" spans="2:4">
      <c r="B586" s="92">
        <v>42385</v>
      </c>
      <c r="C586" s="61">
        <v>0.04</v>
      </c>
      <c r="D586" s="124" t="s">
        <v>5071</v>
      </c>
    </row>
    <row r="587" spans="2:4">
      <c r="B587" s="92">
        <v>42385</v>
      </c>
      <c r="C587" s="61">
        <v>0.04</v>
      </c>
      <c r="D587" s="124" t="s">
        <v>5072</v>
      </c>
    </row>
    <row r="588" spans="2:4">
      <c r="B588" s="92">
        <v>42385</v>
      </c>
      <c r="C588" s="61">
        <v>0.03</v>
      </c>
      <c r="D588" s="124" t="s">
        <v>5073</v>
      </c>
    </row>
    <row r="589" spans="2:4">
      <c r="B589" s="92">
        <v>42385</v>
      </c>
      <c r="C589" s="61">
        <v>0.04</v>
      </c>
      <c r="D589" s="124" t="s">
        <v>5074</v>
      </c>
    </row>
    <row r="590" spans="2:4">
      <c r="B590" s="92">
        <v>42385</v>
      </c>
      <c r="C590" s="61">
        <v>2.0299999999999998</v>
      </c>
      <c r="D590" s="124" t="s">
        <v>5075</v>
      </c>
    </row>
    <row r="591" spans="2:4">
      <c r="B591" s="92">
        <v>42385</v>
      </c>
      <c r="C591" s="61">
        <v>0.18</v>
      </c>
      <c r="D591" s="124" t="s">
        <v>5075</v>
      </c>
    </row>
    <row r="592" spans="2:4">
      <c r="B592" s="92">
        <v>42385</v>
      </c>
      <c r="C592" s="61">
        <v>0.06</v>
      </c>
      <c r="D592" s="124" t="s">
        <v>3400</v>
      </c>
    </row>
    <row r="593" spans="2:4">
      <c r="B593" s="92">
        <v>42385</v>
      </c>
      <c r="C593" s="61">
        <v>0.62</v>
      </c>
      <c r="D593" s="124" t="s">
        <v>5076</v>
      </c>
    </row>
    <row r="594" spans="2:4">
      <c r="B594" s="92">
        <v>42385</v>
      </c>
      <c r="C594" s="61">
        <v>0.11</v>
      </c>
      <c r="D594" s="124" t="s">
        <v>5077</v>
      </c>
    </row>
    <row r="595" spans="2:4">
      <c r="B595" s="92">
        <v>42385</v>
      </c>
      <c r="C595" s="61">
        <v>120</v>
      </c>
      <c r="D595" s="124" t="s">
        <v>5078</v>
      </c>
    </row>
    <row r="596" spans="2:4">
      <c r="B596" s="92">
        <v>42385</v>
      </c>
      <c r="C596" s="61">
        <v>0.08</v>
      </c>
      <c r="D596" s="124" t="s">
        <v>5079</v>
      </c>
    </row>
    <row r="597" spans="2:4">
      <c r="B597" s="92">
        <v>42385</v>
      </c>
      <c r="C597" s="61">
        <v>0.13</v>
      </c>
      <c r="D597" s="124" t="s">
        <v>5080</v>
      </c>
    </row>
    <row r="598" spans="2:4">
      <c r="B598" s="92">
        <v>42385</v>
      </c>
      <c r="C598" s="61">
        <v>0.4</v>
      </c>
      <c r="D598" s="124" t="s">
        <v>5081</v>
      </c>
    </row>
    <row r="599" spans="2:4">
      <c r="B599" s="92">
        <v>42385</v>
      </c>
      <c r="C599" s="61">
        <v>0.33</v>
      </c>
      <c r="D599" s="124" t="s">
        <v>1933</v>
      </c>
    </row>
    <row r="600" spans="2:4">
      <c r="B600" s="92">
        <v>42385</v>
      </c>
      <c r="C600" s="61">
        <v>0.14000000000000001</v>
      </c>
      <c r="D600" s="124" t="s">
        <v>5082</v>
      </c>
    </row>
    <row r="601" spans="2:4">
      <c r="B601" s="92">
        <v>42385</v>
      </c>
      <c r="C601" s="61">
        <v>0.12</v>
      </c>
      <c r="D601" s="124" t="s">
        <v>5083</v>
      </c>
    </row>
    <row r="602" spans="2:4">
      <c r="B602" s="92">
        <v>42385</v>
      </c>
      <c r="C602" s="61">
        <v>0.41</v>
      </c>
      <c r="D602" s="124" t="s">
        <v>5084</v>
      </c>
    </row>
    <row r="603" spans="2:4">
      <c r="B603" s="92">
        <v>42385</v>
      </c>
      <c r="C603" s="61">
        <v>0.54</v>
      </c>
      <c r="D603" s="124" t="s">
        <v>2015</v>
      </c>
    </row>
    <row r="604" spans="2:4">
      <c r="B604" s="92">
        <v>42385</v>
      </c>
      <c r="C604" s="61">
        <v>0.67</v>
      </c>
      <c r="D604" s="124" t="s">
        <v>5085</v>
      </c>
    </row>
    <row r="605" spans="2:4">
      <c r="B605" s="92">
        <v>42385</v>
      </c>
      <c r="C605" s="61">
        <v>0.33</v>
      </c>
      <c r="D605" s="124" t="s">
        <v>5086</v>
      </c>
    </row>
    <row r="606" spans="2:4">
      <c r="B606" s="92">
        <v>42385</v>
      </c>
      <c r="C606" s="61">
        <v>0.33</v>
      </c>
      <c r="D606" s="124" t="s">
        <v>5087</v>
      </c>
    </row>
    <row r="607" spans="2:4">
      <c r="B607" s="92">
        <v>42385</v>
      </c>
      <c r="C607" s="61">
        <v>50</v>
      </c>
      <c r="D607" s="124" t="s">
        <v>5088</v>
      </c>
    </row>
    <row r="608" spans="2:4">
      <c r="B608" s="92">
        <v>42386</v>
      </c>
      <c r="C608" s="61">
        <v>5</v>
      </c>
      <c r="D608" s="124" t="s">
        <v>5089</v>
      </c>
    </row>
    <row r="609" spans="2:4">
      <c r="B609" s="92">
        <v>42387</v>
      </c>
      <c r="C609" s="61">
        <v>0.36</v>
      </c>
      <c r="D609" s="124" t="s">
        <v>5090</v>
      </c>
    </row>
    <row r="610" spans="2:4">
      <c r="B610" s="92">
        <v>42387</v>
      </c>
      <c r="C610" s="61">
        <v>0.25</v>
      </c>
      <c r="D610" s="124" t="s">
        <v>4955</v>
      </c>
    </row>
    <row r="611" spans="2:4">
      <c r="B611" s="92">
        <v>42387</v>
      </c>
      <c r="C611" s="61">
        <v>0.72</v>
      </c>
      <c r="D611" s="124" t="s">
        <v>5091</v>
      </c>
    </row>
    <row r="612" spans="2:4">
      <c r="B612" s="92">
        <v>42387</v>
      </c>
      <c r="C612" s="61">
        <v>0.11</v>
      </c>
      <c r="D612" s="124" t="s">
        <v>5092</v>
      </c>
    </row>
    <row r="613" spans="2:4">
      <c r="B613" s="92">
        <v>42387</v>
      </c>
      <c r="C613" s="61">
        <v>0.32</v>
      </c>
      <c r="D613" s="124" t="s">
        <v>5093</v>
      </c>
    </row>
    <row r="614" spans="2:4">
      <c r="B614" s="92">
        <v>42387</v>
      </c>
      <c r="C614" s="61">
        <v>72.739999999999995</v>
      </c>
      <c r="D614" s="124" t="s">
        <v>5094</v>
      </c>
    </row>
    <row r="615" spans="2:4">
      <c r="B615" s="92">
        <v>42387</v>
      </c>
      <c r="C615" s="61">
        <v>7.31</v>
      </c>
      <c r="D615" s="124" t="s">
        <v>5095</v>
      </c>
    </row>
    <row r="616" spans="2:4">
      <c r="B616" s="92">
        <v>42387</v>
      </c>
      <c r="C616" s="61">
        <v>29.49</v>
      </c>
      <c r="D616" s="124" t="s">
        <v>5096</v>
      </c>
    </row>
    <row r="617" spans="2:4">
      <c r="B617" s="92">
        <v>42387</v>
      </c>
      <c r="C617" s="61">
        <v>7.0000000000000007E-2</v>
      </c>
      <c r="D617" s="124" t="s">
        <v>5097</v>
      </c>
    </row>
    <row r="618" spans="2:4">
      <c r="B618" s="92">
        <v>42387</v>
      </c>
      <c r="C618" s="61">
        <v>7.0000000000000007E-2</v>
      </c>
      <c r="D618" s="124" t="s">
        <v>5098</v>
      </c>
    </row>
    <row r="619" spans="2:4">
      <c r="B619" s="92">
        <v>42387</v>
      </c>
      <c r="C619" s="61">
        <v>100</v>
      </c>
      <c r="D619" s="124" t="s">
        <v>5099</v>
      </c>
    </row>
    <row r="620" spans="2:4">
      <c r="B620" s="92">
        <v>42387</v>
      </c>
      <c r="C620" s="61">
        <v>100</v>
      </c>
      <c r="D620" s="124" t="s">
        <v>3455</v>
      </c>
    </row>
    <row r="621" spans="2:4">
      <c r="B621" s="92">
        <v>42387</v>
      </c>
      <c r="C621" s="61">
        <v>0.2</v>
      </c>
      <c r="D621" s="124" t="s">
        <v>5100</v>
      </c>
    </row>
    <row r="622" spans="2:4">
      <c r="B622" s="92">
        <v>42387</v>
      </c>
      <c r="C622" s="61">
        <v>0.05</v>
      </c>
      <c r="D622" s="124" t="s">
        <v>5101</v>
      </c>
    </row>
    <row r="623" spans="2:4">
      <c r="B623" s="92">
        <v>42387</v>
      </c>
      <c r="C623" s="61">
        <v>7.53</v>
      </c>
      <c r="D623" s="124" t="s">
        <v>5102</v>
      </c>
    </row>
    <row r="624" spans="2:4">
      <c r="B624" s="92">
        <v>42387</v>
      </c>
      <c r="C624" s="61">
        <v>0.23</v>
      </c>
      <c r="D624" s="124" t="s">
        <v>5482</v>
      </c>
    </row>
    <row r="625" spans="2:4">
      <c r="B625" s="92">
        <v>42387</v>
      </c>
      <c r="C625" s="61">
        <v>0.95</v>
      </c>
      <c r="D625" s="124" t="s">
        <v>5103</v>
      </c>
    </row>
    <row r="626" spans="2:4">
      <c r="B626" s="92">
        <v>42387</v>
      </c>
      <c r="C626" s="61">
        <v>0.34</v>
      </c>
      <c r="D626" s="124" t="s">
        <v>5104</v>
      </c>
    </row>
    <row r="627" spans="2:4">
      <c r="B627" s="92">
        <v>42387</v>
      </c>
      <c r="C627" s="61">
        <v>0.91</v>
      </c>
      <c r="D627" s="124" t="s">
        <v>5482</v>
      </c>
    </row>
    <row r="628" spans="2:4">
      <c r="B628" s="92">
        <v>42387</v>
      </c>
      <c r="C628" s="61">
        <v>0.06</v>
      </c>
      <c r="D628" s="124" t="s">
        <v>5105</v>
      </c>
    </row>
    <row r="629" spans="2:4">
      <c r="B629" s="92">
        <v>42387</v>
      </c>
      <c r="C629" s="61">
        <v>0.04</v>
      </c>
      <c r="D629" s="124" t="s">
        <v>5106</v>
      </c>
    </row>
    <row r="630" spans="2:4">
      <c r="B630" s="92">
        <v>42387</v>
      </c>
      <c r="C630" s="61">
        <v>0.21</v>
      </c>
      <c r="D630" s="124" t="s">
        <v>5107</v>
      </c>
    </row>
    <row r="631" spans="2:4">
      <c r="B631" s="92">
        <v>42387</v>
      </c>
      <c r="C631" s="61">
        <v>7.28</v>
      </c>
      <c r="D631" s="124" t="s">
        <v>5108</v>
      </c>
    </row>
    <row r="632" spans="2:4">
      <c r="B632" s="92">
        <v>42387</v>
      </c>
      <c r="C632" s="61">
        <v>0.32</v>
      </c>
      <c r="D632" s="124" t="s">
        <v>2687</v>
      </c>
    </row>
    <row r="633" spans="2:4">
      <c r="B633" s="92">
        <v>42387</v>
      </c>
      <c r="C633" s="61">
        <v>0.04</v>
      </c>
      <c r="D633" s="124" t="s">
        <v>5482</v>
      </c>
    </row>
    <row r="634" spans="2:4">
      <c r="B634" s="92">
        <v>42387</v>
      </c>
      <c r="C634" s="61">
        <v>0.03</v>
      </c>
      <c r="D634" s="124" t="s">
        <v>5482</v>
      </c>
    </row>
    <row r="635" spans="2:4">
      <c r="B635" s="92">
        <v>42387</v>
      </c>
      <c r="C635" s="61">
        <v>2.2000000000000002</v>
      </c>
      <c r="D635" s="124" t="s">
        <v>5482</v>
      </c>
    </row>
    <row r="636" spans="2:4">
      <c r="B636" s="92">
        <v>42387</v>
      </c>
      <c r="C636" s="61">
        <v>3.75</v>
      </c>
      <c r="D636" s="124" t="s">
        <v>5482</v>
      </c>
    </row>
    <row r="637" spans="2:4">
      <c r="B637" s="92">
        <v>42387</v>
      </c>
      <c r="C637" s="61">
        <v>0.1</v>
      </c>
      <c r="D637" s="124" t="s">
        <v>5482</v>
      </c>
    </row>
    <row r="638" spans="2:4">
      <c r="B638" s="92">
        <v>42387</v>
      </c>
      <c r="C638" s="61">
        <v>0.23</v>
      </c>
      <c r="D638" s="124" t="s">
        <v>5482</v>
      </c>
    </row>
    <row r="639" spans="2:4">
      <c r="B639" s="92">
        <v>42387</v>
      </c>
      <c r="C639" s="61">
        <v>0.74</v>
      </c>
      <c r="D639" s="124" t="s">
        <v>5482</v>
      </c>
    </row>
    <row r="640" spans="2:4">
      <c r="B640" s="92">
        <v>42387</v>
      </c>
      <c r="C640" s="61">
        <v>23</v>
      </c>
      <c r="D640" s="124" t="s">
        <v>5109</v>
      </c>
    </row>
    <row r="641" spans="2:4">
      <c r="B641" s="92">
        <v>42387</v>
      </c>
      <c r="C641" s="61">
        <v>0.4</v>
      </c>
      <c r="D641" s="124" t="s">
        <v>5482</v>
      </c>
    </row>
    <row r="642" spans="2:4">
      <c r="B642" s="92">
        <v>42387</v>
      </c>
      <c r="C642" s="61">
        <v>0.04</v>
      </c>
      <c r="D642" s="124" t="s">
        <v>5482</v>
      </c>
    </row>
    <row r="643" spans="2:4">
      <c r="B643" s="92">
        <v>42387</v>
      </c>
      <c r="C643" s="61">
        <v>0.33</v>
      </c>
      <c r="D643" s="124" t="s">
        <v>5110</v>
      </c>
    </row>
    <row r="644" spans="2:4">
      <c r="B644" s="92">
        <v>42387</v>
      </c>
      <c r="C644" s="61">
        <v>7.0000000000000007E-2</v>
      </c>
      <c r="D644" s="124" t="s">
        <v>5482</v>
      </c>
    </row>
    <row r="645" spans="2:4">
      <c r="B645" s="92">
        <v>42387</v>
      </c>
      <c r="C645" s="61">
        <v>0.76</v>
      </c>
      <c r="D645" s="124" t="s">
        <v>5482</v>
      </c>
    </row>
    <row r="646" spans="2:4">
      <c r="B646" s="92">
        <v>42387</v>
      </c>
      <c r="C646" s="61">
        <v>7.0000000000000007E-2</v>
      </c>
      <c r="D646" s="124" t="s">
        <v>5111</v>
      </c>
    </row>
    <row r="647" spans="2:4">
      <c r="B647" s="92">
        <v>42387</v>
      </c>
      <c r="C647" s="61">
        <v>0.72</v>
      </c>
      <c r="D647" s="124" t="s">
        <v>5482</v>
      </c>
    </row>
    <row r="648" spans="2:4">
      <c r="B648" s="92">
        <v>42387</v>
      </c>
      <c r="C648" s="61">
        <v>0.56000000000000005</v>
      </c>
      <c r="D648" s="124" t="s">
        <v>5482</v>
      </c>
    </row>
    <row r="649" spans="2:4">
      <c r="B649" s="92">
        <v>42387</v>
      </c>
      <c r="C649" s="61">
        <v>0.85</v>
      </c>
      <c r="D649" s="124" t="s">
        <v>5112</v>
      </c>
    </row>
    <row r="650" spans="2:4">
      <c r="B650" s="92">
        <v>42387</v>
      </c>
      <c r="C650" s="61">
        <v>2.85</v>
      </c>
      <c r="D650" s="124" t="s">
        <v>5482</v>
      </c>
    </row>
    <row r="651" spans="2:4">
      <c r="B651" s="92">
        <v>42387</v>
      </c>
      <c r="C651" s="61">
        <v>10.9</v>
      </c>
      <c r="D651" s="124" t="s">
        <v>5113</v>
      </c>
    </row>
    <row r="652" spans="2:4">
      <c r="B652" s="92">
        <v>42387</v>
      </c>
      <c r="C652" s="61">
        <v>0.66</v>
      </c>
      <c r="D652" s="124" t="s">
        <v>5482</v>
      </c>
    </row>
    <row r="653" spans="2:4">
      <c r="B653" s="92">
        <v>42387</v>
      </c>
      <c r="C653" s="61">
        <v>24.84</v>
      </c>
      <c r="D653" s="124" t="s">
        <v>5114</v>
      </c>
    </row>
    <row r="654" spans="2:4">
      <c r="B654" s="92">
        <v>42387</v>
      </c>
      <c r="C654" s="61">
        <v>0.03</v>
      </c>
      <c r="D654" s="124" t="s">
        <v>5482</v>
      </c>
    </row>
    <row r="655" spans="2:4">
      <c r="B655" s="92">
        <v>42387</v>
      </c>
      <c r="C655" s="61">
        <v>0.05</v>
      </c>
      <c r="D655" s="124" t="s">
        <v>5115</v>
      </c>
    </row>
    <row r="656" spans="2:4">
      <c r="B656" s="92">
        <v>42387</v>
      </c>
      <c r="C656" s="61">
        <v>0.15</v>
      </c>
      <c r="D656" s="124" t="s">
        <v>5116</v>
      </c>
    </row>
    <row r="657" spans="2:4">
      <c r="B657" s="92">
        <v>42387</v>
      </c>
      <c r="C657" s="61">
        <v>0.28999999999999998</v>
      </c>
      <c r="D657" s="124" t="s">
        <v>5117</v>
      </c>
    </row>
    <row r="658" spans="2:4">
      <c r="B658" s="92">
        <v>42387</v>
      </c>
      <c r="C658" s="61">
        <v>0.08</v>
      </c>
      <c r="D658" s="124" t="s">
        <v>5118</v>
      </c>
    </row>
    <row r="659" spans="2:4">
      <c r="B659" s="92">
        <v>42387</v>
      </c>
      <c r="C659" s="61">
        <v>0.14000000000000001</v>
      </c>
      <c r="D659" s="124" t="s">
        <v>5119</v>
      </c>
    </row>
    <row r="660" spans="2:4">
      <c r="B660" s="92">
        <v>42387</v>
      </c>
      <c r="C660" s="61">
        <v>7.0000000000000007E-2</v>
      </c>
      <c r="D660" s="124" t="s">
        <v>5120</v>
      </c>
    </row>
    <row r="661" spans="2:4">
      <c r="B661" s="92">
        <v>42387</v>
      </c>
      <c r="C661" s="61">
        <v>3.46</v>
      </c>
      <c r="D661" s="124" t="s">
        <v>4889</v>
      </c>
    </row>
    <row r="662" spans="2:4">
      <c r="B662" s="92">
        <v>42387</v>
      </c>
      <c r="C662" s="61">
        <v>0.44</v>
      </c>
      <c r="D662" s="124" t="s">
        <v>1558</v>
      </c>
    </row>
    <row r="663" spans="2:4">
      <c r="B663" s="92">
        <v>42387</v>
      </c>
      <c r="C663" s="61">
        <v>0.18</v>
      </c>
      <c r="D663" s="124" t="s">
        <v>5121</v>
      </c>
    </row>
    <row r="664" spans="2:4">
      <c r="B664" s="92">
        <v>42387</v>
      </c>
      <c r="C664" s="61">
        <v>0.25</v>
      </c>
      <c r="D664" s="124" t="s">
        <v>5122</v>
      </c>
    </row>
    <row r="665" spans="2:4">
      <c r="B665" s="92">
        <v>42387</v>
      </c>
      <c r="C665" s="61">
        <v>0.75</v>
      </c>
      <c r="D665" s="124" t="s">
        <v>962</v>
      </c>
    </row>
    <row r="666" spans="2:4">
      <c r="B666" s="92">
        <v>42387</v>
      </c>
      <c r="C666" s="61">
        <v>0.34</v>
      </c>
      <c r="D666" s="124" t="s">
        <v>4892</v>
      </c>
    </row>
    <row r="667" spans="2:4">
      <c r="B667" s="92">
        <v>42387</v>
      </c>
      <c r="C667" s="61">
        <v>0.03</v>
      </c>
      <c r="D667" s="124" t="s">
        <v>5123</v>
      </c>
    </row>
    <row r="668" spans="2:4">
      <c r="B668" s="92">
        <v>42387</v>
      </c>
      <c r="C668" s="61">
        <v>92.84</v>
      </c>
      <c r="D668" s="124" t="s">
        <v>4855</v>
      </c>
    </row>
    <row r="669" spans="2:4">
      <c r="B669" s="92">
        <v>42387</v>
      </c>
      <c r="C669" s="61">
        <v>0.61</v>
      </c>
      <c r="D669" s="124" t="s">
        <v>4888</v>
      </c>
    </row>
    <row r="670" spans="2:4">
      <c r="B670" s="92">
        <v>42387</v>
      </c>
      <c r="C670" s="61">
        <v>0.03</v>
      </c>
      <c r="D670" s="124" t="s">
        <v>5124</v>
      </c>
    </row>
    <row r="671" spans="2:4">
      <c r="B671" s="92">
        <v>42387</v>
      </c>
      <c r="C671" s="61">
        <v>7.0000000000000007E-2</v>
      </c>
      <c r="D671" s="124" t="s">
        <v>5125</v>
      </c>
    </row>
    <row r="672" spans="2:4">
      <c r="B672" s="92">
        <v>42387</v>
      </c>
      <c r="C672" s="61">
        <v>15.12</v>
      </c>
      <c r="D672" s="124" t="s">
        <v>5126</v>
      </c>
    </row>
    <row r="673" spans="2:4" s="171" customFormat="1">
      <c r="B673" s="92">
        <v>42387</v>
      </c>
      <c r="C673" s="61">
        <v>0.06</v>
      </c>
      <c r="D673" s="124" t="s">
        <v>4895</v>
      </c>
    </row>
    <row r="674" spans="2:4" s="171" customFormat="1">
      <c r="B674" s="92">
        <v>42387</v>
      </c>
      <c r="C674" s="61">
        <v>3.43</v>
      </c>
      <c r="D674" s="124" t="s">
        <v>5714</v>
      </c>
    </row>
    <row r="675" spans="2:4" s="171" customFormat="1">
      <c r="B675" s="92">
        <v>42387</v>
      </c>
      <c r="C675" s="61">
        <v>27.86</v>
      </c>
      <c r="D675" s="124" t="s">
        <v>5715</v>
      </c>
    </row>
    <row r="676" spans="2:4" s="171" customFormat="1">
      <c r="B676" s="92">
        <v>42387</v>
      </c>
      <c r="C676" s="61">
        <v>32</v>
      </c>
      <c r="D676" s="124" t="s">
        <v>5716</v>
      </c>
    </row>
    <row r="677" spans="2:4" s="171" customFormat="1">
      <c r="B677" s="92">
        <v>42387</v>
      </c>
      <c r="C677" s="61">
        <v>50</v>
      </c>
      <c r="D677" s="124" t="s">
        <v>5712</v>
      </c>
    </row>
    <row r="678" spans="2:4" s="171" customFormat="1">
      <c r="B678" s="92">
        <v>42387</v>
      </c>
      <c r="C678" s="61">
        <v>300</v>
      </c>
      <c r="D678" s="124" t="s">
        <v>5713</v>
      </c>
    </row>
    <row r="679" spans="2:4" s="171" customFormat="1">
      <c r="B679" s="92">
        <v>42387</v>
      </c>
      <c r="C679" s="61">
        <v>300</v>
      </c>
      <c r="D679" s="124" t="s">
        <v>5713</v>
      </c>
    </row>
    <row r="680" spans="2:4">
      <c r="B680" s="92">
        <v>42387</v>
      </c>
      <c r="C680" s="61">
        <v>400</v>
      </c>
      <c r="D680" s="124" t="s">
        <v>5712</v>
      </c>
    </row>
    <row r="681" spans="2:4">
      <c r="B681" s="92">
        <v>42388</v>
      </c>
      <c r="C681" s="61">
        <v>0.05</v>
      </c>
      <c r="D681" s="124" t="s">
        <v>1589</v>
      </c>
    </row>
    <row r="682" spans="2:4">
      <c r="B682" s="92">
        <v>42388</v>
      </c>
      <c r="C682" s="61">
        <v>22</v>
      </c>
      <c r="D682" s="124" t="s">
        <v>5127</v>
      </c>
    </row>
    <row r="683" spans="2:4">
      <c r="B683" s="92">
        <v>42388</v>
      </c>
      <c r="C683" s="61">
        <v>0.05</v>
      </c>
      <c r="D683" s="124" t="s">
        <v>5128</v>
      </c>
    </row>
    <row r="684" spans="2:4">
      <c r="B684" s="92">
        <v>42388</v>
      </c>
      <c r="C684" s="61">
        <v>6</v>
      </c>
      <c r="D684" s="124" t="s">
        <v>5129</v>
      </c>
    </row>
    <row r="685" spans="2:4">
      <c r="B685" s="92">
        <v>42388</v>
      </c>
      <c r="C685" s="61">
        <v>0.05</v>
      </c>
      <c r="D685" s="124" t="s">
        <v>5130</v>
      </c>
    </row>
    <row r="686" spans="2:4">
      <c r="B686" s="92">
        <v>42388</v>
      </c>
      <c r="C686" s="61">
        <v>0.13</v>
      </c>
      <c r="D686" s="124" t="s">
        <v>5131</v>
      </c>
    </row>
    <row r="687" spans="2:4">
      <c r="B687" s="92">
        <v>42388</v>
      </c>
      <c r="C687" s="61">
        <v>5</v>
      </c>
      <c r="D687" s="124" t="s">
        <v>5132</v>
      </c>
    </row>
    <row r="688" spans="2:4">
      <c r="B688" s="92">
        <v>42388</v>
      </c>
      <c r="C688" s="61">
        <v>55</v>
      </c>
      <c r="D688" s="124" t="s">
        <v>5133</v>
      </c>
    </row>
    <row r="689" spans="2:4">
      <c r="B689" s="92">
        <v>42388</v>
      </c>
      <c r="C689" s="61">
        <v>100</v>
      </c>
      <c r="D689" s="124" t="s">
        <v>5134</v>
      </c>
    </row>
    <row r="690" spans="2:4">
      <c r="B690" s="92">
        <v>42388</v>
      </c>
      <c r="C690" s="61">
        <v>0.03</v>
      </c>
      <c r="D690" s="124" t="s">
        <v>5135</v>
      </c>
    </row>
    <row r="691" spans="2:4">
      <c r="B691" s="92">
        <v>42388</v>
      </c>
      <c r="C691" s="61">
        <v>3</v>
      </c>
      <c r="D691" s="124" t="s">
        <v>5136</v>
      </c>
    </row>
    <row r="692" spans="2:4">
      <c r="B692" s="92">
        <v>42388</v>
      </c>
      <c r="C692" s="61">
        <v>2.4</v>
      </c>
      <c r="D692" s="124" t="s">
        <v>5137</v>
      </c>
    </row>
    <row r="693" spans="2:4">
      <c r="B693" s="92">
        <v>42388</v>
      </c>
      <c r="C693" s="61">
        <v>1.54</v>
      </c>
      <c r="D693" s="124" t="s">
        <v>5138</v>
      </c>
    </row>
    <row r="694" spans="2:4">
      <c r="B694" s="92">
        <v>42388</v>
      </c>
      <c r="C694" s="61">
        <v>8.85</v>
      </c>
      <c r="D694" s="124" t="s">
        <v>5139</v>
      </c>
    </row>
    <row r="695" spans="2:4">
      <c r="B695" s="92">
        <v>42388</v>
      </c>
      <c r="C695" s="61">
        <v>87.25</v>
      </c>
      <c r="D695" s="124" t="s">
        <v>5140</v>
      </c>
    </row>
    <row r="696" spans="2:4">
      <c r="B696" s="92">
        <v>42388</v>
      </c>
      <c r="C696" s="61">
        <v>43.92</v>
      </c>
      <c r="D696" s="124" t="s">
        <v>806</v>
      </c>
    </row>
    <row r="697" spans="2:4">
      <c r="B697" s="92">
        <v>42388</v>
      </c>
      <c r="C697" s="61">
        <v>26.2</v>
      </c>
      <c r="D697" s="124" t="s">
        <v>5141</v>
      </c>
    </row>
    <row r="698" spans="2:4">
      <c r="B698" s="92">
        <v>42388</v>
      </c>
      <c r="C698" s="61">
        <v>12</v>
      </c>
      <c r="D698" s="124" t="s">
        <v>5142</v>
      </c>
    </row>
    <row r="699" spans="2:4">
      <c r="B699" s="92">
        <v>42388</v>
      </c>
      <c r="C699" s="61">
        <v>10</v>
      </c>
      <c r="D699" s="124" t="s">
        <v>5143</v>
      </c>
    </row>
    <row r="700" spans="2:4">
      <c r="B700" s="92">
        <v>42388</v>
      </c>
      <c r="C700" s="61">
        <v>0.1</v>
      </c>
      <c r="D700" s="124" t="s">
        <v>5144</v>
      </c>
    </row>
    <row r="701" spans="2:4">
      <c r="B701" s="92">
        <v>42388</v>
      </c>
      <c r="C701" s="61">
        <v>93.4</v>
      </c>
      <c r="D701" s="124" t="s">
        <v>3068</v>
      </c>
    </row>
    <row r="702" spans="2:4">
      <c r="B702" s="92">
        <v>42388</v>
      </c>
      <c r="C702" s="61">
        <v>0.01</v>
      </c>
      <c r="D702" s="124" t="s">
        <v>5145</v>
      </c>
    </row>
    <row r="703" spans="2:4">
      <c r="B703" s="92">
        <v>42388</v>
      </c>
      <c r="C703" s="61">
        <v>1.24</v>
      </c>
      <c r="D703" s="124" t="s">
        <v>2502</v>
      </c>
    </row>
    <row r="704" spans="2:4">
      <c r="B704" s="92">
        <v>42388</v>
      </c>
      <c r="C704" s="61">
        <v>0.15</v>
      </c>
      <c r="D704" s="124" t="s">
        <v>5146</v>
      </c>
    </row>
    <row r="705" spans="2:4">
      <c r="B705" s="92">
        <v>42388</v>
      </c>
      <c r="C705" s="61">
        <v>10</v>
      </c>
      <c r="D705" s="124" t="s">
        <v>4876</v>
      </c>
    </row>
    <row r="706" spans="2:4">
      <c r="B706" s="92">
        <v>42388</v>
      </c>
      <c r="C706" s="61">
        <v>0.25</v>
      </c>
      <c r="D706" s="124" t="s">
        <v>5147</v>
      </c>
    </row>
    <row r="707" spans="2:4">
      <c r="B707" s="92">
        <v>42388</v>
      </c>
      <c r="C707" s="61">
        <v>0.34</v>
      </c>
      <c r="D707" s="124" t="s">
        <v>5148</v>
      </c>
    </row>
    <row r="708" spans="2:4">
      <c r="B708" s="92">
        <v>42388</v>
      </c>
      <c r="C708" s="61">
        <v>0.88</v>
      </c>
      <c r="D708" s="124" t="s">
        <v>5482</v>
      </c>
    </row>
    <row r="709" spans="2:4">
      <c r="B709" s="92">
        <v>42388</v>
      </c>
      <c r="C709" s="61">
        <v>0.08</v>
      </c>
      <c r="D709" s="124" t="s">
        <v>5482</v>
      </c>
    </row>
    <row r="710" spans="2:4">
      <c r="B710" s="92">
        <v>42388</v>
      </c>
      <c r="C710" s="61">
        <v>3.59</v>
      </c>
      <c r="D710" s="124" t="s">
        <v>5482</v>
      </c>
    </row>
    <row r="711" spans="2:4">
      <c r="B711" s="92">
        <v>42388</v>
      </c>
      <c r="C711" s="61">
        <v>0.6</v>
      </c>
      <c r="D711" s="124" t="s">
        <v>5482</v>
      </c>
    </row>
    <row r="712" spans="2:4">
      <c r="B712" s="92">
        <v>42388</v>
      </c>
      <c r="C712" s="61">
        <v>0.03</v>
      </c>
      <c r="D712" s="124" t="s">
        <v>5149</v>
      </c>
    </row>
    <row r="713" spans="2:4">
      <c r="B713" s="92">
        <v>42388</v>
      </c>
      <c r="C713" s="61">
        <v>9.36</v>
      </c>
      <c r="D713" s="124" t="s">
        <v>5482</v>
      </c>
    </row>
    <row r="714" spans="2:4">
      <c r="B714" s="92">
        <v>42388</v>
      </c>
      <c r="C714" s="61">
        <v>0.93</v>
      </c>
      <c r="D714" s="124" t="s">
        <v>1178</v>
      </c>
    </row>
    <row r="715" spans="2:4">
      <c r="B715" s="92">
        <v>42388</v>
      </c>
      <c r="C715" s="61">
        <v>9.1999999999999993</v>
      </c>
      <c r="D715" s="124" t="s">
        <v>5482</v>
      </c>
    </row>
    <row r="716" spans="2:4">
      <c r="B716" s="92">
        <v>42388</v>
      </c>
      <c r="C716" s="61">
        <v>0.08</v>
      </c>
      <c r="D716" s="124" t="s">
        <v>2118</v>
      </c>
    </row>
    <row r="717" spans="2:4">
      <c r="B717" s="92">
        <v>42388</v>
      </c>
      <c r="C717" s="61">
        <v>2</v>
      </c>
      <c r="D717" s="124" t="s">
        <v>5150</v>
      </c>
    </row>
    <row r="718" spans="2:4">
      <c r="B718" s="92">
        <v>42388</v>
      </c>
      <c r="C718" s="61">
        <v>8.64</v>
      </c>
      <c r="D718" s="124" t="s">
        <v>5482</v>
      </c>
    </row>
    <row r="719" spans="2:4">
      <c r="B719" s="92">
        <v>42388</v>
      </c>
      <c r="C719" s="61">
        <v>0.05</v>
      </c>
      <c r="D719" s="124" t="s">
        <v>5482</v>
      </c>
    </row>
    <row r="720" spans="2:4">
      <c r="B720" s="92">
        <v>42388</v>
      </c>
      <c r="C720" s="61">
        <v>0.06</v>
      </c>
      <c r="D720" s="124" t="s">
        <v>5151</v>
      </c>
    </row>
    <row r="721" spans="2:4">
      <c r="B721" s="92">
        <v>42388</v>
      </c>
      <c r="C721" s="61">
        <v>0.05</v>
      </c>
      <c r="D721" s="124" t="s">
        <v>5482</v>
      </c>
    </row>
    <row r="722" spans="2:4">
      <c r="B722" s="92">
        <v>42388</v>
      </c>
      <c r="C722" s="61">
        <v>112.7</v>
      </c>
      <c r="D722" s="124" t="s">
        <v>5152</v>
      </c>
    </row>
    <row r="723" spans="2:4">
      <c r="B723" s="92">
        <v>42388</v>
      </c>
      <c r="C723" s="61">
        <v>3.78</v>
      </c>
      <c r="D723" s="124" t="s">
        <v>5153</v>
      </c>
    </row>
    <row r="724" spans="2:4">
      <c r="B724" s="92">
        <v>42388</v>
      </c>
      <c r="C724" s="61">
        <v>6.99</v>
      </c>
      <c r="D724" s="124" t="s">
        <v>5005</v>
      </c>
    </row>
    <row r="725" spans="2:4">
      <c r="B725" s="92">
        <v>42388</v>
      </c>
      <c r="C725" s="61">
        <v>0.06</v>
      </c>
      <c r="D725" s="124" t="s">
        <v>5154</v>
      </c>
    </row>
    <row r="726" spans="2:4">
      <c r="B726" s="92">
        <v>42388</v>
      </c>
      <c r="C726" s="61">
        <v>15.5</v>
      </c>
      <c r="D726" s="124" t="s">
        <v>5155</v>
      </c>
    </row>
    <row r="727" spans="2:4">
      <c r="B727" s="92">
        <v>42388</v>
      </c>
      <c r="C727" s="61">
        <v>0.15</v>
      </c>
      <c r="D727" s="124" t="s">
        <v>5156</v>
      </c>
    </row>
    <row r="728" spans="2:4">
      <c r="B728" s="92">
        <v>42388</v>
      </c>
      <c r="C728" s="61">
        <v>0.03</v>
      </c>
      <c r="D728" s="124" t="s">
        <v>3619</v>
      </c>
    </row>
    <row r="729" spans="2:4">
      <c r="B729" s="92">
        <v>42388</v>
      </c>
      <c r="C729" s="61">
        <v>0.37</v>
      </c>
      <c r="D729" s="124" t="s">
        <v>529</v>
      </c>
    </row>
    <row r="730" spans="2:4">
      <c r="B730" s="92">
        <v>42388</v>
      </c>
      <c r="C730" s="61">
        <v>0.93</v>
      </c>
      <c r="D730" s="124" t="s">
        <v>4867</v>
      </c>
    </row>
    <row r="731" spans="2:4">
      <c r="B731" s="92">
        <v>42388</v>
      </c>
      <c r="C731" s="61">
        <v>0.7</v>
      </c>
      <c r="D731" s="124" t="s">
        <v>5157</v>
      </c>
    </row>
    <row r="732" spans="2:4">
      <c r="B732" s="92">
        <v>42388</v>
      </c>
      <c r="C732" s="61">
        <v>0.06</v>
      </c>
      <c r="D732" s="124" t="s">
        <v>4895</v>
      </c>
    </row>
    <row r="733" spans="2:4">
      <c r="B733" s="92">
        <v>42388</v>
      </c>
      <c r="C733" s="61">
        <v>0.04</v>
      </c>
      <c r="D733" s="124" t="s">
        <v>1864</v>
      </c>
    </row>
    <row r="734" spans="2:4">
      <c r="B734" s="92">
        <v>42388</v>
      </c>
      <c r="C734" s="61">
        <v>0.06</v>
      </c>
      <c r="D734" s="124" t="s">
        <v>2956</v>
      </c>
    </row>
    <row r="735" spans="2:4">
      <c r="B735" s="92">
        <v>42388</v>
      </c>
      <c r="C735" s="61">
        <v>0.02</v>
      </c>
      <c r="D735" s="124" t="s">
        <v>5158</v>
      </c>
    </row>
    <row r="736" spans="2:4">
      <c r="B736" s="92">
        <v>42388</v>
      </c>
      <c r="C736" s="61">
        <v>0.03</v>
      </c>
      <c r="D736" s="124" t="s">
        <v>5159</v>
      </c>
    </row>
    <row r="737" spans="2:4">
      <c r="B737" s="92">
        <v>42388</v>
      </c>
      <c r="C737" s="61">
        <v>5.08</v>
      </c>
      <c r="D737" s="124" t="s">
        <v>5160</v>
      </c>
    </row>
    <row r="738" spans="2:4">
      <c r="B738" s="92">
        <v>42388</v>
      </c>
      <c r="C738" s="61">
        <v>0.09</v>
      </c>
      <c r="D738" s="124" t="s">
        <v>5161</v>
      </c>
    </row>
    <row r="739" spans="2:4">
      <c r="B739" s="92">
        <v>42388</v>
      </c>
      <c r="C739" s="61">
        <v>0.09</v>
      </c>
      <c r="D739" s="124" t="s">
        <v>5162</v>
      </c>
    </row>
    <row r="740" spans="2:4">
      <c r="B740" s="92">
        <v>42388</v>
      </c>
      <c r="C740" s="61">
        <v>0.02</v>
      </c>
      <c r="D740" s="124" t="s">
        <v>5163</v>
      </c>
    </row>
    <row r="741" spans="2:4">
      <c r="B741" s="92">
        <v>42388</v>
      </c>
      <c r="C741" s="61">
        <v>1.24</v>
      </c>
      <c r="D741" s="124" t="s">
        <v>4867</v>
      </c>
    </row>
    <row r="742" spans="2:4">
      <c r="B742" s="92">
        <v>42388</v>
      </c>
      <c r="C742" s="61">
        <v>0.03</v>
      </c>
      <c r="D742" s="124" t="s">
        <v>5164</v>
      </c>
    </row>
    <row r="743" spans="2:4">
      <c r="B743" s="92">
        <v>42388</v>
      </c>
      <c r="C743" s="61">
        <v>7.0000000000000007E-2</v>
      </c>
      <c r="D743" s="124" t="s">
        <v>5165</v>
      </c>
    </row>
    <row r="744" spans="2:4">
      <c r="B744" s="92">
        <v>42388</v>
      </c>
      <c r="C744" s="61">
        <v>61.12</v>
      </c>
      <c r="D744" s="124" t="s">
        <v>5166</v>
      </c>
    </row>
    <row r="745" spans="2:4">
      <c r="B745" s="92">
        <v>42388</v>
      </c>
      <c r="C745" s="61">
        <v>3.3</v>
      </c>
      <c r="D745" s="124" t="s">
        <v>4867</v>
      </c>
    </row>
    <row r="746" spans="2:4">
      <c r="B746" s="92">
        <v>42388</v>
      </c>
      <c r="C746" s="61">
        <v>0.04</v>
      </c>
      <c r="D746" s="124" t="s">
        <v>5167</v>
      </c>
    </row>
    <row r="747" spans="2:4">
      <c r="B747" s="92">
        <v>42388</v>
      </c>
      <c r="C747" s="61">
        <v>2.8</v>
      </c>
      <c r="D747" s="124" t="s">
        <v>4889</v>
      </c>
    </row>
    <row r="748" spans="2:4">
      <c r="B748" s="92">
        <v>42388</v>
      </c>
      <c r="C748" s="61">
        <v>0.1</v>
      </c>
      <c r="D748" s="124" t="s">
        <v>858</v>
      </c>
    </row>
    <row r="749" spans="2:4">
      <c r="B749" s="92">
        <v>42388</v>
      </c>
      <c r="C749" s="61">
        <v>7.0000000000000007E-2</v>
      </c>
      <c r="D749" s="124" t="s">
        <v>5168</v>
      </c>
    </row>
    <row r="750" spans="2:4">
      <c r="B750" s="92">
        <v>42388</v>
      </c>
      <c r="C750" s="61">
        <v>0.05</v>
      </c>
      <c r="D750" s="124" t="s">
        <v>825</v>
      </c>
    </row>
    <row r="751" spans="2:4">
      <c r="B751" s="92">
        <v>42388</v>
      </c>
      <c r="C751" s="61">
        <v>0.24</v>
      </c>
      <c r="D751" s="124" t="s">
        <v>5169</v>
      </c>
    </row>
    <row r="752" spans="2:4">
      <c r="B752" s="92">
        <v>42388</v>
      </c>
      <c r="C752" s="61">
        <v>0.18</v>
      </c>
      <c r="D752" s="124" t="s">
        <v>5170</v>
      </c>
    </row>
    <row r="753" spans="2:4">
      <c r="B753" s="92">
        <v>42388</v>
      </c>
      <c r="C753" s="61">
        <v>0.06</v>
      </c>
      <c r="D753" s="124" t="s">
        <v>5171</v>
      </c>
    </row>
    <row r="754" spans="2:4">
      <c r="B754" s="92">
        <v>42388</v>
      </c>
      <c r="C754" s="61">
        <v>74.05</v>
      </c>
      <c r="D754" s="124" t="s">
        <v>5172</v>
      </c>
    </row>
    <row r="755" spans="2:4">
      <c r="B755" s="92">
        <v>42388</v>
      </c>
      <c r="C755" s="61">
        <v>0.74</v>
      </c>
      <c r="D755" s="124" t="s">
        <v>5173</v>
      </c>
    </row>
    <row r="756" spans="2:4">
      <c r="B756" s="92">
        <v>42388</v>
      </c>
      <c r="C756" s="61">
        <v>0.1</v>
      </c>
      <c r="D756" s="124" t="s">
        <v>5482</v>
      </c>
    </row>
    <row r="757" spans="2:4">
      <c r="B757" s="92">
        <v>42388</v>
      </c>
      <c r="C757" s="61">
        <v>0.13</v>
      </c>
      <c r="D757" s="124" t="s">
        <v>5482</v>
      </c>
    </row>
    <row r="758" spans="2:4">
      <c r="B758" s="92">
        <v>42388</v>
      </c>
      <c r="C758" s="61">
        <v>0.04</v>
      </c>
      <c r="D758" s="124" t="s">
        <v>5482</v>
      </c>
    </row>
    <row r="759" spans="2:4">
      <c r="B759" s="92">
        <v>42388</v>
      </c>
      <c r="C759" s="61">
        <v>0.08</v>
      </c>
      <c r="D759" s="124" t="s">
        <v>5482</v>
      </c>
    </row>
    <row r="760" spans="2:4">
      <c r="B760" s="92">
        <v>42388</v>
      </c>
      <c r="C760" s="61">
        <v>0.08</v>
      </c>
      <c r="D760" s="124" t="s">
        <v>5482</v>
      </c>
    </row>
    <row r="761" spans="2:4">
      <c r="B761" s="92">
        <v>42388</v>
      </c>
      <c r="C761" s="61">
        <v>0.27</v>
      </c>
      <c r="D761" s="124" t="s">
        <v>5482</v>
      </c>
    </row>
    <row r="762" spans="2:4">
      <c r="B762" s="92">
        <v>42388</v>
      </c>
      <c r="C762" s="61">
        <v>0.15</v>
      </c>
      <c r="D762" s="124" t="s">
        <v>5174</v>
      </c>
    </row>
    <row r="763" spans="2:4">
      <c r="B763" s="92">
        <v>42388</v>
      </c>
      <c r="C763" s="61">
        <v>100</v>
      </c>
      <c r="D763" s="124" t="s">
        <v>5029</v>
      </c>
    </row>
    <row r="764" spans="2:4">
      <c r="B764" s="92">
        <v>42388</v>
      </c>
      <c r="C764" s="61">
        <v>0.03</v>
      </c>
      <c r="D764" s="124" t="s">
        <v>5175</v>
      </c>
    </row>
    <row r="765" spans="2:4">
      <c r="B765" s="92">
        <v>42388</v>
      </c>
      <c r="C765" s="61">
        <v>0.28000000000000003</v>
      </c>
      <c r="D765" s="124" t="s">
        <v>5176</v>
      </c>
    </row>
    <row r="766" spans="2:4">
      <c r="B766" s="92">
        <v>42388</v>
      </c>
      <c r="C766" s="61">
        <v>0.06</v>
      </c>
      <c r="D766" s="124" t="s">
        <v>5177</v>
      </c>
    </row>
    <row r="767" spans="2:4">
      <c r="B767" s="92">
        <v>42388</v>
      </c>
      <c r="C767" s="61">
        <v>0.16</v>
      </c>
      <c r="D767" s="124" t="s">
        <v>5176</v>
      </c>
    </row>
    <row r="768" spans="2:4">
      <c r="B768" s="92">
        <v>42388</v>
      </c>
      <c r="C768" s="61">
        <v>0.08</v>
      </c>
      <c r="D768" s="124" t="s">
        <v>5178</v>
      </c>
    </row>
    <row r="769" spans="2:4" s="171" customFormat="1">
      <c r="B769" s="92">
        <v>42388</v>
      </c>
      <c r="C769" s="61">
        <v>500</v>
      </c>
      <c r="D769" s="124" t="s">
        <v>3255</v>
      </c>
    </row>
    <row r="770" spans="2:4" s="171" customFormat="1">
      <c r="B770" s="92">
        <v>42388</v>
      </c>
      <c r="C770" s="61">
        <v>64</v>
      </c>
      <c r="D770" s="124" t="s">
        <v>5719</v>
      </c>
    </row>
    <row r="771" spans="2:4">
      <c r="B771" s="92">
        <v>42388</v>
      </c>
      <c r="C771" s="61" t="s">
        <v>5717</v>
      </c>
      <c r="D771" s="124" t="s">
        <v>5718</v>
      </c>
    </row>
    <row r="772" spans="2:4">
      <c r="B772" s="92">
        <v>42389</v>
      </c>
      <c r="C772" s="61">
        <v>3</v>
      </c>
      <c r="D772" s="124" t="s">
        <v>4996</v>
      </c>
    </row>
    <row r="773" spans="2:4">
      <c r="B773" s="92">
        <v>42389</v>
      </c>
      <c r="C773" s="61">
        <v>2.52</v>
      </c>
      <c r="D773" s="124" t="s">
        <v>5179</v>
      </c>
    </row>
    <row r="774" spans="2:4">
      <c r="B774" s="92">
        <v>42389</v>
      </c>
      <c r="C774" s="61">
        <v>1.04</v>
      </c>
      <c r="D774" s="124" t="s">
        <v>5180</v>
      </c>
    </row>
    <row r="775" spans="2:4">
      <c r="B775" s="92">
        <v>42389</v>
      </c>
      <c r="C775" s="61">
        <v>19.100000000000001</v>
      </c>
      <c r="D775" s="124" t="s">
        <v>5181</v>
      </c>
    </row>
    <row r="776" spans="2:4">
      <c r="B776" s="92">
        <v>42389</v>
      </c>
      <c r="C776" s="61">
        <v>1.72</v>
      </c>
      <c r="D776" s="124" t="s">
        <v>5182</v>
      </c>
    </row>
    <row r="777" spans="2:4">
      <c r="B777" s="92">
        <v>42389</v>
      </c>
      <c r="C777" s="61">
        <v>4.2699999999999996</v>
      </c>
      <c r="D777" s="124" t="s">
        <v>5183</v>
      </c>
    </row>
    <row r="778" spans="2:4">
      <c r="B778" s="92">
        <v>42389</v>
      </c>
      <c r="C778" s="61">
        <v>0.01</v>
      </c>
      <c r="D778" s="124" t="s">
        <v>5184</v>
      </c>
    </row>
    <row r="779" spans="2:4">
      <c r="B779" s="92">
        <v>42389</v>
      </c>
      <c r="C779" s="61">
        <v>0.09</v>
      </c>
      <c r="D779" s="124" t="s">
        <v>4955</v>
      </c>
    </row>
    <row r="780" spans="2:4">
      <c r="B780" s="92">
        <v>42389</v>
      </c>
      <c r="C780" s="61">
        <v>0.3</v>
      </c>
      <c r="D780" s="124" t="s">
        <v>5185</v>
      </c>
    </row>
    <row r="781" spans="2:4">
      <c r="B781" s="92">
        <v>42389</v>
      </c>
      <c r="C781" s="61">
        <v>1.7</v>
      </c>
      <c r="D781" s="124" t="s">
        <v>5186</v>
      </c>
    </row>
    <row r="782" spans="2:4">
      <c r="B782" s="92">
        <v>42389</v>
      </c>
      <c r="C782" s="61">
        <v>7.0000000000000007E-2</v>
      </c>
      <c r="D782" s="124" t="s">
        <v>5187</v>
      </c>
    </row>
    <row r="783" spans="2:4">
      <c r="B783" s="92">
        <v>42389</v>
      </c>
      <c r="C783" s="61">
        <v>0.13</v>
      </c>
      <c r="D783" s="124" t="s">
        <v>5188</v>
      </c>
    </row>
    <row r="784" spans="2:4">
      <c r="B784" s="92">
        <v>42389</v>
      </c>
      <c r="C784" s="61">
        <v>31.39</v>
      </c>
      <c r="D784" s="124" t="s">
        <v>5189</v>
      </c>
    </row>
    <row r="785" spans="2:4">
      <c r="B785" s="92">
        <v>42389</v>
      </c>
      <c r="C785" s="61">
        <v>1.38</v>
      </c>
      <c r="D785" s="124" t="s">
        <v>5190</v>
      </c>
    </row>
    <row r="786" spans="2:4">
      <c r="B786" s="92">
        <v>42389</v>
      </c>
      <c r="C786" s="61">
        <v>33.17</v>
      </c>
      <c r="D786" s="124" t="s">
        <v>5191</v>
      </c>
    </row>
    <row r="787" spans="2:4">
      <c r="B787" s="92">
        <v>42389</v>
      </c>
      <c r="C787" s="61">
        <v>0.44</v>
      </c>
      <c r="D787" s="124" t="s">
        <v>5192</v>
      </c>
    </row>
    <row r="788" spans="2:4">
      <c r="B788" s="92">
        <v>42389</v>
      </c>
      <c r="C788" s="61">
        <v>4.87</v>
      </c>
      <c r="D788" s="124" t="s">
        <v>5482</v>
      </c>
    </row>
    <row r="789" spans="2:4">
      <c r="B789" s="92">
        <v>42389</v>
      </c>
      <c r="C789" s="61">
        <v>0.05</v>
      </c>
      <c r="D789" s="124" t="s">
        <v>5482</v>
      </c>
    </row>
    <row r="790" spans="2:4">
      <c r="B790" s="92">
        <v>42389</v>
      </c>
      <c r="C790" s="61">
        <v>10</v>
      </c>
      <c r="D790" s="124" t="s">
        <v>5482</v>
      </c>
    </row>
    <row r="791" spans="2:4">
      <c r="B791" s="92">
        <v>42389</v>
      </c>
      <c r="C791" s="61">
        <v>6.76</v>
      </c>
      <c r="D791" s="124" t="s">
        <v>5482</v>
      </c>
    </row>
    <row r="792" spans="2:4">
      <c r="B792" s="92">
        <v>42389</v>
      </c>
      <c r="C792" s="61">
        <v>10.62</v>
      </c>
      <c r="D792" s="124" t="s">
        <v>5482</v>
      </c>
    </row>
    <row r="793" spans="2:4">
      <c r="B793" s="92">
        <v>42389</v>
      </c>
      <c r="C793" s="61">
        <v>9.6199999999999992</v>
      </c>
      <c r="D793" s="124" t="s">
        <v>5482</v>
      </c>
    </row>
    <row r="794" spans="2:4">
      <c r="B794" s="92">
        <v>42389</v>
      </c>
      <c r="C794" s="61">
        <v>0.4</v>
      </c>
      <c r="D794" s="124" t="s">
        <v>5482</v>
      </c>
    </row>
    <row r="795" spans="2:4">
      <c r="B795" s="92">
        <v>42389</v>
      </c>
      <c r="C795" s="61">
        <v>0.25</v>
      </c>
      <c r="D795" s="124" t="s">
        <v>5482</v>
      </c>
    </row>
    <row r="796" spans="2:4">
      <c r="B796" s="92">
        <v>42389</v>
      </c>
      <c r="C796" s="61">
        <v>1.1200000000000001</v>
      </c>
      <c r="D796" s="124" t="s">
        <v>5482</v>
      </c>
    </row>
    <row r="797" spans="2:4">
      <c r="B797" s="92">
        <v>42389</v>
      </c>
      <c r="C797" s="61">
        <v>0.09</v>
      </c>
      <c r="D797" s="124" t="s">
        <v>5482</v>
      </c>
    </row>
    <row r="798" spans="2:4">
      <c r="B798" s="92">
        <v>42389</v>
      </c>
      <c r="C798" s="61">
        <v>0.23</v>
      </c>
      <c r="D798" s="124" t="s">
        <v>5482</v>
      </c>
    </row>
    <row r="799" spans="2:4">
      <c r="B799" s="92">
        <v>42389</v>
      </c>
      <c r="C799" s="61">
        <v>5.56</v>
      </c>
      <c r="D799" s="124" t="s">
        <v>5482</v>
      </c>
    </row>
    <row r="800" spans="2:4">
      <c r="B800" s="92">
        <v>42389</v>
      </c>
      <c r="C800" s="61">
        <v>0.17</v>
      </c>
      <c r="D800" s="124" t="s">
        <v>5482</v>
      </c>
    </row>
    <row r="801" spans="2:4">
      <c r="B801" s="92">
        <v>42389</v>
      </c>
      <c r="C801" s="61">
        <v>0.25</v>
      </c>
      <c r="D801" s="124" t="s">
        <v>5482</v>
      </c>
    </row>
    <row r="802" spans="2:4">
      <c r="B802" s="92">
        <v>42389</v>
      </c>
      <c r="C802" s="61">
        <v>0.05</v>
      </c>
      <c r="D802" s="124" t="s">
        <v>5193</v>
      </c>
    </row>
    <row r="803" spans="2:4">
      <c r="B803" s="92">
        <v>42389</v>
      </c>
      <c r="C803" s="61">
        <v>0.12</v>
      </c>
      <c r="D803" s="124" t="s">
        <v>5194</v>
      </c>
    </row>
    <row r="804" spans="2:4">
      <c r="B804" s="92">
        <v>42389</v>
      </c>
      <c r="C804" s="61">
        <v>0.2</v>
      </c>
      <c r="D804" s="124" t="s">
        <v>5195</v>
      </c>
    </row>
    <row r="805" spans="2:4">
      <c r="B805" s="92">
        <v>42389</v>
      </c>
      <c r="C805" s="61">
        <v>0.24</v>
      </c>
      <c r="D805" s="124" t="s">
        <v>5482</v>
      </c>
    </row>
    <row r="806" spans="2:4">
      <c r="B806" s="92">
        <v>42389</v>
      </c>
      <c r="C806" s="61">
        <v>0.16</v>
      </c>
      <c r="D806" s="124" t="s">
        <v>5196</v>
      </c>
    </row>
    <row r="807" spans="2:4">
      <c r="B807" s="92">
        <v>42389</v>
      </c>
      <c r="C807" s="61">
        <v>25</v>
      </c>
      <c r="D807" s="124" t="s">
        <v>5482</v>
      </c>
    </row>
    <row r="808" spans="2:4">
      <c r="B808" s="92">
        <v>42389</v>
      </c>
      <c r="C808" s="61">
        <v>0.24</v>
      </c>
      <c r="D808" s="124" t="s">
        <v>5482</v>
      </c>
    </row>
    <row r="809" spans="2:4">
      <c r="B809" s="92">
        <v>42389</v>
      </c>
      <c r="C809" s="61">
        <v>0.06</v>
      </c>
      <c r="D809" s="124" t="s">
        <v>5482</v>
      </c>
    </row>
    <row r="810" spans="2:4">
      <c r="B810" s="92">
        <v>42389</v>
      </c>
      <c r="C810" s="61">
        <v>0.47</v>
      </c>
      <c r="D810" s="124" t="s">
        <v>5482</v>
      </c>
    </row>
    <row r="811" spans="2:4">
      <c r="B811" s="92">
        <v>42389</v>
      </c>
      <c r="C811" s="61">
        <v>2.2000000000000002</v>
      </c>
      <c r="D811" s="124" t="s">
        <v>1662</v>
      </c>
    </row>
    <row r="812" spans="2:4">
      <c r="B812" s="92">
        <v>42389</v>
      </c>
      <c r="C812" s="61">
        <v>5.44</v>
      </c>
      <c r="D812" s="124" t="s">
        <v>5197</v>
      </c>
    </row>
    <row r="813" spans="2:4">
      <c r="B813" s="92">
        <v>42389</v>
      </c>
      <c r="C813" s="61">
        <v>0.05</v>
      </c>
      <c r="D813" s="124" t="s">
        <v>5198</v>
      </c>
    </row>
    <row r="814" spans="2:4">
      <c r="B814" s="92">
        <v>42389</v>
      </c>
      <c r="C814" s="61">
        <v>0.24</v>
      </c>
      <c r="D814" s="124" t="s">
        <v>5199</v>
      </c>
    </row>
    <row r="815" spans="2:4">
      <c r="B815" s="92">
        <v>42389</v>
      </c>
      <c r="C815" s="61">
        <v>0.19</v>
      </c>
      <c r="D815" s="124" t="s">
        <v>5200</v>
      </c>
    </row>
    <row r="816" spans="2:4">
      <c r="B816" s="92">
        <v>42389</v>
      </c>
      <c r="C816" s="61">
        <v>0.55000000000000004</v>
      </c>
      <c r="D816" s="124" t="s">
        <v>5201</v>
      </c>
    </row>
    <row r="817" spans="2:4">
      <c r="B817" s="92">
        <v>42389</v>
      </c>
      <c r="C817" s="61">
        <v>0.19</v>
      </c>
      <c r="D817" s="124" t="s">
        <v>4892</v>
      </c>
    </row>
    <row r="818" spans="2:4">
      <c r="B818" s="92">
        <v>42389</v>
      </c>
      <c r="C818" s="61">
        <v>2.2799999999999998</v>
      </c>
      <c r="D818" s="124" t="s">
        <v>5202</v>
      </c>
    </row>
    <row r="819" spans="2:4">
      <c r="B819" s="92">
        <v>42389</v>
      </c>
      <c r="C819" s="61">
        <v>0.09</v>
      </c>
      <c r="D819" s="124" t="s">
        <v>5203</v>
      </c>
    </row>
    <row r="820" spans="2:4">
      <c r="B820" s="92">
        <v>42389</v>
      </c>
      <c r="C820" s="61">
        <v>7.0000000000000007E-2</v>
      </c>
      <c r="D820" s="124" t="s">
        <v>5204</v>
      </c>
    </row>
    <row r="821" spans="2:4">
      <c r="B821" s="92">
        <v>42389</v>
      </c>
      <c r="C821" s="61">
        <v>0.04</v>
      </c>
      <c r="D821" s="124" t="s">
        <v>5205</v>
      </c>
    </row>
    <row r="822" spans="2:4">
      <c r="B822" s="92">
        <v>42389</v>
      </c>
      <c r="C822" s="61">
        <v>0.12</v>
      </c>
      <c r="D822" s="124" t="s">
        <v>601</v>
      </c>
    </row>
    <row r="823" spans="2:4">
      <c r="B823" s="92">
        <v>42389</v>
      </c>
      <c r="C823" s="61">
        <v>7.0000000000000007E-2</v>
      </c>
      <c r="D823" s="124" t="s">
        <v>5206</v>
      </c>
    </row>
    <row r="824" spans="2:4">
      <c r="B824" s="92">
        <v>42389</v>
      </c>
      <c r="C824" s="61">
        <v>100</v>
      </c>
      <c r="D824" s="124" t="s">
        <v>5029</v>
      </c>
    </row>
    <row r="825" spans="2:4">
      <c r="B825" s="92">
        <v>42389</v>
      </c>
      <c r="C825" s="61">
        <v>0.12</v>
      </c>
      <c r="D825" s="124" t="s">
        <v>5207</v>
      </c>
    </row>
    <row r="826" spans="2:4">
      <c r="B826" s="92">
        <v>42389</v>
      </c>
      <c r="C826" s="61">
        <v>0.06</v>
      </c>
      <c r="D826" s="124" t="s">
        <v>5208</v>
      </c>
    </row>
    <row r="827" spans="2:4">
      <c r="B827" s="92">
        <v>42389</v>
      </c>
      <c r="C827" s="61">
        <v>16</v>
      </c>
      <c r="D827" s="124" t="s">
        <v>5209</v>
      </c>
    </row>
    <row r="828" spans="2:4">
      <c r="B828" s="92">
        <v>42389</v>
      </c>
      <c r="C828" s="61">
        <v>0.13</v>
      </c>
      <c r="D828" s="124" t="s">
        <v>825</v>
      </c>
    </row>
    <row r="829" spans="2:4">
      <c r="B829" s="92">
        <v>42389</v>
      </c>
      <c r="C829" s="61">
        <v>0.2</v>
      </c>
      <c r="D829" s="124" t="s">
        <v>4926</v>
      </c>
    </row>
    <row r="830" spans="2:4">
      <c r="B830" s="92">
        <v>42389</v>
      </c>
      <c r="C830" s="61">
        <v>12.56</v>
      </c>
      <c r="D830" s="124" t="s">
        <v>5210</v>
      </c>
    </row>
    <row r="831" spans="2:4">
      <c r="B831" s="92">
        <v>42389</v>
      </c>
      <c r="C831" s="61">
        <v>10.95</v>
      </c>
      <c r="D831" s="124" t="s">
        <v>5005</v>
      </c>
    </row>
    <row r="832" spans="2:4">
      <c r="B832" s="92">
        <v>42389</v>
      </c>
      <c r="C832" s="61">
        <v>0.01</v>
      </c>
      <c r="D832" s="124" t="s">
        <v>5211</v>
      </c>
    </row>
    <row r="833" spans="2:4">
      <c r="B833" s="92">
        <v>42389</v>
      </c>
      <c r="C833" s="61">
        <v>0.22</v>
      </c>
      <c r="D833" s="124" t="s">
        <v>5212</v>
      </c>
    </row>
    <row r="834" spans="2:4">
      <c r="B834" s="92">
        <v>42389</v>
      </c>
      <c r="C834" s="61">
        <v>0.12</v>
      </c>
      <c r="D834" s="124" t="s">
        <v>5207</v>
      </c>
    </row>
    <row r="835" spans="2:4">
      <c r="B835" s="92">
        <v>42389</v>
      </c>
      <c r="C835" s="61">
        <v>0.06</v>
      </c>
      <c r="D835" s="124" t="s">
        <v>5208</v>
      </c>
    </row>
    <row r="836" spans="2:4">
      <c r="B836" s="92">
        <v>42389</v>
      </c>
      <c r="C836" s="61">
        <v>16</v>
      </c>
      <c r="D836" s="124" t="s">
        <v>5209</v>
      </c>
    </row>
    <row r="837" spans="2:4">
      <c r="B837" s="92">
        <v>42389</v>
      </c>
      <c r="C837" s="61">
        <v>0.13</v>
      </c>
      <c r="D837" s="124" t="s">
        <v>825</v>
      </c>
    </row>
    <row r="838" spans="2:4">
      <c r="B838" s="92">
        <v>42389</v>
      </c>
      <c r="C838" s="61">
        <v>0.2</v>
      </c>
      <c r="D838" s="124" t="s">
        <v>4926</v>
      </c>
    </row>
    <row r="839" spans="2:4">
      <c r="B839" s="92">
        <v>42389</v>
      </c>
      <c r="C839" s="61">
        <v>7.0000000000000007E-2</v>
      </c>
      <c r="D839" s="124" t="s">
        <v>5206</v>
      </c>
    </row>
    <row r="840" spans="2:4">
      <c r="B840" s="92">
        <v>42389</v>
      </c>
      <c r="C840" s="61">
        <v>100</v>
      </c>
      <c r="D840" s="124" t="s">
        <v>5029</v>
      </c>
    </row>
    <row r="841" spans="2:4">
      <c r="B841" s="92">
        <v>42389</v>
      </c>
      <c r="C841" s="61">
        <v>12.56</v>
      </c>
      <c r="D841" s="124" t="s">
        <v>5210</v>
      </c>
    </row>
    <row r="842" spans="2:4">
      <c r="B842" s="92">
        <v>42389</v>
      </c>
      <c r="C842" s="61">
        <v>10.95</v>
      </c>
      <c r="D842" s="124" t="s">
        <v>5005</v>
      </c>
    </row>
    <row r="843" spans="2:4">
      <c r="B843" s="92">
        <v>42389</v>
      </c>
      <c r="C843" s="61">
        <v>5.44</v>
      </c>
      <c r="D843" s="124" t="s">
        <v>5197</v>
      </c>
    </row>
    <row r="844" spans="2:4">
      <c r="B844" s="92">
        <v>42389</v>
      </c>
      <c r="C844" s="61">
        <v>0.05</v>
      </c>
      <c r="D844" s="124" t="s">
        <v>5198</v>
      </c>
    </row>
    <row r="845" spans="2:4">
      <c r="B845" s="92">
        <v>42389</v>
      </c>
      <c r="C845" s="61">
        <v>0.24</v>
      </c>
      <c r="D845" s="124" t="s">
        <v>5199</v>
      </c>
    </row>
    <row r="846" spans="2:4">
      <c r="B846" s="92">
        <v>42389</v>
      </c>
      <c r="C846" s="61">
        <v>0.19</v>
      </c>
      <c r="D846" s="124" t="s">
        <v>5200</v>
      </c>
    </row>
    <row r="847" spans="2:4">
      <c r="B847" s="92">
        <v>42389</v>
      </c>
      <c r="C847" s="61">
        <v>0.55000000000000004</v>
      </c>
      <c r="D847" s="124" t="s">
        <v>5201</v>
      </c>
    </row>
    <row r="848" spans="2:4">
      <c r="B848" s="92">
        <v>42389</v>
      </c>
      <c r="C848" s="61">
        <v>0.19</v>
      </c>
      <c r="D848" s="124" t="s">
        <v>4892</v>
      </c>
    </row>
    <row r="849" spans="2:4">
      <c r="B849" s="92">
        <v>42389</v>
      </c>
      <c r="C849" s="61">
        <v>2.2799999999999998</v>
      </c>
      <c r="D849" s="124" t="s">
        <v>5202</v>
      </c>
    </row>
    <row r="850" spans="2:4">
      <c r="B850" s="92">
        <v>42389</v>
      </c>
      <c r="C850" s="61">
        <v>0.09</v>
      </c>
      <c r="D850" s="124" t="s">
        <v>5203</v>
      </c>
    </row>
    <row r="851" spans="2:4">
      <c r="B851" s="92">
        <v>42389</v>
      </c>
      <c r="C851" s="61">
        <v>7.0000000000000007E-2</v>
      </c>
      <c r="D851" s="124" t="s">
        <v>5204</v>
      </c>
    </row>
    <row r="852" spans="2:4">
      <c r="B852" s="92">
        <v>42389</v>
      </c>
      <c r="C852" s="61">
        <v>0.04</v>
      </c>
      <c r="D852" s="124" t="s">
        <v>5205</v>
      </c>
    </row>
    <row r="853" spans="2:4">
      <c r="B853" s="92">
        <v>42389</v>
      </c>
      <c r="C853" s="61">
        <v>0.12</v>
      </c>
      <c r="D853" s="124" t="s">
        <v>601</v>
      </c>
    </row>
    <row r="854" spans="2:4">
      <c r="B854" s="92">
        <v>42389</v>
      </c>
      <c r="C854" s="61">
        <v>0.47</v>
      </c>
      <c r="D854" s="124" t="s">
        <v>5482</v>
      </c>
    </row>
    <row r="855" spans="2:4">
      <c r="B855" s="92">
        <v>42389</v>
      </c>
      <c r="C855" s="61">
        <v>2.2000000000000002</v>
      </c>
      <c r="D855" s="124" t="s">
        <v>1662</v>
      </c>
    </row>
    <row r="856" spans="2:4">
      <c r="B856" s="92">
        <v>42389</v>
      </c>
      <c r="C856" s="61">
        <v>0.44</v>
      </c>
      <c r="D856" s="124" t="s">
        <v>5192</v>
      </c>
    </row>
    <row r="857" spans="2:4">
      <c r="B857" s="92">
        <v>42389</v>
      </c>
      <c r="C857" s="61">
        <v>4.87</v>
      </c>
      <c r="D857" s="124" t="s">
        <v>5482</v>
      </c>
    </row>
    <row r="858" spans="2:4">
      <c r="B858" s="92">
        <v>42389</v>
      </c>
      <c r="C858" s="61">
        <v>0.05</v>
      </c>
      <c r="D858" s="124" t="s">
        <v>5482</v>
      </c>
    </row>
    <row r="859" spans="2:4">
      <c r="B859" s="92">
        <v>42389</v>
      </c>
      <c r="C859" s="61">
        <v>10</v>
      </c>
      <c r="D859" s="124" t="s">
        <v>5482</v>
      </c>
    </row>
    <row r="860" spans="2:4">
      <c r="B860" s="92">
        <v>42389</v>
      </c>
      <c r="C860" s="61">
        <v>6.76</v>
      </c>
      <c r="D860" s="124" t="s">
        <v>5482</v>
      </c>
    </row>
    <row r="861" spans="2:4">
      <c r="B861" s="92">
        <v>42389</v>
      </c>
      <c r="C861" s="61">
        <v>10.62</v>
      </c>
      <c r="D861" s="124" t="s">
        <v>5482</v>
      </c>
    </row>
    <row r="862" spans="2:4">
      <c r="B862" s="92">
        <v>42389</v>
      </c>
      <c r="C862" s="61">
        <v>9.6199999999999992</v>
      </c>
      <c r="D862" s="124" t="s">
        <v>5482</v>
      </c>
    </row>
    <row r="863" spans="2:4">
      <c r="B863" s="92">
        <v>42389</v>
      </c>
      <c r="C863" s="61">
        <v>0.4</v>
      </c>
      <c r="D863" s="124" t="s">
        <v>5482</v>
      </c>
    </row>
    <row r="864" spans="2:4">
      <c r="B864" s="92">
        <v>42389</v>
      </c>
      <c r="C864" s="61">
        <v>0.25</v>
      </c>
      <c r="D864" s="124" t="s">
        <v>5482</v>
      </c>
    </row>
    <row r="865" spans="2:4">
      <c r="B865" s="92">
        <v>42389</v>
      </c>
      <c r="C865" s="61">
        <v>1.1200000000000001</v>
      </c>
      <c r="D865" s="124" t="s">
        <v>5482</v>
      </c>
    </row>
    <row r="866" spans="2:4">
      <c r="B866" s="92">
        <v>42389</v>
      </c>
      <c r="C866" s="61">
        <v>0.09</v>
      </c>
      <c r="D866" s="124" t="s">
        <v>5482</v>
      </c>
    </row>
    <row r="867" spans="2:4">
      <c r="B867" s="92">
        <v>42389</v>
      </c>
      <c r="C867" s="61">
        <v>0.23</v>
      </c>
      <c r="D867" s="124" t="s">
        <v>5482</v>
      </c>
    </row>
    <row r="868" spans="2:4">
      <c r="B868" s="92">
        <v>42389</v>
      </c>
      <c r="C868" s="61">
        <v>5.56</v>
      </c>
      <c r="D868" s="124" t="s">
        <v>5482</v>
      </c>
    </row>
    <row r="869" spans="2:4">
      <c r="B869" s="92">
        <v>42389</v>
      </c>
      <c r="C869" s="61">
        <v>0.17</v>
      </c>
      <c r="D869" s="124" t="s">
        <v>5482</v>
      </c>
    </row>
    <row r="870" spans="2:4">
      <c r="B870" s="92">
        <v>42389</v>
      </c>
      <c r="C870" s="61">
        <v>0.25</v>
      </c>
      <c r="D870" s="124" t="s">
        <v>5482</v>
      </c>
    </row>
    <row r="871" spans="2:4">
      <c r="B871" s="92">
        <v>42389</v>
      </c>
      <c r="C871" s="61">
        <v>0.05</v>
      </c>
      <c r="D871" s="124" t="s">
        <v>5193</v>
      </c>
    </row>
    <row r="872" spans="2:4">
      <c r="B872" s="92">
        <v>42389</v>
      </c>
      <c r="C872" s="61">
        <v>0.12</v>
      </c>
      <c r="D872" s="124" t="s">
        <v>5194</v>
      </c>
    </row>
    <row r="873" spans="2:4">
      <c r="B873" s="92">
        <v>42389</v>
      </c>
      <c r="C873" s="61">
        <v>0.2</v>
      </c>
      <c r="D873" s="124" t="s">
        <v>5195</v>
      </c>
    </row>
    <row r="874" spans="2:4">
      <c r="B874" s="92">
        <v>42389</v>
      </c>
      <c r="C874" s="61">
        <v>0.24</v>
      </c>
      <c r="D874" s="124" t="s">
        <v>5482</v>
      </c>
    </row>
    <row r="875" spans="2:4">
      <c r="B875" s="92">
        <v>42389</v>
      </c>
      <c r="C875" s="61">
        <v>0.16</v>
      </c>
      <c r="D875" s="124" t="s">
        <v>5196</v>
      </c>
    </row>
    <row r="876" spans="2:4">
      <c r="B876" s="92">
        <v>42389</v>
      </c>
      <c r="C876" s="61">
        <v>25</v>
      </c>
      <c r="D876" s="124" t="s">
        <v>5482</v>
      </c>
    </row>
    <row r="877" spans="2:4">
      <c r="B877" s="92">
        <v>42389</v>
      </c>
      <c r="C877" s="61">
        <v>0.24</v>
      </c>
      <c r="D877" s="124" t="s">
        <v>5482</v>
      </c>
    </row>
    <row r="878" spans="2:4">
      <c r="B878" s="92">
        <v>42389</v>
      </c>
      <c r="C878" s="61">
        <v>0.06</v>
      </c>
      <c r="D878" s="124" t="s">
        <v>5482</v>
      </c>
    </row>
    <row r="879" spans="2:4">
      <c r="B879" s="92">
        <v>42389</v>
      </c>
      <c r="C879" s="61">
        <v>0.01</v>
      </c>
      <c r="D879" s="124" t="s">
        <v>5211</v>
      </c>
    </row>
    <row r="880" spans="2:4">
      <c r="B880" s="92">
        <v>42389</v>
      </c>
      <c r="C880" s="61">
        <v>0.22</v>
      </c>
      <c r="D880" s="124" t="s">
        <v>5212</v>
      </c>
    </row>
    <row r="881" spans="2:4">
      <c r="B881" s="92">
        <v>42389</v>
      </c>
      <c r="C881" s="61">
        <v>3</v>
      </c>
      <c r="D881" s="124" t="s">
        <v>4996</v>
      </c>
    </row>
    <row r="882" spans="2:4">
      <c r="B882" s="92">
        <v>42389</v>
      </c>
      <c r="C882" s="61">
        <v>2.52</v>
      </c>
      <c r="D882" s="124" t="s">
        <v>5179</v>
      </c>
    </row>
    <row r="883" spans="2:4">
      <c r="B883" s="92">
        <v>42389</v>
      </c>
      <c r="C883" s="61">
        <v>1.04</v>
      </c>
      <c r="D883" s="124" t="s">
        <v>5180</v>
      </c>
    </row>
    <row r="884" spans="2:4">
      <c r="B884" s="92">
        <v>42389</v>
      </c>
      <c r="C884" s="61">
        <v>33.17</v>
      </c>
      <c r="D884" s="124" t="s">
        <v>5191</v>
      </c>
    </row>
    <row r="885" spans="2:4">
      <c r="B885" s="92">
        <v>42389</v>
      </c>
      <c r="C885" s="61">
        <v>0.01</v>
      </c>
      <c r="D885" s="124" t="s">
        <v>5184</v>
      </c>
    </row>
    <row r="886" spans="2:4">
      <c r="B886" s="92">
        <v>42389</v>
      </c>
      <c r="C886" s="61">
        <v>0.09</v>
      </c>
      <c r="D886" s="124" t="s">
        <v>4955</v>
      </c>
    </row>
    <row r="887" spans="2:4">
      <c r="B887" s="92">
        <v>42389</v>
      </c>
      <c r="C887" s="61">
        <v>0.3</v>
      </c>
      <c r="D887" s="124" t="s">
        <v>5185</v>
      </c>
    </row>
    <row r="888" spans="2:4">
      <c r="B888" s="92">
        <v>42389</v>
      </c>
      <c r="C888" s="61">
        <v>1.7</v>
      </c>
      <c r="D888" s="124" t="s">
        <v>5186</v>
      </c>
    </row>
    <row r="889" spans="2:4">
      <c r="B889" s="92">
        <v>42389</v>
      </c>
      <c r="C889" s="61">
        <v>7.0000000000000007E-2</v>
      </c>
      <c r="D889" s="124" t="s">
        <v>5187</v>
      </c>
    </row>
    <row r="890" spans="2:4">
      <c r="B890" s="92">
        <v>42389</v>
      </c>
      <c r="C890" s="61">
        <v>0.13</v>
      </c>
      <c r="D890" s="124" t="s">
        <v>5188</v>
      </c>
    </row>
    <row r="891" spans="2:4">
      <c r="B891" s="92">
        <v>42389</v>
      </c>
      <c r="C891" s="61">
        <v>31.39</v>
      </c>
      <c r="D891" s="124" t="s">
        <v>5189</v>
      </c>
    </row>
    <row r="892" spans="2:4">
      <c r="B892" s="92">
        <v>42389</v>
      </c>
      <c r="C892" s="61">
        <v>1.38</v>
      </c>
      <c r="D892" s="124" t="s">
        <v>5190</v>
      </c>
    </row>
    <row r="893" spans="2:4">
      <c r="B893" s="92">
        <v>42389</v>
      </c>
      <c r="C893" s="61">
        <v>19.100000000000001</v>
      </c>
      <c r="D893" s="124" t="s">
        <v>5181</v>
      </c>
    </row>
    <row r="894" spans="2:4">
      <c r="B894" s="92">
        <v>42389</v>
      </c>
      <c r="C894" s="61">
        <v>1.72</v>
      </c>
      <c r="D894" s="124" t="s">
        <v>5182</v>
      </c>
    </row>
    <row r="895" spans="2:4" s="171" customFormat="1">
      <c r="B895" s="92">
        <v>42389</v>
      </c>
      <c r="C895" s="61">
        <v>4.2699999999999996</v>
      </c>
      <c r="D895" s="124" t="s">
        <v>5183</v>
      </c>
    </row>
    <row r="896" spans="2:4" s="171" customFormat="1">
      <c r="B896" s="92">
        <v>42389</v>
      </c>
      <c r="C896" s="61">
        <v>18.71</v>
      </c>
      <c r="D896" s="124" t="s">
        <v>5720</v>
      </c>
    </row>
    <row r="897" spans="2:4" s="171" customFormat="1">
      <c r="B897" s="92">
        <v>42389</v>
      </c>
      <c r="C897" s="61">
        <v>20</v>
      </c>
      <c r="D897" s="124" t="s">
        <v>5721</v>
      </c>
    </row>
    <row r="898" spans="2:4">
      <c r="B898" s="92">
        <v>42389</v>
      </c>
      <c r="C898" s="61">
        <v>20</v>
      </c>
      <c r="D898" s="124" t="s">
        <v>5722</v>
      </c>
    </row>
    <row r="899" spans="2:4">
      <c r="B899" s="92">
        <v>42390</v>
      </c>
      <c r="C899" s="61">
        <v>496.74</v>
      </c>
      <c r="D899" s="124" t="s">
        <v>5213</v>
      </c>
    </row>
    <row r="900" spans="2:4">
      <c r="B900" s="92">
        <v>42390</v>
      </c>
      <c r="C900" s="61">
        <v>0.37</v>
      </c>
      <c r="D900" s="124" t="s">
        <v>2631</v>
      </c>
    </row>
    <row r="901" spans="2:4">
      <c r="B901" s="92">
        <v>42390</v>
      </c>
      <c r="C901" s="61">
        <v>0.08</v>
      </c>
      <c r="D901" s="124" t="s">
        <v>5024</v>
      </c>
    </row>
    <row r="902" spans="2:4">
      <c r="B902" s="92">
        <v>42390</v>
      </c>
      <c r="C902" s="61">
        <v>16.100000000000001</v>
      </c>
      <c r="D902" s="124" t="s">
        <v>5005</v>
      </c>
    </row>
    <row r="903" spans="2:4">
      <c r="B903" s="92">
        <v>42390</v>
      </c>
      <c r="C903" s="61">
        <v>0.2</v>
      </c>
      <c r="D903" s="124" t="s">
        <v>5214</v>
      </c>
    </row>
    <row r="904" spans="2:4">
      <c r="B904" s="92">
        <v>42390</v>
      </c>
      <c r="C904" s="61">
        <v>0.04</v>
      </c>
      <c r="D904" s="124" t="s">
        <v>5215</v>
      </c>
    </row>
    <row r="905" spans="2:4">
      <c r="B905" s="92">
        <v>42390</v>
      </c>
      <c r="C905" s="61">
        <v>5.71</v>
      </c>
      <c r="D905" s="124" t="s">
        <v>5216</v>
      </c>
    </row>
    <row r="906" spans="2:4">
      <c r="B906" s="92">
        <v>42390</v>
      </c>
      <c r="C906" s="61">
        <v>0.5</v>
      </c>
      <c r="D906" s="124" t="s">
        <v>5217</v>
      </c>
    </row>
    <row r="907" spans="2:4">
      <c r="B907" s="92">
        <v>42390</v>
      </c>
      <c r="C907" s="61">
        <v>0.04</v>
      </c>
      <c r="D907" s="124" t="s">
        <v>5218</v>
      </c>
    </row>
    <row r="908" spans="2:4">
      <c r="B908" s="92">
        <v>42390</v>
      </c>
      <c r="C908" s="61">
        <v>44.03</v>
      </c>
      <c r="D908" s="124" t="s">
        <v>5219</v>
      </c>
    </row>
    <row r="909" spans="2:4">
      <c r="B909" s="92">
        <v>42390</v>
      </c>
      <c r="C909" s="61">
        <v>0.24</v>
      </c>
      <c r="D909" s="124" t="s">
        <v>5220</v>
      </c>
    </row>
    <row r="910" spans="2:4">
      <c r="B910" s="92">
        <v>42390</v>
      </c>
      <c r="C910" s="61">
        <v>0.08</v>
      </c>
      <c r="D910" s="124" t="s">
        <v>5482</v>
      </c>
    </row>
    <row r="911" spans="2:4">
      <c r="B911" s="92">
        <v>42390</v>
      </c>
      <c r="C911" s="61">
        <v>1.68</v>
      </c>
      <c r="D911" s="124" t="s">
        <v>5482</v>
      </c>
    </row>
    <row r="912" spans="2:4">
      <c r="B912" s="92">
        <v>42390</v>
      </c>
      <c r="C912" s="61">
        <v>0.53</v>
      </c>
      <c r="D912" s="124" t="s">
        <v>5482</v>
      </c>
    </row>
    <row r="913" spans="2:4">
      <c r="B913" s="92">
        <v>42390</v>
      </c>
      <c r="C913" s="61">
        <v>0.34</v>
      </c>
      <c r="D913" s="124" t="s">
        <v>5482</v>
      </c>
    </row>
    <row r="914" spans="2:4">
      <c r="B914" s="92">
        <v>42390</v>
      </c>
      <c r="C914" s="61">
        <v>0.28999999999999998</v>
      </c>
      <c r="D914" s="124" t="s">
        <v>5482</v>
      </c>
    </row>
    <row r="915" spans="2:4">
      <c r="B915" s="92">
        <v>42390</v>
      </c>
      <c r="C915" s="61">
        <v>0.3</v>
      </c>
      <c r="D915" s="124" t="s">
        <v>5482</v>
      </c>
    </row>
    <row r="916" spans="2:4">
      <c r="B916" s="92">
        <v>42390</v>
      </c>
      <c r="C916" s="61">
        <v>0.24</v>
      </c>
      <c r="D916" s="124" t="s">
        <v>5482</v>
      </c>
    </row>
    <row r="917" spans="2:4">
      <c r="B917" s="92">
        <v>42390</v>
      </c>
      <c r="C917" s="61">
        <v>0.44</v>
      </c>
      <c r="D917" s="124" t="s">
        <v>5482</v>
      </c>
    </row>
    <row r="918" spans="2:4">
      <c r="B918" s="92">
        <v>42390</v>
      </c>
      <c r="C918" s="61">
        <v>0.39</v>
      </c>
      <c r="D918" s="124" t="s">
        <v>5482</v>
      </c>
    </row>
    <row r="919" spans="2:4">
      <c r="B919" s="92">
        <v>42390</v>
      </c>
      <c r="C919" s="61">
        <v>0.16</v>
      </c>
      <c r="D919" s="124" t="s">
        <v>5482</v>
      </c>
    </row>
    <row r="920" spans="2:4">
      <c r="B920" s="92">
        <v>42390</v>
      </c>
      <c r="C920" s="61">
        <v>0.24</v>
      </c>
      <c r="D920" s="124" t="s">
        <v>5221</v>
      </c>
    </row>
    <row r="921" spans="2:4">
      <c r="B921" s="92">
        <v>42390</v>
      </c>
      <c r="C921" s="61">
        <v>0.02</v>
      </c>
      <c r="D921" s="124" t="s">
        <v>5222</v>
      </c>
    </row>
    <row r="922" spans="2:4">
      <c r="B922" s="92">
        <v>42390</v>
      </c>
      <c r="C922" s="61">
        <v>110</v>
      </c>
      <c r="D922" s="124" t="s">
        <v>5482</v>
      </c>
    </row>
    <row r="923" spans="2:4">
      <c r="B923" s="92">
        <v>42390</v>
      </c>
      <c r="C923" s="61">
        <v>4.46</v>
      </c>
      <c r="D923" s="124" t="s">
        <v>5223</v>
      </c>
    </row>
    <row r="924" spans="2:4">
      <c r="B924" s="92">
        <v>42390</v>
      </c>
      <c r="C924" s="61">
        <v>0.4</v>
      </c>
      <c r="D924" s="124" t="s">
        <v>5482</v>
      </c>
    </row>
    <row r="925" spans="2:4">
      <c r="B925" s="92">
        <v>42390</v>
      </c>
      <c r="C925" s="61">
        <v>7.91</v>
      </c>
      <c r="D925" s="124" t="s">
        <v>4907</v>
      </c>
    </row>
    <row r="926" spans="2:4">
      <c r="B926" s="92">
        <v>42390</v>
      </c>
      <c r="C926" s="61">
        <v>3.43</v>
      </c>
      <c r="D926" s="124" t="s">
        <v>5224</v>
      </c>
    </row>
    <row r="927" spans="2:4">
      <c r="B927" s="92">
        <v>42390</v>
      </c>
      <c r="C927" s="61">
        <v>32.96</v>
      </c>
      <c r="D927" s="124" t="s">
        <v>5225</v>
      </c>
    </row>
    <row r="928" spans="2:4">
      <c r="B928" s="92">
        <v>42390</v>
      </c>
      <c r="C928" s="61">
        <v>0.06</v>
      </c>
      <c r="D928" s="124" t="s">
        <v>5482</v>
      </c>
    </row>
    <row r="929" spans="2:4">
      <c r="B929" s="92">
        <v>42390</v>
      </c>
      <c r="C929" s="61">
        <v>0.26</v>
      </c>
      <c r="D929" s="124" t="s">
        <v>5482</v>
      </c>
    </row>
    <row r="930" spans="2:4">
      <c r="B930" s="92">
        <v>42390</v>
      </c>
      <c r="C930" s="61">
        <v>0.2</v>
      </c>
      <c r="D930" s="124" t="s">
        <v>5482</v>
      </c>
    </row>
    <row r="931" spans="2:4">
      <c r="B931" s="92">
        <v>42390</v>
      </c>
      <c r="C931" s="61">
        <v>7.8</v>
      </c>
      <c r="D931" s="124" t="s">
        <v>5482</v>
      </c>
    </row>
    <row r="932" spans="2:4">
      <c r="B932" s="92">
        <v>42390</v>
      </c>
      <c r="C932" s="61">
        <v>26</v>
      </c>
      <c r="D932" s="124" t="s">
        <v>5482</v>
      </c>
    </row>
    <row r="933" spans="2:4">
      <c r="B933" s="92">
        <v>42390</v>
      </c>
      <c r="C933" s="61">
        <v>2</v>
      </c>
      <c r="D933" s="124" t="s">
        <v>5482</v>
      </c>
    </row>
    <row r="934" spans="2:4">
      <c r="B934" s="92">
        <v>42390</v>
      </c>
      <c r="C934" s="61">
        <v>0.41</v>
      </c>
      <c r="D934" s="124" t="s">
        <v>5482</v>
      </c>
    </row>
    <row r="935" spans="2:4">
      <c r="B935" s="92">
        <v>42390</v>
      </c>
      <c r="C935" s="61">
        <v>0.26</v>
      </c>
      <c r="D935" s="124" t="s">
        <v>5482</v>
      </c>
    </row>
    <row r="936" spans="2:4">
      <c r="B936" s="92">
        <v>42390</v>
      </c>
      <c r="C936" s="61">
        <v>0.1</v>
      </c>
      <c r="D936" s="124" t="s">
        <v>5482</v>
      </c>
    </row>
    <row r="937" spans="2:4">
      <c r="B937" s="92">
        <v>42390</v>
      </c>
      <c r="C937" s="61">
        <v>0.08</v>
      </c>
      <c r="D937" s="124" t="s">
        <v>5482</v>
      </c>
    </row>
    <row r="938" spans="2:4">
      <c r="B938" s="92">
        <v>42390</v>
      </c>
      <c r="C938" s="61">
        <v>0.5</v>
      </c>
      <c r="D938" s="124" t="s">
        <v>5482</v>
      </c>
    </row>
    <row r="939" spans="2:4">
      <c r="B939" s="92">
        <v>42390</v>
      </c>
      <c r="C939" s="61">
        <v>20</v>
      </c>
      <c r="D939" s="124" t="s">
        <v>5226</v>
      </c>
    </row>
    <row r="940" spans="2:4">
      <c r="B940" s="92">
        <v>42390</v>
      </c>
      <c r="C940" s="61">
        <v>0.24</v>
      </c>
      <c r="D940" s="124" t="s">
        <v>5482</v>
      </c>
    </row>
    <row r="941" spans="2:4">
      <c r="B941" s="92">
        <v>42390</v>
      </c>
      <c r="C941" s="61">
        <v>11.14</v>
      </c>
      <c r="D941" s="124" t="s">
        <v>674</v>
      </c>
    </row>
    <row r="942" spans="2:4">
      <c r="B942" s="92">
        <v>42390</v>
      </c>
      <c r="C942" s="61">
        <v>2</v>
      </c>
      <c r="D942" s="124" t="s">
        <v>5227</v>
      </c>
    </row>
    <row r="943" spans="2:4">
      <c r="B943" s="92">
        <v>42390</v>
      </c>
      <c r="C943" s="61">
        <v>1.06</v>
      </c>
      <c r="D943" s="124" t="s">
        <v>5228</v>
      </c>
    </row>
    <row r="944" spans="2:4">
      <c r="B944" s="92">
        <v>42390</v>
      </c>
      <c r="C944" s="61">
        <v>0.03</v>
      </c>
      <c r="D944" s="124" t="s">
        <v>5229</v>
      </c>
    </row>
    <row r="945" spans="2:4">
      <c r="B945" s="92">
        <v>42390</v>
      </c>
      <c r="C945" s="61">
        <v>0.06</v>
      </c>
      <c r="D945" s="124" t="s">
        <v>829</v>
      </c>
    </row>
    <row r="946" spans="2:4">
      <c r="B946" s="92">
        <v>42390</v>
      </c>
      <c r="C946" s="61">
        <v>0.01</v>
      </c>
      <c r="D946" s="124" t="s">
        <v>5230</v>
      </c>
    </row>
    <row r="947" spans="2:4">
      <c r="B947" s="92">
        <v>42390</v>
      </c>
      <c r="C947" s="61">
        <v>35.82</v>
      </c>
      <c r="D947" s="124" t="s">
        <v>5231</v>
      </c>
    </row>
    <row r="948" spans="2:4">
      <c r="B948" s="92">
        <v>42390</v>
      </c>
      <c r="C948" s="61">
        <v>0.95</v>
      </c>
      <c r="D948" s="124" t="s">
        <v>5232</v>
      </c>
    </row>
    <row r="949" spans="2:4">
      <c r="B949" s="92">
        <v>42390</v>
      </c>
      <c r="C949" s="61">
        <v>44.53</v>
      </c>
      <c r="D949" s="124" t="s">
        <v>5233</v>
      </c>
    </row>
    <row r="950" spans="2:4">
      <c r="B950" s="92">
        <v>42390</v>
      </c>
      <c r="C950" s="61">
        <v>12.64</v>
      </c>
      <c r="D950" s="124" t="s">
        <v>5234</v>
      </c>
    </row>
    <row r="951" spans="2:4">
      <c r="B951" s="92">
        <v>42390</v>
      </c>
      <c r="C951" s="61">
        <v>7.0000000000000007E-2</v>
      </c>
      <c r="D951" s="124" t="s">
        <v>4874</v>
      </c>
    </row>
    <row r="952" spans="2:4">
      <c r="B952" s="92">
        <v>42390</v>
      </c>
      <c r="C952" s="61">
        <v>0.02</v>
      </c>
      <c r="D952" s="124" t="s">
        <v>4874</v>
      </c>
    </row>
    <row r="953" spans="2:4">
      <c r="B953" s="92">
        <v>42390</v>
      </c>
      <c r="C953" s="61">
        <v>310.2</v>
      </c>
      <c r="D953" s="124" t="s">
        <v>5235</v>
      </c>
    </row>
    <row r="954" spans="2:4">
      <c r="B954" s="92">
        <v>42391</v>
      </c>
      <c r="C954" s="61">
        <v>0.13</v>
      </c>
      <c r="D954" s="124" t="s">
        <v>5236</v>
      </c>
    </row>
    <row r="955" spans="2:4">
      <c r="B955" s="92">
        <v>42391</v>
      </c>
      <c r="C955" s="61">
        <v>0.28999999999999998</v>
      </c>
      <c r="D955" s="124" t="s">
        <v>1858</v>
      </c>
    </row>
    <row r="956" spans="2:4">
      <c r="B956" s="92">
        <v>42391</v>
      </c>
      <c r="C956" s="61">
        <v>0.05</v>
      </c>
      <c r="D956" s="124" t="s">
        <v>2241</v>
      </c>
    </row>
    <row r="957" spans="2:4">
      <c r="B957" s="92">
        <v>42391</v>
      </c>
      <c r="C957" s="61">
        <v>0.42</v>
      </c>
      <c r="D957" s="124" t="s">
        <v>5237</v>
      </c>
    </row>
    <row r="958" spans="2:4">
      <c r="B958" s="92">
        <v>42391</v>
      </c>
      <c r="C958" s="61">
        <v>4.3</v>
      </c>
      <c r="D958" s="124" t="s">
        <v>4867</v>
      </c>
    </row>
    <row r="959" spans="2:4">
      <c r="B959" s="92">
        <v>42391</v>
      </c>
      <c r="C959" s="61">
        <v>0.35</v>
      </c>
      <c r="D959" s="124" t="s">
        <v>1888</v>
      </c>
    </row>
    <row r="960" spans="2:4">
      <c r="B960" s="92">
        <v>42391</v>
      </c>
      <c r="C960" s="61">
        <v>3.32</v>
      </c>
      <c r="D960" s="124" t="s">
        <v>5238</v>
      </c>
    </row>
    <row r="961" spans="2:4">
      <c r="B961" s="92">
        <v>42391</v>
      </c>
      <c r="C961" s="61">
        <v>0.06</v>
      </c>
      <c r="D961" s="124" t="s">
        <v>5239</v>
      </c>
    </row>
    <row r="962" spans="2:4">
      <c r="B962" s="92">
        <v>42391</v>
      </c>
      <c r="C962" s="61">
        <v>0.05</v>
      </c>
      <c r="D962" s="124" t="s">
        <v>858</v>
      </c>
    </row>
    <row r="963" spans="2:4">
      <c r="B963" s="92">
        <v>42391</v>
      </c>
      <c r="C963" s="61">
        <v>0.45</v>
      </c>
      <c r="D963" s="124" t="s">
        <v>4888</v>
      </c>
    </row>
    <row r="964" spans="2:4">
      <c r="B964" s="92">
        <v>42391</v>
      </c>
      <c r="C964" s="61">
        <v>0.28999999999999998</v>
      </c>
      <c r="D964" s="124" t="s">
        <v>457</v>
      </c>
    </row>
    <row r="965" spans="2:4">
      <c r="B965" s="92">
        <v>42391</v>
      </c>
      <c r="C965" s="61">
        <v>0.27</v>
      </c>
      <c r="D965" s="124" t="s">
        <v>5240</v>
      </c>
    </row>
    <row r="966" spans="2:4">
      <c r="B966" s="92">
        <v>42391</v>
      </c>
      <c r="C966" s="61">
        <v>2.16</v>
      </c>
      <c r="D966" s="124" t="s">
        <v>5241</v>
      </c>
    </row>
    <row r="967" spans="2:4">
      <c r="B967" s="92">
        <v>42391</v>
      </c>
      <c r="C967" s="61">
        <v>0.18</v>
      </c>
      <c r="D967" s="124" t="s">
        <v>4864</v>
      </c>
    </row>
    <row r="968" spans="2:4">
      <c r="B968" s="92">
        <v>42391</v>
      </c>
      <c r="C968" s="61">
        <v>0.06</v>
      </c>
      <c r="D968" s="124" t="s">
        <v>5242</v>
      </c>
    </row>
    <row r="969" spans="2:4">
      <c r="B969" s="92">
        <v>42391</v>
      </c>
      <c r="C969" s="61">
        <v>0.02</v>
      </c>
      <c r="D969" s="124" t="s">
        <v>5243</v>
      </c>
    </row>
    <row r="970" spans="2:4">
      <c r="B970" s="92">
        <v>42391</v>
      </c>
      <c r="C970" s="61">
        <v>0.9</v>
      </c>
      <c r="D970" s="124" t="s">
        <v>5005</v>
      </c>
    </row>
    <row r="971" spans="2:4">
      <c r="B971" s="92">
        <v>42391</v>
      </c>
      <c r="C971" s="61">
        <v>1.4</v>
      </c>
      <c r="D971" s="124" t="s">
        <v>5244</v>
      </c>
    </row>
    <row r="972" spans="2:4">
      <c r="B972" s="92">
        <v>42391</v>
      </c>
      <c r="C972" s="61">
        <v>3.27</v>
      </c>
      <c r="D972" s="124" t="s">
        <v>5244</v>
      </c>
    </row>
    <row r="973" spans="2:4">
      <c r="B973" s="92">
        <v>42391</v>
      </c>
      <c r="C973" s="61">
        <v>0.21</v>
      </c>
      <c r="D973" s="124" t="s">
        <v>3533</v>
      </c>
    </row>
    <row r="974" spans="2:4">
      <c r="B974" s="92">
        <v>42391</v>
      </c>
      <c r="C974" s="61">
        <v>0.02</v>
      </c>
      <c r="D974" s="124" t="s">
        <v>5245</v>
      </c>
    </row>
    <row r="975" spans="2:4">
      <c r="B975" s="92">
        <v>42391</v>
      </c>
      <c r="C975" s="61">
        <v>0.04</v>
      </c>
      <c r="D975" s="124" t="s">
        <v>2845</v>
      </c>
    </row>
    <row r="976" spans="2:4">
      <c r="B976" s="92">
        <v>42391</v>
      </c>
      <c r="C976" s="61">
        <v>0.02</v>
      </c>
      <c r="D976" s="124" t="s">
        <v>5246</v>
      </c>
    </row>
    <row r="977" spans="2:4">
      <c r="B977" s="92">
        <v>42391</v>
      </c>
      <c r="C977" s="61">
        <v>0.35</v>
      </c>
      <c r="D977" s="124" t="s">
        <v>1195</v>
      </c>
    </row>
    <row r="978" spans="2:4">
      <c r="B978" s="92">
        <v>42391</v>
      </c>
      <c r="C978" s="61">
        <v>0.12</v>
      </c>
      <c r="D978" s="124" t="s">
        <v>5482</v>
      </c>
    </row>
    <row r="979" spans="2:4">
      <c r="B979" s="92">
        <v>42391</v>
      </c>
      <c r="C979" s="61">
        <v>1.69</v>
      </c>
      <c r="D979" s="124" t="s">
        <v>5482</v>
      </c>
    </row>
    <row r="980" spans="2:4">
      <c r="B980" s="92">
        <v>42391</v>
      </c>
      <c r="C980" s="61">
        <v>1.69</v>
      </c>
      <c r="D980" s="124" t="s">
        <v>5482</v>
      </c>
    </row>
    <row r="981" spans="2:4">
      <c r="B981" s="92">
        <v>42391</v>
      </c>
      <c r="C981" s="61">
        <v>0.62</v>
      </c>
      <c r="D981" s="124" t="s">
        <v>5482</v>
      </c>
    </row>
    <row r="982" spans="2:4">
      <c r="B982" s="92">
        <v>42391</v>
      </c>
      <c r="C982" s="61">
        <v>0.04</v>
      </c>
      <c r="D982" s="124" t="s">
        <v>5482</v>
      </c>
    </row>
    <row r="983" spans="2:4">
      <c r="B983" s="92">
        <v>42391</v>
      </c>
      <c r="C983" s="61">
        <v>0.79</v>
      </c>
      <c r="D983" s="124" t="s">
        <v>5482</v>
      </c>
    </row>
    <row r="984" spans="2:4">
      <c r="B984" s="92">
        <v>42391</v>
      </c>
      <c r="C984" s="61">
        <v>0.08</v>
      </c>
      <c r="D984" s="124" t="s">
        <v>5247</v>
      </c>
    </row>
    <row r="985" spans="2:4">
      <c r="B985" s="92">
        <v>42391</v>
      </c>
      <c r="C985" s="61">
        <v>90</v>
      </c>
      <c r="D985" s="124" t="s">
        <v>5482</v>
      </c>
    </row>
    <row r="986" spans="2:4">
      <c r="B986" s="92">
        <v>42391</v>
      </c>
      <c r="C986" s="61">
        <v>0.27</v>
      </c>
      <c r="D986" s="124" t="s">
        <v>5482</v>
      </c>
    </row>
    <row r="987" spans="2:4">
      <c r="B987" s="92">
        <v>42391</v>
      </c>
      <c r="C987" s="61">
        <v>0.66</v>
      </c>
      <c r="D987" s="124" t="s">
        <v>5482</v>
      </c>
    </row>
    <row r="988" spans="2:4">
      <c r="B988" s="92">
        <v>42391</v>
      </c>
      <c r="C988" s="61">
        <v>0.49</v>
      </c>
      <c r="D988" s="124" t="s">
        <v>5482</v>
      </c>
    </row>
    <row r="989" spans="2:4">
      <c r="B989" s="92">
        <v>42391</v>
      </c>
      <c r="C989" s="61">
        <v>0.36</v>
      </c>
      <c r="D989" s="124" t="s">
        <v>5482</v>
      </c>
    </row>
    <row r="990" spans="2:4">
      <c r="B990" s="92">
        <v>42391</v>
      </c>
      <c r="C990" s="61">
        <v>0.14000000000000001</v>
      </c>
      <c r="D990" s="124" t="s">
        <v>5248</v>
      </c>
    </row>
    <row r="991" spans="2:4">
      <c r="B991" s="92">
        <v>42391</v>
      </c>
      <c r="C991" s="61">
        <v>0.1</v>
      </c>
      <c r="D991" s="124" t="s">
        <v>5482</v>
      </c>
    </row>
    <row r="992" spans="2:4">
      <c r="B992" s="92">
        <v>42391</v>
      </c>
      <c r="C992" s="61">
        <v>13.6</v>
      </c>
      <c r="D992" s="124" t="s">
        <v>5249</v>
      </c>
    </row>
    <row r="993" spans="2:4">
      <c r="B993" s="92">
        <v>42391</v>
      </c>
      <c r="C993" s="61">
        <v>0.3</v>
      </c>
      <c r="D993" s="124" t="s">
        <v>5250</v>
      </c>
    </row>
    <row r="994" spans="2:4">
      <c r="B994" s="92">
        <v>42391</v>
      </c>
      <c r="C994" s="61">
        <v>0.1</v>
      </c>
      <c r="D994" s="124" t="s">
        <v>5251</v>
      </c>
    </row>
    <row r="995" spans="2:4">
      <c r="B995" s="92">
        <v>42391</v>
      </c>
      <c r="C995" s="61">
        <v>0.04</v>
      </c>
      <c r="D995" s="124" t="s">
        <v>5482</v>
      </c>
    </row>
    <row r="996" spans="2:4">
      <c r="B996" s="92">
        <v>42391</v>
      </c>
      <c r="C996" s="61">
        <v>0.1</v>
      </c>
      <c r="D996" s="124" t="s">
        <v>5482</v>
      </c>
    </row>
    <row r="997" spans="2:4">
      <c r="B997" s="92">
        <v>42391</v>
      </c>
      <c r="C997" s="61">
        <v>0.09</v>
      </c>
      <c r="D997" s="124" t="s">
        <v>5482</v>
      </c>
    </row>
    <row r="998" spans="2:4">
      <c r="B998" s="92">
        <v>42391</v>
      </c>
      <c r="C998" s="61">
        <v>21.93</v>
      </c>
      <c r="D998" s="124" t="s">
        <v>5482</v>
      </c>
    </row>
    <row r="999" spans="2:4">
      <c r="B999" s="92">
        <v>42391</v>
      </c>
      <c r="C999" s="61">
        <v>8.07</v>
      </c>
      <c r="D999" s="124" t="s">
        <v>5482</v>
      </c>
    </row>
    <row r="1000" spans="2:4">
      <c r="B1000" s="92">
        <v>42391</v>
      </c>
      <c r="C1000" s="61">
        <v>0.1</v>
      </c>
      <c r="D1000" s="124" t="s">
        <v>5482</v>
      </c>
    </row>
    <row r="1001" spans="2:4">
      <c r="B1001" s="92">
        <v>42391</v>
      </c>
      <c r="C1001" s="61">
        <v>17.7</v>
      </c>
      <c r="D1001" s="124" t="s">
        <v>5252</v>
      </c>
    </row>
    <row r="1002" spans="2:4">
      <c r="B1002" s="92">
        <v>42391</v>
      </c>
      <c r="C1002" s="61">
        <v>0.5</v>
      </c>
      <c r="D1002" s="124" t="s">
        <v>5482</v>
      </c>
    </row>
    <row r="1003" spans="2:4">
      <c r="B1003" s="92">
        <v>42391</v>
      </c>
      <c r="C1003" s="61">
        <v>0.05</v>
      </c>
      <c r="D1003" s="124" t="s">
        <v>5482</v>
      </c>
    </row>
    <row r="1004" spans="2:4">
      <c r="B1004" s="92">
        <v>42391</v>
      </c>
      <c r="C1004" s="61">
        <v>0.8</v>
      </c>
      <c r="D1004" s="124" t="s">
        <v>5482</v>
      </c>
    </row>
    <row r="1005" spans="2:4">
      <c r="B1005" s="92">
        <v>42391</v>
      </c>
      <c r="C1005" s="61">
        <v>0.78</v>
      </c>
      <c r="D1005" s="124" t="s">
        <v>5482</v>
      </c>
    </row>
    <row r="1006" spans="2:4">
      <c r="B1006" s="92">
        <v>42391</v>
      </c>
      <c r="C1006" s="61">
        <v>0.01</v>
      </c>
      <c r="D1006" s="124" t="s">
        <v>5253</v>
      </c>
    </row>
    <row r="1007" spans="2:4">
      <c r="B1007" s="92">
        <v>42391</v>
      </c>
      <c r="C1007" s="61">
        <v>0.08</v>
      </c>
      <c r="D1007" s="124" t="s">
        <v>802</v>
      </c>
    </row>
    <row r="1008" spans="2:4">
      <c r="B1008" s="92">
        <v>42391</v>
      </c>
      <c r="C1008" s="61">
        <v>20.04</v>
      </c>
      <c r="D1008" s="124" t="s">
        <v>5482</v>
      </c>
    </row>
    <row r="1009" spans="2:4">
      <c r="B1009" s="92">
        <v>42391</v>
      </c>
      <c r="C1009" s="61">
        <v>2.6</v>
      </c>
      <c r="D1009" s="124" t="s">
        <v>5482</v>
      </c>
    </row>
    <row r="1010" spans="2:4">
      <c r="B1010" s="92">
        <v>42391</v>
      </c>
      <c r="C1010" s="61">
        <v>0.22</v>
      </c>
      <c r="D1010" s="124" t="s">
        <v>5482</v>
      </c>
    </row>
    <row r="1011" spans="2:4">
      <c r="B1011" s="92">
        <v>42391</v>
      </c>
      <c r="C1011" s="61">
        <v>0.7</v>
      </c>
      <c r="D1011" s="124" t="s">
        <v>5482</v>
      </c>
    </row>
    <row r="1012" spans="2:4">
      <c r="B1012" s="92">
        <v>42391</v>
      </c>
      <c r="C1012" s="61">
        <v>0.06</v>
      </c>
      <c r="D1012" s="124" t="s">
        <v>5482</v>
      </c>
    </row>
    <row r="1013" spans="2:4">
      <c r="B1013" s="92">
        <v>42391</v>
      </c>
      <c r="C1013" s="61">
        <v>0.96</v>
      </c>
      <c r="D1013" s="124" t="s">
        <v>5482</v>
      </c>
    </row>
    <row r="1014" spans="2:4">
      <c r="B1014" s="92">
        <v>42391</v>
      </c>
      <c r="C1014" s="61">
        <v>15</v>
      </c>
      <c r="D1014" s="124" t="s">
        <v>5254</v>
      </c>
    </row>
    <row r="1015" spans="2:4">
      <c r="B1015" s="92">
        <v>42391</v>
      </c>
      <c r="C1015" s="61">
        <v>0.02</v>
      </c>
      <c r="D1015" s="124" t="s">
        <v>5255</v>
      </c>
    </row>
    <row r="1016" spans="2:4">
      <c r="B1016" s="92">
        <v>42391</v>
      </c>
      <c r="C1016" s="61">
        <v>0.08</v>
      </c>
      <c r="D1016" s="124" t="s">
        <v>5256</v>
      </c>
    </row>
    <row r="1017" spans="2:4">
      <c r="B1017" s="92">
        <v>42391</v>
      </c>
      <c r="C1017" s="61">
        <v>0.71</v>
      </c>
      <c r="D1017" s="124" t="s">
        <v>3625</v>
      </c>
    </row>
    <row r="1018" spans="2:4">
      <c r="B1018" s="92">
        <v>42391</v>
      </c>
      <c r="C1018" s="61">
        <v>0.03</v>
      </c>
      <c r="D1018" s="124" t="s">
        <v>5257</v>
      </c>
    </row>
    <row r="1019" spans="2:4">
      <c r="B1019" s="92">
        <v>42391</v>
      </c>
      <c r="C1019" s="61">
        <v>0.4</v>
      </c>
      <c r="D1019" s="124" t="s">
        <v>5258</v>
      </c>
    </row>
    <row r="1020" spans="2:4">
      <c r="B1020" s="92">
        <v>42391</v>
      </c>
      <c r="C1020" s="61">
        <v>7.0000000000000007E-2</v>
      </c>
      <c r="D1020" s="124" t="s">
        <v>5259</v>
      </c>
    </row>
    <row r="1021" spans="2:4">
      <c r="B1021" s="92">
        <v>42391</v>
      </c>
      <c r="C1021" s="61">
        <v>0.08</v>
      </c>
      <c r="D1021" s="124" t="s">
        <v>4875</v>
      </c>
    </row>
    <row r="1022" spans="2:4">
      <c r="B1022" s="92">
        <v>42391</v>
      </c>
      <c r="C1022" s="61">
        <v>4.6399999999999997</v>
      </c>
      <c r="D1022" s="124" t="s">
        <v>5260</v>
      </c>
    </row>
    <row r="1023" spans="2:4">
      <c r="B1023" s="92">
        <v>42391</v>
      </c>
      <c r="C1023" s="61">
        <v>0.38</v>
      </c>
      <c r="D1023" s="124" t="s">
        <v>1129</v>
      </c>
    </row>
    <row r="1024" spans="2:4">
      <c r="B1024" s="92">
        <v>42391</v>
      </c>
      <c r="C1024" s="61">
        <v>0.38</v>
      </c>
      <c r="D1024" s="124" t="s">
        <v>5261</v>
      </c>
    </row>
    <row r="1025" spans="2:4">
      <c r="B1025" s="92">
        <v>42391</v>
      </c>
      <c r="C1025" s="61">
        <v>0.05</v>
      </c>
      <c r="D1025" s="124" t="s">
        <v>5262</v>
      </c>
    </row>
    <row r="1026" spans="2:4" s="171" customFormat="1">
      <c r="B1026" s="92">
        <v>42391</v>
      </c>
      <c r="C1026" s="61">
        <v>3</v>
      </c>
      <c r="D1026" s="124" t="s">
        <v>461</v>
      </c>
    </row>
    <row r="1027" spans="2:4" s="171" customFormat="1">
      <c r="B1027" s="92">
        <v>42391</v>
      </c>
      <c r="C1027" s="61">
        <v>243.87</v>
      </c>
      <c r="D1027" s="124" t="s">
        <v>5723</v>
      </c>
    </row>
    <row r="1028" spans="2:4">
      <c r="B1028" s="92">
        <v>42391</v>
      </c>
      <c r="C1028" s="61" t="s">
        <v>5725</v>
      </c>
      <c r="D1028" s="124" t="s">
        <v>5724</v>
      </c>
    </row>
    <row r="1029" spans="2:4">
      <c r="B1029" s="92">
        <v>42392</v>
      </c>
      <c r="C1029" s="61">
        <v>0.65</v>
      </c>
      <c r="D1029" s="124" t="s">
        <v>5263</v>
      </c>
    </row>
    <row r="1030" spans="2:4">
      <c r="B1030" s="92">
        <v>42392</v>
      </c>
      <c r="C1030" s="61">
        <v>0.15</v>
      </c>
      <c r="D1030" s="124" t="s">
        <v>5264</v>
      </c>
    </row>
    <row r="1031" spans="2:4">
      <c r="B1031" s="92">
        <v>42392</v>
      </c>
      <c r="C1031" s="61">
        <v>0.69</v>
      </c>
      <c r="D1031" s="124" t="s">
        <v>5265</v>
      </c>
    </row>
    <row r="1032" spans="2:4">
      <c r="B1032" s="92">
        <v>42392</v>
      </c>
      <c r="C1032" s="61">
        <v>0.69</v>
      </c>
      <c r="D1032" s="124" t="s">
        <v>5266</v>
      </c>
    </row>
    <row r="1033" spans="2:4">
      <c r="B1033" s="92">
        <v>42392</v>
      </c>
      <c r="C1033" s="61">
        <v>0.36</v>
      </c>
      <c r="D1033" s="124" t="s">
        <v>5267</v>
      </c>
    </row>
    <row r="1034" spans="2:4">
      <c r="B1034" s="92">
        <v>42392</v>
      </c>
      <c r="C1034" s="61">
        <v>0.09</v>
      </c>
      <c r="D1034" s="124" t="s">
        <v>5268</v>
      </c>
    </row>
    <row r="1035" spans="2:4">
      <c r="B1035" s="92">
        <v>42392</v>
      </c>
      <c r="C1035" s="61">
        <v>0.11</v>
      </c>
      <c r="D1035" s="124" t="s">
        <v>5269</v>
      </c>
    </row>
    <row r="1036" spans="2:4">
      <c r="B1036" s="92">
        <v>42392</v>
      </c>
      <c r="C1036" s="61">
        <v>0.24</v>
      </c>
      <c r="D1036" s="124" t="s">
        <v>5270</v>
      </c>
    </row>
    <row r="1037" spans="2:4">
      <c r="B1037" s="92">
        <v>42392</v>
      </c>
      <c r="C1037" s="61">
        <v>0.08</v>
      </c>
      <c r="D1037" s="124" t="s">
        <v>2284</v>
      </c>
    </row>
    <row r="1038" spans="2:4">
      <c r="B1038" s="92">
        <v>42392</v>
      </c>
      <c r="C1038" s="61">
        <v>0.46</v>
      </c>
      <c r="D1038" s="124" t="s">
        <v>1053</v>
      </c>
    </row>
    <row r="1039" spans="2:4">
      <c r="B1039" s="92">
        <v>42392</v>
      </c>
      <c r="C1039" s="61">
        <v>0.34</v>
      </c>
      <c r="D1039" s="124" t="s">
        <v>5271</v>
      </c>
    </row>
    <row r="1040" spans="2:4">
      <c r="B1040" s="92">
        <v>42392</v>
      </c>
      <c r="C1040" s="61">
        <v>0.2</v>
      </c>
      <c r="D1040" s="124" t="s">
        <v>5271</v>
      </c>
    </row>
    <row r="1041" spans="2:4">
      <c r="B1041" s="92">
        <v>42392</v>
      </c>
      <c r="C1041" s="61">
        <v>0.17</v>
      </c>
      <c r="D1041" s="124" t="s">
        <v>5272</v>
      </c>
    </row>
    <row r="1042" spans="2:4">
      <c r="B1042" s="92">
        <v>42392</v>
      </c>
      <c r="C1042" s="61">
        <v>0.23</v>
      </c>
      <c r="D1042" s="124" t="s">
        <v>4867</v>
      </c>
    </row>
    <row r="1043" spans="2:4">
      <c r="B1043" s="92">
        <v>42392</v>
      </c>
      <c r="C1043" s="61">
        <v>0.04</v>
      </c>
      <c r="D1043" s="124" t="s">
        <v>5273</v>
      </c>
    </row>
    <row r="1044" spans="2:4">
      <c r="B1044" s="92">
        <v>42392</v>
      </c>
      <c r="C1044" s="61">
        <v>0.04</v>
      </c>
      <c r="D1044" s="124" t="s">
        <v>5274</v>
      </c>
    </row>
    <row r="1045" spans="2:4">
      <c r="B1045" s="92">
        <v>42392</v>
      </c>
      <c r="C1045" s="61">
        <v>0.08</v>
      </c>
      <c r="D1045" s="124" t="s">
        <v>5275</v>
      </c>
    </row>
    <row r="1046" spans="2:4">
      <c r="B1046" s="92">
        <v>42392</v>
      </c>
      <c r="C1046" s="61">
        <v>0.42</v>
      </c>
      <c r="D1046" s="124" t="s">
        <v>5276</v>
      </c>
    </row>
    <row r="1047" spans="2:4">
      <c r="B1047" s="92">
        <v>42392</v>
      </c>
      <c r="C1047" s="61">
        <v>0.28000000000000003</v>
      </c>
      <c r="D1047" s="124" t="s">
        <v>5277</v>
      </c>
    </row>
    <row r="1048" spans="2:4">
      <c r="B1048" s="92">
        <v>42392</v>
      </c>
      <c r="C1048" s="61">
        <v>0.25</v>
      </c>
      <c r="D1048" s="124" t="s">
        <v>5278</v>
      </c>
    </row>
    <row r="1049" spans="2:4">
      <c r="B1049" s="92">
        <v>42392</v>
      </c>
      <c r="C1049" s="61">
        <v>3.8</v>
      </c>
      <c r="D1049" s="124" t="s">
        <v>5279</v>
      </c>
    </row>
    <row r="1050" spans="2:4">
      <c r="B1050" s="92">
        <v>42392</v>
      </c>
      <c r="C1050" s="61">
        <v>10</v>
      </c>
      <c r="D1050" s="124" t="s">
        <v>5280</v>
      </c>
    </row>
    <row r="1051" spans="2:4">
      <c r="B1051" s="92">
        <v>42392</v>
      </c>
      <c r="C1051" s="61">
        <v>5</v>
      </c>
      <c r="D1051" s="124" t="s">
        <v>5281</v>
      </c>
    </row>
    <row r="1052" spans="2:4">
      <c r="B1052" s="92">
        <v>42392</v>
      </c>
      <c r="C1052" s="61">
        <v>0.05</v>
      </c>
      <c r="D1052" s="124" t="s">
        <v>5282</v>
      </c>
    </row>
    <row r="1053" spans="2:4">
      <c r="B1053" s="92">
        <v>42392</v>
      </c>
      <c r="C1053" s="61">
        <v>0.1</v>
      </c>
      <c r="D1053" s="124" t="s">
        <v>5283</v>
      </c>
    </row>
    <row r="1054" spans="2:4">
      <c r="B1054" s="92">
        <v>42394</v>
      </c>
      <c r="C1054" s="61">
        <v>0.15</v>
      </c>
      <c r="D1054" s="124" t="s">
        <v>5216</v>
      </c>
    </row>
    <row r="1055" spans="2:4">
      <c r="B1055" s="92">
        <v>42394</v>
      </c>
      <c r="C1055" s="61">
        <v>300</v>
      </c>
      <c r="D1055" s="124" t="s">
        <v>5284</v>
      </c>
    </row>
    <row r="1056" spans="2:4">
      <c r="B1056" s="92">
        <v>42394</v>
      </c>
      <c r="C1056" s="61">
        <v>70.099999999999994</v>
      </c>
      <c r="D1056" s="124" t="s">
        <v>5482</v>
      </c>
    </row>
    <row r="1057" spans="2:4">
      <c r="B1057" s="92">
        <v>42394</v>
      </c>
      <c r="C1057" s="61">
        <v>0.11</v>
      </c>
      <c r="D1057" s="124" t="s">
        <v>5285</v>
      </c>
    </row>
    <row r="1058" spans="2:4">
      <c r="B1058" s="92">
        <v>42394</v>
      </c>
      <c r="C1058" s="61">
        <v>0.06</v>
      </c>
      <c r="D1058" s="124" t="s">
        <v>5286</v>
      </c>
    </row>
    <row r="1059" spans="2:4">
      <c r="B1059" s="92">
        <v>42394</v>
      </c>
      <c r="C1059" s="61">
        <v>0.03</v>
      </c>
      <c r="D1059" s="124" t="s">
        <v>5287</v>
      </c>
    </row>
    <row r="1060" spans="2:4">
      <c r="B1060" s="92">
        <v>42394</v>
      </c>
      <c r="C1060" s="61">
        <v>0.04</v>
      </c>
      <c r="D1060" s="124" t="s">
        <v>5288</v>
      </c>
    </row>
    <row r="1061" spans="2:4">
      <c r="B1061" s="92">
        <v>42394</v>
      </c>
      <c r="C1061" s="61">
        <v>0.06</v>
      </c>
      <c r="D1061" s="124" t="s">
        <v>5289</v>
      </c>
    </row>
    <row r="1062" spans="2:4">
      <c r="B1062" s="92">
        <v>42394</v>
      </c>
      <c r="C1062" s="61">
        <v>0.48</v>
      </c>
      <c r="D1062" s="124" t="s">
        <v>1008</v>
      </c>
    </row>
    <row r="1063" spans="2:4">
      <c r="B1063" s="92">
        <v>42394</v>
      </c>
      <c r="C1063" s="61">
        <v>0.35</v>
      </c>
      <c r="D1063" s="124" t="s">
        <v>5290</v>
      </c>
    </row>
    <row r="1064" spans="2:4">
      <c r="B1064" s="92">
        <v>42394</v>
      </c>
      <c r="C1064" s="61">
        <v>0.36</v>
      </c>
      <c r="D1064" s="124" t="s">
        <v>5291</v>
      </c>
    </row>
    <row r="1065" spans="2:4">
      <c r="B1065" s="92">
        <v>42394</v>
      </c>
      <c r="C1065" s="61">
        <v>0.05</v>
      </c>
      <c r="D1065" s="124" t="s">
        <v>5292</v>
      </c>
    </row>
    <row r="1066" spans="2:4">
      <c r="B1066" s="92">
        <v>42394</v>
      </c>
      <c r="C1066" s="61">
        <v>0.28000000000000003</v>
      </c>
      <c r="D1066" s="124" t="s">
        <v>5293</v>
      </c>
    </row>
    <row r="1067" spans="2:4">
      <c r="B1067" s="92">
        <v>42394</v>
      </c>
      <c r="C1067" s="61">
        <v>0.24</v>
      </c>
      <c r="D1067" s="124" t="s">
        <v>5294</v>
      </c>
    </row>
    <row r="1068" spans="2:4">
      <c r="B1068" s="92">
        <v>42394</v>
      </c>
      <c r="C1068" s="61">
        <v>0.25</v>
      </c>
      <c r="D1068" s="124" t="s">
        <v>5295</v>
      </c>
    </row>
    <row r="1069" spans="2:4">
      <c r="B1069" s="92">
        <v>42394</v>
      </c>
      <c r="C1069" s="61">
        <v>0.1</v>
      </c>
      <c r="D1069" s="124" t="s">
        <v>5296</v>
      </c>
    </row>
    <row r="1070" spans="2:4">
      <c r="B1070" s="92">
        <v>42394</v>
      </c>
      <c r="C1070" s="61">
        <v>0.31</v>
      </c>
      <c r="D1070" s="124" t="s">
        <v>5297</v>
      </c>
    </row>
    <row r="1071" spans="2:4">
      <c r="B1071" s="92">
        <v>42394</v>
      </c>
      <c r="C1071" s="61">
        <v>0.08</v>
      </c>
      <c r="D1071" s="124" t="s">
        <v>5298</v>
      </c>
    </row>
    <row r="1072" spans="2:4">
      <c r="B1072" s="92">
        <v>42394</v>
      </c>
      <c r="C1072" s="61">
        <v>0.2</v>
      </c>
      <c r="D1072" s="124" t="s">
        <v>5297</v>
      </c>
    </row>
    <row r="1073" spans="2:4">
      <c r="B1073" s="92">
        <v>42394</v>
      </c>
      <c r="C1073" s="61">
        <v>0.17</v>
      </c>
      <c r="D1073" s="124" t="s">
        <v>5299</v>
      </c>
    </row>
    <row r="1074" spans="2:4">
      <c r="B1074" s="92">
        <v>42394</v>
      </c>
      <c r="C1074" s="61">
        <v>0.22</v>
      </c>
      <c r="D1074" s="124" t="s">
        <v>5300</v>
      </c>
    </row>
    <row r="1075" spans="2:4">
      <c r="B1075" s="92">
        <v>42394</v>
      </c>
      <c r="C1075" s="61">
        <v>0.02</v>
      </c>
      <c r="D1075" s="124" t="s">
        <v>4889</v>
      </c>
    </row>
    <row r="1076" spans="2:4">
      <c r="B1076" s="92">
        <v>42394</v>
      </c>
      <c r="C1076" s="61">
        <v>0.02</v>
      </c>
      <c r="D1076" s="124" t="s">
        <v>5301</v>
      </c>
    </row>
    <row r="1077" spans="2:4">
      <c r="B1077" s="92">
        <v>42394</v>
      </c>
      <c r="C1077" s="61">
        <v>0.05</v>
      </c>
      <c r="D1077" s="124" t="s">
        <v>4893</v>
      </c>
    </row>
    <row r="1078" spans="2:4">
      <c r="B1078" s="92">
        <v>42394</v>
      </c>
      <c r="C1078" s="61">
        <v>0.28999999999999998</v>
      </c>
      <c r="D1078" s="124" t="s">
        <v>4892</v>
      </c>
    </row>
    <row r="1079" spans="2:4">
      <c r="B1079" s="92">
        <v>42394</v>
      </c>
      <c r="C1079" s="61">
        <v>0.37</v>
      </c>
      <c r="D1079" s="124" t="s">
        <v>5302</v>
      </c>
    </row>
    <row r="1080" spans="2:4">
      <c r="B1080" s="92">
        <v>42394</v>
      </c>
      <c r="C1080" s="61">
        <v>0.11</v>
      </c>
      <c r="D1080" s="124" t="s">
        <v>4888</v>
      </c>
    </row>
    <row r="1081" spans="2:4">
      <c r="B1081" s="92">
        <v>42394</v>
      </c>
      <c r="C1081" s="61">
        <v>0.24</v>
      </c>
      <c r="D1081" s="124" t="s">
        <v>429</v>
      </c>
    </row>
    <row r="1082" spans="2:4">
      <c r="B1082" s="92">
        <v>42394</v>
      </c>
      <c r="C1082" s="61">
        <v>0.45</v>
      </c>
      <c r="D1082" s="124" t="s">
        <v>5303</v>
      </c>
    </row>
    <row r="1083" spans="2:4">
      <c r="B1083" s="92">
        <v>42394</v>
      </c>
      <c r="C1083" s="61">
        <v>7.0000000000000007E-2</v>
      </c>
      <c r="D1083" s="124" t="s">
        <v>3039</v>
      </c>
    </row>
    <row r="1084" spans="2:4">
      <c r="B1084" s="92">
        <v>42394</v>
      </c>
      <c r="C1084" s="61">
        <v>0.4</v>
      </c>
      <c r="D1084" s="124" t="s">
        <v>5482</v>
      </c>
    </row>
    <row r="1085" spans="2:4">
      <c r="B1085" s="92">
        <v>42394</v>
      </c>
      <c r="C1085" s="61">
        <v>0.34</v>
      </c>
      <c r="D1085" s="124" t="s">
        <v>5482</v>
      </c>
    </row>
    <row r="1086" spans="2:4">
      <c r="B1086" s="92">
        <v>42394</v>
      </c>
      <c r="C1086" s="61">
        <v>0.44</v>
      </c>
      <c r="D1086" s="124" t="s">
        <v>5482</v>
      </c>
    </row>
    <row r="1087" spans="2:4">
      <c r="B1087" s="92">
        <v>42394</v>
      </c>
      <c r="C1087" s="61">
        <v>0.42</v>
      </c>
      <c r="D1087" s="124" t="s">
        <v>5482</v>
      </c>
    </row>
    <row r="1088" spans="2:4">
      <c r="B1088" s="92">
        <v>42394</v>
      </c>
      <c r="C1088" s="61">
        <v>0.18</v>
      </c>
      <c r="D1088" s="124" t="s">
        <v>5482</v>
      </c>
    </row>
    <row r="1089" spans="2:4">
      <c r="B1089" s="92">
        <v>42394</v>
      </c>
      <c r="C1089" s="61">
        <v>0.39</v>
      </c>
      <c r="D1089" s="124" t="s">
        <v>5304</v>
      </c>
    </row>
    <row r="1090" spans="2:4">
      <c r="B1090" s="92">
        <v>42394</v>
      </c>
      <c r="C1090" s="61">
        <v>9.59</v>
      </c>
      <c r="D1090" s="124" t="s">
        <v>5482</v>
      </c>
    </row>
    <row r="1091" spans="2:4">
      <c r="B1091" s="92">
        <v>42394</v>
      </c>
      <c r="C1091" s="61">
        <v>0.3</v>
      </c>
      <c r="D1091" s="124" t="s">
        <v>5482</v>
      </c>
    </row>
    <row r="1092" spans="2:4">
      <c r="B1092" s="92">
        <v>42394</v>
      </c>
      <c r="C1092" s="61">
        <v>0.9</v>
      </c>
      <c r="D1092" s="124" t="s">
        <v>5482</v>
      </c>
    </row>
    <row r="1093" spans="2:4">
      <c r="B1093" s="92">
        <v>42394</v>
      </c>
      <c r="C1093" s="61">
        <v>0.04</v>
      </c>
      <c r="D1093" s="124" t="s">
        <v>5482</v>
      </c>
    </row>
    <row r="1094" spans="2:4">
      <c r="B1094" s="92">
        <v>42394</v>
      </c>
      <c r="C1094" s="61">
        <v>0.28000000000000003</v>
      </c>
      <c r="D1094" s="124" t="s">
        <v>5482</v>
      </c>
    </row>
    <row r="1095" spans="2:4">
      <c r="B1095" s="92">
        <v>42394</v>
      </c>
      <c r="C1095" s="61">
        <v>10.95</v>
      </c>
      <c r="D1095" s="124" t="s">
        <v>5482</v>
      </c>
    </row>
    <row r="1096" spans="2:4">
      <c r="B1096" s="92">
        <v>42394</v>
      </c>
      <c r="C1096" s="61">
        <v>0.22</v>
      </c>
      <c r="D1096" s="124" t="s">
        <v>5482</v>
      </c>
    </row>
    <row r="1097" spans="2:4">
      <c r="B1097" s="92">
        <v>42394</v>
      </c>
      <c r="C1097" s="61">
        <v>0.26</v>
      </c>
      <c r="D1097" s="124" t="s">
        <v>5482</v>
      </c>
    </row>
    <row r="1098" spans="2:4">
      <c r="B1098" s="92">
        <v>42394</v>
      </c>
      <c r="C1098" s="61">
        <v>15.69</v>
      </c>
      <c r="D1098" s="124" t="s">
        <v>5482</v>
      </c>
    </row>
    <row r="1099" spans="2:4">
      <c r="B1099" s="92">
        <v>42394</v>
      </c>
      <c r="C1099" s="61">
        <v>11.92</v>
      </c>
      <c r="D1099" s="124" t="s">
        <v>5482</v>
      </c>
    </row>
    <row r="1100" spans="2:4">
      <c r="B1100" s="92">
        <v>42394</v>
      </c>
      <c r="C1100" s="61">
        <v>8.69</v>
      </c>
      <c r="D1100" s="124" t="s">
        <v>5482</v>
      </c>
    </row>
    <row r="1101" spans="2:4">
      <c r="B1101" s="92">
        <v>42394</v>
      </c>
      <c r="C1101" s="61">
        <v>0.22</v>
      </c>
      <c r="D1101" s="124" t="s">
        <v>1565</v>
      </c>
    </row>
    <row r="1102" spans="2:4">
      <c r="B1102" s="92">
        <v>42394</v>
      </c>
      <c r="C1102" s="61">
        <v>0.59</v>
      </c>
      <c r="D1102" s="124" t="s">
        <v>5482</v>
      </c>
    </row>
    <row r="1103" spans="2:4">
      <c r="B1103" s="92">
        <v>42394</v>
      </c>
      <c r="C1103" s="61">
        <v>0.42</v>
      </c>
      <c r="D1103" s="124" t="s">
        <v>5482</v>
      </c>
    </row>
    <row r="1104" spans="2:4">
      <c r="B1104" s="92">
        <v>42394</v>
      </c>
      <c r="C1104" s="61">
        <v>180</v>
      </c>
      <c r="D1104" s="124" t="s">
        <v>5305</v>
      </c>
    </row>
    <row r="1105" spans="2:4">
      <c r="B1105" s="92">
        <v>42394</v>
      </c>
      <c r="C1105" s="61">
        <v>55.31</v>
      </c>
      <c r="D1105" s="124" t="s">
        <v>5306</v>
      </c>
    </row>
    <row r="1106" spans="2:4">
      <c r="B1106" s="92">
        <v>42394</v>
      </c>
      <c r="C1106" s="61">
        <v>3.39</v>
      </c>
      <c r="D1106" s="124" t="s">
        <v>5482</v>
      </c>
    </row>
    <row r="1107" spans="2:4">
      <c r="B1107" s="92">
        <v>42394</v>
      </c>
      <c r="C1107" s="61">
        <v>8</v>
      </c>
      <c r="D1107" s="124" t="s">
        <v>5307</v>
      </c>
    </row>
    <row r="1108" spans="2:4">
      <c r="B1108" s="92">
        <v>42394</v>
      </c>
      <c r="C1108" s="61">
        <v>10</v>
      </c>
      <c r="D1108" s="124" t="s">
        <v>706</v>
      </c>
    </row>
    <row r="1109" spans="2:4">
      <c r="B1109" s="92">
        <v>42394</v>
      </c>
      <c r="C1109" s="61">
        <v>54.56</v>
      </c>
      <c r="D1109" s="124" t="s">
        <v>2156</v>
      </c>
    </row>
    <row r="1110" spans="2:4">
      <c r="B1110" s="92">
        <v>42394</v>
      </c>
      <c r="C1110" s="61">
        <v>0.68</v>
      </c>
      <c r="D1110" s="124" t="s">
        <v>5308</v>
      </c>
    </row>
    <row r="1111" spans="2:4">
      <c r="B1111" s="92">
        <v>42394</v>
      </c>
      <c r="C1111" s="61">
        <v>59.1</v>
      </c>
      <c r="D1111" s="124" t="s">
        <v>3621</v>
      </c>
    </row>
    <row r="1112" spans="2:4">
      <c r="B1112" s="92">
        <v>42394</v>
      </c>
      <c r="C1112" s="61">
        <v>12</v>
      </c>
      <c r="D1112" s="124" t="s">
        <v>5309</v>
      </c>
    </row>
    <row r="1113" spans="2:4">
      <c r="B1113" s="92">
        <v>42394</v>
      </c>
      <c r="C1113" s="61">
        <v>0.33</v>
      </c>
      <c r="D1113" s="124" t="s">
        <v>438</v>
      </c>
    </row>
    <row r="1114" spans="2:4">
      <c r="B1114" s="92">
        <v>42394</v>
      </c>
      <c r="C1114" s="61">
        <v>0.37</v>
      </c>
      <c r="D1114" s="124" t="s">
        <v>5310</v>
      </c>
    </row>
    <row r="1115" spans="2:4">
      <c r="B1115" s="92">
        <v>42394</v>
      </c>
      <c r="C1115" s="61">
        <v>0.88</v>
      </c>
      <c r="D1115" s="124" t="s">
        <v>5311</v>
      </c>
    </row>
    <row r="1116" spans="2:4">
      <c r="B1116" s="92">
        <v>42394</v>
      </c>
      <c r="C1116" s="61">
        <v>0.74</v>
      </c>
      <c r="D1116" s="124" t="s">
        <v>5312</v>
      </c>
    </row>
    <row r="1117" spans="2:4">
      <c r="B1117" s="92">
        <v>42394</v>
      </c>
      <c r="C1117" s="61">
        <v>2</v>
      </c>
      <c r="D1117" s="124" t="s">
        <v>5313</v>
      </c>
    </row>
    <row r="1118" spans="2:4">
      <c r="B1118" s="92">
        <v>42394</v>
      </c>
      <c r="C1118" s="61">
        <v>1.92</v>
      </c>
      <c r="D1118" s="124" t="s">
        <v>5314</v>
      </c>
    </row>
    <row r="1119" spans="2:4">
      <c r="B1119" s="92">
        <v>42394</v>
      </c>
      <c r="C1119" s="61">
        <v>0.34</v>
      </c>
      <c r="D1119" s="124" t="s">
        <v>4874</v>
      </c>
    </row>
    <row r="1120" spans="2:4">
      <c r="B1120" s="92">
        <v>42394</v>
      </c>
      <c r="C1120" s="61">
        <v>5.4</v>
      </c>
      <c r="D1120" s="124" t="s">
        <v>5315</v>
      </c>
    </row>
    <row r="1121" spans="2:4">
      <c r="B1121" s="92">
        <v>42394</v>
      </c>
      <c r="C1121" s="61">
        <v>0.04</v>
      </c>
      <c r="D1121" s="124" t="s">
        <v>5316</v>
      </c>
    </row>
    <row r="1122" spans="2:4">
      <c r="B1122" s="92">
        <v>42394</v>
      </c>
      <c r="C1122" s="61">
        <v>0.13</v>
      </c>
      <c r="D1122" s="124" t="s">
        <v>4998</v>
      </c>
    </row>
    <row r="1123" spans="2:4">
      <c r="B1123" s="92">
        <v>42394</v>
      </c>
      <c r="C1123" s="61">
        <v>0.03</v>
      </c>
      <c r="D1123" s="124" t="s">
        <v>5317</v>
      </c>
    </row>
    <row r="1124" spans="2:4">
      <c r="B1124" s="92">
        <v>42394</v>
      </c>
      <c r="C1124" s="61">
        <v>0.08</v>
      </c>
      <c r="D1124" s="124" t="s">
        <v>5318</v>
      </c>
    </row>
    <row r="1125" spans="2:4">
      <c r="B1125" s="92">
        <v>42394</v>
      </c>
      <c r="C1125" s="61">
        <v>100</v>
      </c>
      <c r="D1125" s="124" t="s">
        <v>5134</v>
      </c>
    </row>
    <row r="1126" spans="2:4">
      <c r="B1126" s="92">
        <v>42394</v>
      </c>
      <c r="C1126" s="61">
        <v>0.2</v>
      </c>
      <c r="D1126" s="124" t="s">
        <v>1608</v>
      </c>
    </row>
    <row r="1127" spans="2:4" s="171" customFormat="1">
      <c r="B1127" s="92">
        <v>42394</v>
      </c>
      <c r="C1127" s="61">
        <v>4.3499999999999996</v>
      </c>
      <c r="D1127" s="124" t="s">
        <v>5319</v>
      </c>
    </row>
    <row r="1128" spans="2:4" s="171" customFormat="1">
      <c r="B1128" s="92">
        <v>42394</v>
      </c>
      <c r="C1128" s="61">
        <v>0.05</v>
      </c>
      <c r="D1128" s="124" t="s">
        <v>5726</v>
      </c>
    </row>
    <row r="1129" spans="2:4" s="171" customFormat="1">
      <c r="B1129" s="92">
        <v>42394</v>
      </c>
      <c r="C1129" s="61">
        <v>500</v>
      </c>
      <c r="D1129" s="124" t="s">
        <v>5727</v>
      </c>
    </row>
    <row r="1130" spans="2:4" s="171" customFormat="1">
      <c r="B1130" s="92">
        <v>42394</v>
      </c>
      <c r="C1130" s="61">
        <v>500</v>
      </c>
      <c r="D1130" s="124" t="s">
        <v>5727</v>
      </c>
    </row>
    <row r="1131" spans="2:4">
      <c r="B1131" s="92">
        <v>42394</v>
      </c>
      <c r="C1131" s="61">
        <v>500</v>
      </c>
      <c r="D1131" s="124" t="s">
        <v>5728</v>
      </c>
    </row>
    <row r="1132" spans="2:4">
      <c r="B1132" s="92">
        <v>42395</v>
      </c>
      <c r="C1132" s="61">
        <v>0.44</v>
      </c>
      <c r="D1132" s="124" t="s">
        <v>3063</v>
      </c>
    </row>
    <row r="1133" spans="2:4">
      <c r="B1133" s="92">
        <v>42395</v>
      </c>
      <c r="C1133" s="61">
        <v>0.26</v>
      </c>
      <c r="D1133" s="124" t="s">
        <v>5320</v>
      </c>
    </row>
    <row r="1134" spans="2:4">
      <c r="B1134" s="92">
        <v>42395</v>
      </c>
      <c r="C1134" s="61">
        <v>0.17</v>
      </c>
      <c r="D1134" s="124" t="s">
        <v>5321</v>
      </c>
    </row>
    <row r="1135" spans="2:4">
      <c r="B1135" s="92">
        <v>42395</v>
      </c>
      <c r="C1135" s="61">
        <v>0.11</v>
      </c>
      <c r="D1135" s="124" t="s">
        <v>5322</v>
      </c>
    </row>
    <row r="1136" spans="2:4">
      <c r="B1136" s="92">
        <v>42395</v>
      </c>
      <c r="C1136" s="61">
        <v>0.02</v>
      </c>
      <c r="D1136" s="124" t="s">
        <v>1692</v>
      </c>
    </row>
    <row r="1137" spans="2:4">
      <c r="B1137" s="92">
        <v>42395</v>
      </c>
      <c r="C1137" s="61">
        <v>0.4</v>
      </c>
      <c r="D1137" s="124" t="s">
        <v>2730</v>
      </c>
    </row>
    <row r="1138" spans="2:4">
      <c r="B1138" s="92">
        <v>42395</v>
      </c>
      <c r="C1138" s="61">
        <v>0.39</v>
      </c>
      <c r="D1138" s="124" t="s">
        <v>5323</v>
      </c>
    </row>
    <row r="1139" spans="2:4">
      <c r="B1139" s="92">
        <v>42395</v>
      </c>
      <c r="C1139" s="61">
        <v>0.76</v>
      </c>
      <c r="D1139" s="124" t="s">
        <v>5323</v>
      </c>
    </row>
    <row r="1140" spans="2:4">
      <c r="B1140" s="92">
        <v>42395</v>
      </c>
      <c r="C1140" s="61">
        <v>0.55000000000000004</v>
      </c>
      <c r="D1140" s="124" t="s">
        <v>3377</v>
      </c>
    </row>
    <row r="1141" spans="2:4">
      <c r="B1141" s="92">
        <v>42395</v>
      </c>
      <c r="C1141" s="61">
        <v>0.71</v>
      </c>
      <c r="D1141" s="124" t="s">
        <v>4889</v>
      </c>
    </row>
    <row r="1142" spans="2:4">
      <c r="B1142" s="92">
        <v>42395</v>
      </c>
      <c r="C1142" s="61">
        <v>0.06</v>
      </c>
      <c r="D1142" s="124" t="s">
        <v>5324</v>
      </c>
    </row>
    <row r="1143" spans="2:4">
      <c r="B1143" s="92">
        <v>42395</v>
      </c>
      <c r="C1143" s="61">
        <v>7.0000000000000007E-2</v>
      </c>
      <c r="D1143" s="124" t="s">
        <v>5301</v>
      </c>
    </row>
    <row r="1144" spans="2:4">
      <c r="B1144" s="92">
        <v>42395</v>
      </c>
      <c r="C1144" s="61">
        <v>0.67</v>
      </c>
      <c r="D1144" s="124" t="s">
        <v>5169</v>
      </c>
    </row>
    <row r="1145" spans="2:4">
      <c r="B1145" s="92">
        <v>42395</v>
      </c>
      <c r="C1145" s="61">
        <v>0.18</v>
      </c>
      <c r="D1145" s="124" t="s">
        <v>5325</v>
      </c>
    </row>
    <row r="1146" spans="2:4">
      <c r="B1146" s="92">
        <v>42395</v>
      </c>
      <c r="C1146" s="61">
        <v>0.18</v>
      </c>
      <c r="D1146" s="124" t="s">
        <v>5326</v>
      </c>
    </row>
    <row r="1147" spans="2:4">
      <c r="B1147" s="92">
        <v>42395</v>
      </c>
      <c r="C1147" s="61">
        <v>0.11</v>
      </c>
      <c r="D1147" s="124" t="s">
        <v>5327</v>
      </c>
    </row>
    <row r="1148" spans="2:4">
      <c r="B1148" s="92">
        <v>42395</v>
      </c>
      <c r="C1148" s="61">
        <v>0.83</v>
      </c>
      <c r="D1148" s="124" t="s">
        <v>5328</v>
      </c>
    </row>
    <row r="1149" spans="2:4">
      <c r="B1149" s="92">
        <v>42395</v>
      </c>
      <c r="C1149" s="61">
        <v>0.1</v>
      </c>
      <c r="D1149" s="124" t="s">
        <v>5329</v>
      </c>
    </row>
    <row r="1150" spans="2:4">
      <c r="B1150" s="92">
        <v>42395</v>
      </c>
      <c r="C1150" s="61">
        <v>7.0000000000000007E-2</v>
      </c>
      <c r="D1150" s="124" t="s">
        <v>5330</v>
      </c>
    </row>
    <row r="1151" spans="2:4">
      <c r="B1151" s="92">
        <v>42395</v>
      </c>
      <c r="C1151" s="61">
        <v>106</v>
      </c>
      <c r="D1151" s="124" t="s">
        <v>5331</v>
      </c>
    </row>
    <row r="1152" spans="2:4">
      <c r="B1152" s="92">
        <v>42395</v>
      </c>
      <c r="C1152" s="61">
        <v>0.7</v>
      </c>
      <c r="D1152" s="124" t="s">
        <v>5332</v>
      </c>
    </row>
    <row r="1153" spans="2:4">
      <c r="B1153" s="92">
        <v>42395</v>
      </c>
      <c r="C1153" s="61">
        <v>0.09</v>
      </c>
      <c r="D1153" s="124" t="s">
        <v>5333</v>
      </c>
    </row>
    <row r="1154" spans="2:4">
      <c r="B1154" s="92">
        <v>42395</v>
      </c>
      <c r="C1154" s="61">
        <v>20</v>
      </c>
      <c r="D1154" s="124" t="s">
        <v>5482</v>
      </c>
    </row>
    <row r="1155" spans="2:4">
      <c r="B1155" s="92">
        <v>42395</v>
      </c>
      <c r="C1155" s="61">
        <v>0.35</v>
      </c>
      <c r="D1155" s="124" t="s">
        <v>5482</v>
      </c>
    </row>
    <row r="1156" spans="2:4">
      <c r="B1156" s="92">
        <v>42395</v>
      </c>
      <c r="C1156" s="61">
        <v>0.1</v>
      </c>
      <c r="D1156" s="124" t="s">
        <v>5482</v>
      </c>
    </row>
    <row r="1157" spans="2:4">
      <c r="B1157" s="92">
        <v>42395</v>
      </c>
      <c r="C1157" s="61">
        <v>2.93</v>
      </c>
      <c r="D1157" s="124" t="s">
        <v>5482</v>
      </c>
    </row>
    <row r="1158" spans="2:4">
      <c r="B1158" s="92">
        <v>42395</v>
      </c>
      <c r="C1158" s="61">
        <v>3</v>
      </c>
      <c r="D1158" s="124" t="s">
        <v>5482</v>
      </c>
    </row>
    <row r="1159" spans="2:4">
      <c r="B1159" s="92">
        <v>42395</v>
      </c>
      <c r="C1159" s="61">
        <v>0.28999999999999998</v>
      </c>
      <c r="D1159" s="124" t="s">
        <v>5482</v>
      </c>
    </row>
    <row r="1160" spans="2:4">
      <c r="B1160" s="92">
        <v>42395</v>
      </c>
      <c r="C1160" s="61">
        <v>5.26</v>
      </c>
      <c r="D1160" s="124" t="s">
        <v>5482</v>
      </c>
    </row>
    <row r="1161" spans="2:4">
      <c r="B1161" s="92">
        <v>42395</v>
      </c>
      <c r="C1161" s="61">
        <v>0.34</v>
      </c>
      <c r="D1161" s="124" t="s">
        <v>5482</v>
      </c>
    </row>
    <row r="1162" spans="2:4">
      <c r="B1162" s="92">
        <v>42395</v>
      </c>
      <c r="C1162" s="61">
        <v>200</v>
      </c>
      <c r="D1162" s="124" t="s">
        <v>5482</v>
      </c>
    </row>
    <row r="1163" spans="2:4">
      <c r="B1163" s="92">
        <v>42395</v>
      </c>
      <c r="C1163" s="61">
        <v>6.5</v>
      </c>
      <c r="D1163" s="124" t="s">
        <v>5482</v>
      </c>
    </row>
    <row r="1164" spans="2:4">
      <c r="B1164" s="92">
        <v>42395</v>
      </c>
      <c r="C1164" s="61">
        <v>1000</v>
      </c>
      <c r="D1164" s="124" t="s">
        <v>5334</v>
      </c>
    </row>
    <row r="1165" spans="2:4">
      <c r="B1165" s="92">
        <v>42395</v>
      </c>
      <c r="C1165" s="61">
        <v>48.94</v>
      </c>
      <c r="D1165" s="124" t="s">
        <v>5335</v>
      </c>
    </row>
    <row r="1166" spans="2:4">
      <c r="B1166" s="92">
        <v>42395</v>
      </c>
      <c r="C1166" s="61">
        <v>0.97</v>
      </c>
      <c r="D1166" s="124" t="s">
        <v>1299</v>
      </c>
    </row>
    <row r="1167" spans="2:4">
      <c r="B1167" s="92">
        <v>42395</v>
      </c>
      <c r="C1167" s="61">
        <v>0.33</v>
      </c>
      <c r="D1167" s="124" t="s">
        <v>5482</v>
      </c>
    </row>
    <row r="1168" spans="2:4">
      <c r="B1168" s="92">
        <v>42395</v>
      </c>
      <c r="C1168" s="61">
        <v>0.5</v>
      </c>
      <c r="D1168" s="124" t="s">
        <v>5336</v>
      </c>
    </row>
    <row r="1169" spans="2:4">
      <c r="B1169" s="92">
        <v>42395</v>
      </c>
      <c r="C1169" s="61">
        <v>630</v>
      </c>
      <c r="D1169" s="124" t="s">
        <v>1676</v>
      </c>
    </row>
    <row r="1170" spans="2:4">
      <c r="B1170" s="92">
        <v>42395</v>
      </c>
      <c r="C1170" s="61">
        <v>0.37</v>
      </c>
      <c r="D1170" s="124" t="s">
        <v>5337</v>
      </c>
    </row>
    <row r="1171" spans="2:4">
      <c r="B1171" s="92">
        <v>42395</v>
      </c>
      <c r="C1171" s="61">
        <v>0.36</v>
      </c>
      <c r="D1171" s="124" t="s">
        <v>5338</v>
      </c>
    </row>
    <row r="1172" spans="2:4">
      <c r="B1172" s="92">
        <v>42395</v>
      </c>
      <c r="C1172" s="61">
        <v>0.32</v>
      </c>
      <c r="D1172" s="124" t="s">
        <v>5339</v>
      </c>
    </row>
    <row r="1173" spans="2:4">
      <c r="B1173" s="92">
        <v>42395</v>
      </c>
      <c r="C1173" s="61">
        <v>0.42</v>
      </c>
      <c r="D1173" s="124" t="s">
        <v>5340</v>
      </c>
    </row>
    <row r="1174" spans="2:4">
      <c r="B1174" s="92">
        <v>42395</v>
      </c>
      <c r="C1174" s="61">
        <v>25.67</v>
      </c>
      <c r="D1174" s="124" t="s">
        <v>5341</v>
      </c>
    </row>
    <row r="1175" spans="2:4">
      <c r="B1175" s="92">
        <v>42395</v>
      </c>
      <c r="C1175" s="61">
        <v>91.02</v>
      </c>
      <c r="D1175" s="124" t="s">
        <v>5342</v>
      </c>
    </row>
    <row r="1176" spans="2:4">
      <c r="B1176" s="92">
        <v>42395</v>
      </c>
      <c r="C1176" s="61">
        <v>0.28000000000000003</v>
      </c>
      <c r="D1176" s="124" t="s">
        <v>5343</v>
      </c>
    </row>
    <row r="1177" spans="2:4">
      <c r="B1177" s="92">
        <v>42395</v>
      </c>
      <c r="C1177" s="61">
        <v>28.15</v>
      </c>
      <c r="D1177" s="124" t="s">
        <v>5344</v>
      </c>
    </row>
    <row r="1178" spans="2:4">
      <c r="B1178" s="92">
        <v>42395</v>
      </c>
      <c r="C1178" s="61">
        <v>0.08</v>
      </c>
      <c r="D1178" s="124" t="s">
        <v>5345</v>
      </c>
    </row>
    <row r="1179" spans="2:4">
      <c r="B1179" s="92">
        <v>42395</v>
      </c>
      <c r="C1179" s="61">
        <v>500</v>
      </c>
      <c r="D1179" s="124" t="s">
        <v>5346</v>
      </c>
    </row>
    <row r="1180" spans="2:4">
      <c r="B1180" s="92">
        <v>42395</v>
      </c>
      <c r="C1180" s="61">
        <v>2</v>
      </c>
      <c r="D1180" s="124" t="s">
        <v>5347</v>
      </c>
    </row>
    <row r="1181" spans="2:4">
      <c r="B1181" s="92">
        <v>42395</v>
      </c>
      <c r="C1181" s="61">
        <v>2.06</v>
      </c>
      <c r="D1181" s="124" t="s">
        <v>5348</v>
      </c>
    </row>
    <row r="1182" spans="2:4">
      <c r="B1182" s="92">
        <v>42395</v>
      </c>
      <c r="C1182" s="61">
        <v>0.56999999999999995</v>
      </c>
      <c r="D1182" s="124" t="s">
        <v>3625</v>
      </c>
    </row>
    <row r="1183" spans="2:4">
      <c r="B1183" s="92">
        <v>42395</v>
      </c>
      <c r="C1183" s="61">
        <v>7.03</v>
      </c>
      <c r="D1183" s="124" t="s">
        <v>941</v>
      </c>
    </row>
    <row r="1184" spans="2:4">
      <c r="B1184" s="92">
        <v>42395</v>
      </c>
      <c r="C1184" s="61">
        <v>3</v>
      </c>
      <c r="D1184" s="124" t="s">
        <v>5349</v>
      </c>
    </row>
    <row r="1185" spans="2:4" s="171" customFormat="1">
      <c r="B1185" s="92">
        <v>42395</v>
      </c>
      <c r="C1185" s="61">
        <v>1.56</v>
      </c>
      <c r="D1185" s="124" t="s">
        <v>5350</v>
      </c>
    </row>
    <row r="1186" spans="2:4" s="171" customFormat="1">
      <c r="B1186" s="92">
        <v>42395</v>
      </c>
      <c r="C1186" s="61">
        <v>0.25</v>
      </c>
      <c r="D1186" s="124" t="s">
        <v>5388</v>
      </c>
    </row>
    <row r="1187" spans="2:4">
      <c r="B1187" s="92">
        <v>42395</v>
      </c>
      <c r="C1187" s="61" t="s">
        <v>5730</v>
      </c>
      <c r="D1187" s="124" t="s">
        <v>5729</v>
      </c>
    </row>
    <row r="1188" spans="2:4">
      <c r="B1188" s="92">
        <v>42396</v>
      </c>
      <c r="C1188" s="61">
        <v>0.02</v>
      </c>
      <c r="D1188" s="124" t="s">
        <v>5351</v>
      </c>
    </row>
    <row r="1189" spans="2:4">
      <c r="B1189" s="92">
        <v>42396</v>
      </c>
      <c r="C1189" s="61">
        <v>0.04</v>
      </c>
      <c r="D1189" s="124" t="s">
        <v>5352</v>
      </c>
    </row>
    <row r="1190" spans="2:4">
      <c r="B1190" s="92">
        <v>42396</v>
      </c>
      <c r="C1190" s="61">
        <v>4.08</v>
      </c>
      <c r="D1190" s="124" t="s">
        <v>5075</v>
      </c>
    </row>
    <row r="1191" spans="2:4">
      <c r="B1191" s="92">
        <v>42396</v>
      </c>
      <c r="C1191" s="61">
        <v>10</v>
      </c>
      <c r="D1191" s="124" t="s">
        <v>5353</v>
      </c>
    </row>
    <row r="1192" spans="2:4">
      <c r="B1192" s="92">
        <v>42396</v>
      </c>
      <c r="C1192" s="61">
        <v>10</v>
      </c>
      <c r="D1192" s="124" t="s">
        <v>5354</v>
      </c>
    </row>
    <row r="1193" spans="2:4">
      <c r="B1193" s="92">
        <v>42396</v>
      </c>
      <c r="C1193" s="61">
        <v>15</v>
      </c>
      <c r="D1193" s="124" t="s">
        <v>5355</v>
      </c>
    </row>
    <row r="1194" spans="2:4">
      <c r="B1194" s="92">
        <v>42396</v>
      </c>
      <c r="C1194" s="61">
        <v>15</v>
      </c>
      <c r="D1194" s="124" t="s">
        <v>5356</v>
      </c>
    </row>
    <row r="1195" spans="2:4">
      <c r="B1195" s="92">
        <v>42396</v>
      </c>
      <c r="C1195" s="61">
        <v>0.65</v>
      </c>
      <c r="D1195" s="124" t="s">
        <v>5357</v>
      </c>
    </row>
    <row r="1196" spans="2:4">
      <c r="B1196" s="92">
        <v>42396</v>
      </c>
      <c r="C1196" s="61">
        <v>7.0000000000000007E-2</v>
      </c>
      <c r="D1196" s="124" t="s">
        <v>5358</v>
      </c>
    </row>
    <row r="1197" spans="2:4">
      <c r="B1197" s="92">
        <v>42396</v>
      </c>
      <c r="C1197" s="61">
        <v>0.02</v>
      </c>
      <c r="D1197" s="124" t="s">
        <v>5359</v>
      </c>
    </row>
    <row r="1198" spans="2:4">
      <c r="B1198" s="92">
        <v>42396</v>
      </c>
      <c r="C1198" s="61">
        <v>6.35</v>
      </c>
      <c r="D1198" s="124" t="s">
        <v>5360</v>
      </c>
    </row>
    <row r="1199" spans="2:4">
      <c r="B1199" s="92">
        <v>42396</v>
      </c>
      <c r="C1199" s="61">
        <v>61.42</v>
      </c>
      <c r="D1199" s="124" t="s">
        <v>1864</v>
      </c>
    </row>
    <row r="1200" spans="2:4">
      <c r="B1200" s="92">
        <v>42396</v>
      </c>
      <c r="C1200" s="61">
        <v>0.7</v>
      </c>
      <c r="D1200" s="124" t="s">
        <v>1849</v>
      </c>
    </row>
    <row r="1201" spans="2:4">
      <c r="B1201" s="92">
        <v>42396</v>
      </c>
      <c r="C1201" s="61">
        <v>0.84</v>
      </c>
      <c r="D1201" s="124" t="s">
        <v>5361</v>
      </c>
    </row>
    <row r="1202" spans="2:4">
      <c r="B1202" s="92">
        <v>42396</v>
      </c>
      <c r="C1202" s="61">
        <v>0.35</v>
      </c>
      <c r="D1202" s="124" t="s">
        <v>5362</v>
      </c>
    </row>
    <row r="1203" spans="2:4">
      <c r="B1203" s="92">
        <v>42396</v>
      </c>
      <c r="C1203" s="61">
        <v>67</v>
      </c>
      <c r="D1203" s="124" t="s">
        <v>5363</v>
      </c>
    </row>
    <row r="1204" spans="2:4">
      <c r="B1204" s="92">
        <v>42396</v>
      </c>
      <c r="C1204" s="61">
        <v>0.37</v>
      </c>
      <c r="D1204" s="124" t="s">
        <v>2898</v>
      </c>
    </row>
    <row r="1205" spans="2:4">
      <c r="B1205" s="92">
        <v>42396</v>
      </c>
      <c r="C1205" s="61">
        <v>0.6</v>
      </c>
      <c r="D1205" s="124" t="s">
        <v>5364</v>
      </c>
    </row>
    <row r="1206" spans="2:4">
      <c r="B1206" s="92">
        <v>42396</v>
      </c>
      <c r="C1206" s="61">
        <v>7</v>
      </c>
      <c r="D1206" s="124" t="s">
        <v>5365</v>
      </c>
    </row>
    <row r="1207" spans="2:4">
      <c r="B1207" s="92">
        <v>42396</v>
      </c>
      <c r="C1207" s="61">
        <v>0.98</v>
      </c>
      <c r="D1207" s="124" t="s">
        <v>5366</v>
      </c>
    </row>
    <row r="1208" spans="2:4">
      <c r="B1208" s="92">
        <v>42396</v>
      </c>
      <c r="C1208" s="61">
        <v>0.4</v>
      </c>
      <c r="D1208" s="124" t="s">
        <v>1284</v>
      </c>
    </row>
    <row r="1209" spans="2:4">
      <c r="B1209" s="92">
        <v>42396</v>
      </c>
      <c r="C1209" s="61">
        <v>0.42</v>
      </c>
      <c r="D1209" s="124" t="s">
        <v>5367</v>
      </c>
    </row>
    <row r="1210" spans="2:4">
      <c r="B1210" s="92">
        <v>42396</v>
      </c>
      <c r="C1210" s="61">
        <v>0.83</v>
      </c>
      <c r="D1210" s="124" t="s">
        <v>5368</v>
      </c>
    </row>
    <row r="1211" spans="2:4">
      <c r="B1211" s="92">
        <v>42396</v>
      </c>
      <c r="C1211" s="61">
        <v>0.39</v>
      </c>
      <c r="D1211" s="124" t="s">
        <v>5368</v>
      </c>
    </row>
    <row r="1212" spans="2:4">
      <c r="B1212" s="92">
        <v>42396</v>
      </c>
      <c r="C1212" s="61">
        <v>115.1</v>
      </c>
      <c r="D1212" s="124" t="s">
        <v>5369</v>
      </c>
    </row>
    <row r="1213" spans="2:4">
      <c r="B1213" s="92">
        <v>42396</v>
      </c>
      <c r="C1213" s="61">
        <v>1</v>
      </c>
      <c r="D1213" s="124" t="s">
        <v>5370</v>
      </c>
    </row>
    <row r="1214" spans="2:4">
      <c r="B1214" s="92">
        <v>42396</v>
      </c>
      <c r="C1214" s="61">
        <v>0.12</v>
      </c>
      <c r="D1214" s="124" t="s">
        <v>5371</v>
      </c>
    </row>
    <row r="1215" spans="2:4">
      <c r="B1215" s="92">
        <v>42396</v>
      </c>
      <c r="C1215" s="61">
        <v>1.08</v>
      </c>
      <c r="D1215" s="124" t="s">
        <v>5372</v>
      </c>
    </row>
    <row r="1216" spans="2:4">
      <c r="B1216" s="92">
        <v>42396</v>
      </c>
      <c r="C1216" s="61">
        <v>0.01</v>
      </c>
      <c r="D1216" s="124" t="s">
        <v>5373</v>
      </c>
    </row>
    <row r="1217" spans="2:4">
      <c r="B1217" s="92">
        <v>42396</v>
      </c>
      <c r="C1217" s="61">
        <v>0.19</v>
      </c>
      <c r="D1217" s="124" t="s">
        <v>5374</v>
      </c>
    </row>
    <row r="1218" spans="2:4">
      <c r="B1218" s="92">
        <v>42396</v>
      </c>
      <c r="C1218" s="61">
        <v>0.63</v>
      </c>
      <c r="D1218" s="124" t="s">
        <v>5375</v>
      </c>
    </row>
    <row r="1219" spans="2:4">
      <c r="B1219" s="92">
        <v>42396</v>
      </c>
      <c r="C1219" s="61">
        <v>3.8</v>
      </c>
      <c r="D1219" s="124" t="s">
        <v>882</v>
      </c>
    </row>
    <row r="1220" spans="2:4">
      <c r="B1220" s="92">
        <v>42396</v>
      </c>
      <c r="C1220" s="61">
        <v>0.72</v>
      </c>
      <c r="D1220" s="124" t="s">
        <v>5376</v>
      </c>
    </row>
    <row r="1221" spans="2:4">
      <c r="B1221" s="92">
        <v>42396</v>
      </c>
      <c r="C1221" s="61">
        <v>0.61</v>
      </c>
      <c r="D1221" s="124" t="s">
        <v>5482</v>
      </c>
    </row>
    <row r="1222" spans="2:4">
      <c r="B1222" s="92">
        <v>42396</v>
      </c>
      <c r="C1222" s="61">
        <v>0.3</v>
      </c>
      <c r="D1222" s="124" t="s">
        <v>5377</v>
      </c>
    </row>
    <row r="1223" spans="2:4">
      <c r="B1223" s="92">
        <v>42396</v>
      </c>
      <c r="C1223" s="61">
        <v>0.4</v>
      </c>
      <c r="D1223" s="124" t="s">
        <v>5482</v>
      </c>
    </row>
    <row r="1224" spans="2:4">
      <c r="B1224" s="92">
        <v>42396</v>
      </c>
      <c r="C1224" s="61">
        <v>1.02</v>
      </c>
      <c r="D1224" s="124" t="s">
        <v>5378</v>
      </c>
    </row>
    <row r="1225" spans="2:4">
      <c r="B1225" s="92">
        <v>42396</v>
      </c>
      <c r="C1225" s="61">
        <v>1.61</v>
      </c>
      <c r="D1225" s="124" t="s">
        <v>5379</v>
      </c>
    </row>
    <row r="1226" spans="2:4">
      <c r="B1226" s="92">
        <v>42396</v>
      </c>
      <c r="C1226" s="61">
        <v>0.13</v>
      </c>
      <c r="D1226" s="124" t="s">
        <v>5380</v>
      </c>
    </row>
    <row r="1227" spans="2:4">
      <c r="B1227" s="92">
        <v>42396</v>
      </c>
      <c r="C1227" s="61">
        <v>0.35</v>
      </c>
      <c r="D1227" s="124" t="s">
        <v>5381</v>
      </c>
    </row>
    <row r="1228" spans="2:4">
      <c r="B1228" s="92">
        <v>42396</v>
      </c>
      <c r="C1228" s="61">
        <v>0.5</v>
      </c>
      <c r="D1228" s="124" t="s">
        <v>5381</v>
      </c>
    </row>
    <row r="1229" spans="2:4">
      <c r="B1229" s="92">
        <v>42396</v>
      </c>
      <c r="C1229" s="61">
        <v>0.7</v>
      </c>
      <c r="D1229" s="124" t="s">
        <v>1018</v>
      </c>
    </row>
    <row r="1230" spans="2:4">
      <c r="B1230" s="92">
        <v>42396</v>
      </c>
      <c r="C1230" s="61">
        <v>3.04</v>
      </c>
      <c r="D1230" s="124" t="s">
        <v>5382</v>
      </c>
    </row>
    <row r="1231" spans="2:4">
      <c r="B1231" s="92">
        <v>42396</v>
      </c>
      <c r="C1231" s="61">
        <v>0.61</v>
      </c>
      <c r="D1231" s="124" t="s">
        <v>5383</v>
      </c>
    </row>
    <row r="1232" spans="2:4">
      <c r="B1232" s="92">
        <v>42396</v>
      </c>
      <c r="C1232" s="61">
        <v>0.06</v>
      </c>
      <c r="D1232" s="124" t="s">
        <v>5384</v>
      </c>
    </row>
    <row r="1233" spans="2:4">
      <c r="B1233" s="92">
        <v>42396</v>
      </c>
      <c r="C1233" s="61">
        <v>0.09</v>
      </c>
      <c r="D1233" s="124" t="s">
        <v>4888</v>
      </c>
    </row>
    <row r="1234" spans="2:4">
      <c r="B1234" s="92">
        <v>42396</v>
      </c>
      <c r="C1234" s="61">
        <v>0.35</v>
      </c>
      <c r="D1234" s="124" t="s">
        <v>5384</v>
      </c>
    </row>
    <row r="1235" spans="2:4">
      <c r="B1235" s="92">
        <v>42396</v>
      </c>
      <c r="C1235" s="61">
        <v>0.04</v>
      </c>
      <c r="D1235" s="124" t="s">
        <v>4892</v>
      </c>
    </row>
    <row r="1236" spans="2:4">
      <c r="B1236" s="92">
        <v>42396</v>
      </c>
      <c r="C1236" s="61">
        <v>12.62</v>
      </c>
      <c r="D1236" s="124" t="s">
        <v>1385</v>
      </c>
    </row>
    <row r="1237" spans="2:4">
      <c r="B1237" s="92">
        <v>42396</v>
      </c>
      <c r="C1237" s="61">
        <v>3</v>
      </c>
      <c r="D1237" s="124" t="s">
        <v>5347</v>
      </c>
    </row>
    <row r="1238" spans="2:4">
      <c r="B1238" s="92">
        <v>42396</v>
      </c>
      <c r="C1238" s="61">
        <v>33.840000000000003</v>
      </c>
      <c r="D1238" s="124" t="s">
        <v>5385</v>
      </c>
    </row>
    <row r="1239" spans="2:4">
      <c r="B1239" s="92">
        <v>42396</v>
      </c>
      <c r="C1239" s="61">
        <v>0.04</v>
      </c>
      <c r="D1239" s="124" t="s">
        <v>5386</v>
      </c>
    </row>
    <row r="1240" spans="2:4">
      <c r="B1240" s="92">
        <v>42396</v>
      </c>
      <c r="C1240" s="61">
        <v>7.0000000000000007E-2</v>
      </c>
      <c r="D1240" s="124" t="s">
        <v>4876</v>
      </c>
    </row>
    <row r="1241" spans="2:4">
      <c r="B1241" s="92">
        <v>42396</v>
      </c>
      <c r="C1241" s="61">
        <v>0.46</v>
      </c>
      <c r="D1241" s="124" t="s">
        <v>5387</v>
      </c>
    </row>
    <row r="1242" spans="2:4">
      <c r="B1242" s="92">
        <v>42396</v>
      </c>
      <c r="C1242" s="61">
        <v>11.56</v>
      </c>
      <c r="D1242" s="124" t="s">
        <v>5388</v>
      </c>
    </row>
    <row r="1243" spans="2:4">
      <c r="B1243" s="92">
        <v>42396</v>
      </c>
      <c r="C1243" s="61">
        <v>0.35</v>
      </c>
      <c r="D1243" s="124" t="s">
        <v>5389</v>
      </c>
    </row>
    <row r="1244" spans="2:4">
      <c r="B1244" s="92">
        <v>42396</v>
      </c>
      <c r="C1244" s="61">
        <v>75.8</v>
      </c>
      <c r="D1244" s="124" t="s">
        <v>5390</v>
      </c>
    </row>
    <row r="1245" spans="2:4">
      <c r="B1245" s="92">
        <v>42396</v>
      </c>
      <c r="C1245" s="61">
        <v>180.6</v>
      </c>
      <c r="D1245" s="124" t="s">
        <v>1807</v>
      </c>
    </row>
    <row r="1246" spans="2:4">
      <c r="B1246" s="92">
        <v>42396</v>
      </c>
      <c r="C1246" s="61">
        <v>3.7</v>
      </c>
      <c r="D1246" s="124" t="s">
        <v>5391</v>
      </c>
    </row>
    <row r="1247" spans="2:4">
      <c r="B1247" s="92">
        <v>42396</v>
      </c>
      <c r="C1247" s="61">
        <v>0.01</v>
      </c>
      <c r="D1247" s="124" t="s">
        <v>5392</v>
      </c>
    </row>
    <row r="1248" spans="2:4">
      <c r="B1248" s="92">
        <v>42396</v>
      </c>
      <c r="C1248" s="61">
        <v>5</v>
      </c>
      <c r="D1248" s="124" t="s">
        <v>5393</v>
      </c>
    </row>
    <row r="1249" spans="2:4">
      <c r="B1249" s="92">
        <v>42396</v>
      </c>
      <c r="C1249" s="61">
        <v>5</v>
      </c>
      <c r="D1249" s="124" t="s">
        <v>5394</v>
      </c>
    </row>
    <row r="1250" spans="2:4">
      <c r="B1250" s="92">
        <v>42396</v>
      </c>
      <c r="C1250" s="61">
        <v>0.02</v>
      </c>
      <c r="D1250" s="124" t="s">
        <v>3133</v>
      </c>
    </row>
    <row r="1251" spans="2:4">
      <c r="B1251" s="92">
        <v>42396</v>
      </c>
      <c r="C1251" s="61">
        <v>50</v>
      </c>
      <c r="D1251" s="124" t="s">
        <v>5395</v>
      </c>
    </row>
    <row r="1252" spans="2:4">
      <c r="B1252" s="92">
        <v>42396</v>
      </c>
      <c r="C1252" s="61">
        <v>7.0000000000000007E-2</v>
      </c>
      <c r="D1252" s="124" t="s">
        <v>1089</v>
      </c>
    </row>
    <row r="1253" spans="2:4">
      <c r="B1253" s="92">
        <v>42396</v>
      </c>
      <c r="C1253" s="61">
        <v>8.1</v>
      </c>
      <c r="D1253" s="124" t="s">
        <v>2550</v>
      </c>
    </row>
    <row r="1254" spans="2:4">
      <c r="B1254" s="92">
        <v>42397</v>
      </c>
      <c r="C1254" s="61">
        <v>0.28000000000000003</v>
      </c>
      <c r="D1254" s="124" t="s">
        <v>5482</v>
      </c>
    </row>
    <row r="1255" spans="2:4">
      <c r="B1255" s="92">
        <v>42397</v>
      </c>
      <c r="C1255" s="61">
        <v>1.5</v>
      </c>
      <c r="D1255" s="124" t="s">
        <v>5396</v>
      </c>
    </row>
    <row r="1256" spans="2:4">
      <c r="B1256" s="92">
        <v>42397</v>
      </c>
      <c r="C1256" s="61">
        <v>0.06</v>
      </c>
      <c r="D1256" s="124" t="s">
        <v>5397</v>
      </c>
    </row>
    <row r="1257" spans="2:4">
      <c r="B1257" s="92">
        <v>42397</v>
      </c>
      <c r="C1257" s="61">
        <v>9.74</v>
      </c>
      <c r="D1257" s="124" t="s">
        <v>3207</v>
      </c>
    </row>
    <row r="1258" spans="2:4">
      <c r="B1258" s="92">
        <v>42397</v>
      </c>
      <c r="C1258" s="61">
        <v>2.4300000000000002</v>
      </c>
      <c r="D1258" s="124" t="s">
        <v>2679</v>
      </c>
    </row>
    <row r="1259" spans="2:4">
      <c r="B1259" s="92">
        <v>42397</v>
      </c>
      <c r="C1259" s="61">
        <v>6.38</v>
      </c>
      <c r="D1259" s="124" t="s">
        <v>4983</v>
      </c>
    </row>
    <row r="1260" spans="2:4">
      <c r="B1260" s="92">
        <v>42397</v>
      </c>
      <c r="C1260" s="61">
        <v>0.68</v>
      </c>
      <c r="D1260" s="124" t="s">
        <v>5398</v>
      </c>
    </row>
    <row r="1261" spans="2:4">
      <c r="B1261" s="92">
        <v>42397</v>
      </c>
      <c r="C1261" s="61">
        <v>7.89</v>
      </c>
      <c r="D1261" s="124" t="s">
        <v>2173</v>
      </c>
    </row>
    <row r="1262" spans="2:4">
      <c r="B1262" s="92">
        <v>42397</v>
      </c>
      <c r="C1262" s="61">
        <v>2</v>
      </c>
      <c r="D1262" s="124" t="s">
        <v>5399</v>
      </c>
    </row>
    <row r="1263" spans="2:4">
      <c r="B1263" s="92">
        <v>42397</v>
      </c>
      <c r="C1263" s="61">
        <v>8.61</v>
      </c>
      <c r="D1263" s="124" t="s">
        <v>5399</v>
      </c>
    </row>
    <row r="1264" spans="2:4">
      <c r="B1264" s="92">
        <v>42397</v>
      </c>
      <c r="C1264" s="61">
        <v>26</v>
      </c>
      <c r="D1264" s="124" t="s">
        <v>5400</v>
      </c>
    </row>
    <row r="1265" spans="2:4">
      <c r="B1265" s="92">
        <v>42397</v>
      </c>
      <c r="C1265" s="61">
        <v>20</v>
      </c>
      <c r="D1265" s="124" t="s">
        <v>5401</v>
      </c>
    </row>
    <row r="1266" spans="2:4">
      <c r="B1266" s="92">
        <v>42397</v>
      </c>
      <c r="C1266" s="61">
        <v>6</v>
      </c>
      <c r="D1266" s="124" t="s">
        <v>5402</v>
      </c>
    </row>
    <row r="1267" spans="2:4">
      <c r="B1267" s="92">
        <v>42397</v>
      </c>
      <c r="C1267" s="61">
        <v>4</v>
      </c>
      <c r="D1267" s="124" t="s">
        <v>5403</v>
      </c>
    </row>
    <row r="1268" spans="2:4">
      <c r="B1268" s="92">
        <v>42397</v>
      </c>
      <c r="C1268" s="61">
        <v>0.17</v>
      </c>
      <c r="D1268" s="124" t="s">
        <v>993</v>
      </c>
    </row>
    <row r="1269" spans="2:4">
      <c r="B1269" s="92">
        <v>42397</v>
      </c>
      <c r="C1269" s="61">
        <v>0.77</v>
      </c>
      <c r="D1269" s="124" t="s">
        <v>5404</v>
      </c>
    </row>
    <row r="1270" spans="2:4">
      <c r="B1270" s="92">
        <v>42397</v>
      </c>
      <c r="C1270" s="61">
        <v>8</v>
      </c>
      <c r="D1270" s="124" t="s">
        <v>5405</v>
      </c>
    </row>
    <row r="1271" spans="2:4">
      <c r="B1271" s="92">
        <v>42397</v>
      </c>
      <c r="C1271" s="61">
        <v>4.2</v>
      </c>
      <c r="D1271" s="124" t="s">
        <v>5406</v>
      </c>
    </row>
    <row r="1272" spans="2:4">
      <c r="B1272" s="92">
        <v>42397</v>
      </c>
      <c r="C1272" s="61">
        <v>0.22</v>
      </c>
      <c r="D1272" s="124" t="s">
        <v>5407</v>
      </c>
    </row>
    <row r="1273" spans="2:4">
      <c r="B1273" s="92">
        <v>42397</v>
      </c>
      <c r="C1273" s="61">
        <v>0.05</v>
      </c>
      <c r="D1273" s="124" t="s">
        <v>5408</v>
      </c>
    </row>
    <row r="1274" spans="2:4">
      <c r="B1274" s="92">
        <v>42397</v>
      </c>
      <c r="C1274" s="61">
        <v>0.05</v>
      </c>
      <c r="D1274" s="124" t="s">
        <v>5409</v>
      </c>
    </row>
    <row r="1275" spans="2:4">
      <c r="B1275" s="92">
        <v>42397</v>
      </c>
      <c r="C1275" s="61">
        <v>10.5</v>
      </c>
      <c r="D1275" s="124" t="s">
        <v>5410</v>
      </c>
    </row>
    <row r="1276" spans="2:4">
      <c r="B1276" s="92">
        <v>42397</v>
      </c>
      <c r="C1276" s="61">
        <v>5.9</v>
      </c>
      <c r="D1276" s="124" t="s">
        <v>1067</v>
      </c>
    </row>
    <row r="1277" spans="2:4">
      <c r="B1277" s="92">
        <v>42397</v>
      </c>
      <c r="C1277" s="61">
        <v>0.06</v>
      </c>
      <c r="D1277" s="124" t="s">
        <v>706</v>
      </c>
    </row>
    <row r="1278" spans="2:4">
      <c r="B1278" s="92">
        <v>42397</v>
      </c>
      <c r="C1278" s="61">
        <v>0.03</v>
      </c>
      <c r="D1278" s="124" t="s">
        <v>5411</v>
      </c>
    </row>
    <row r="1279" spans="2:4">
      <c r="B1279" s="92">
        <v>42397</v>
      </c>
      <c r="C1279" s="61">
        <v>0.02</v>
      </c>
      <c r="D1279" s="124" t="s">
        <v>5412</v>
      </c>
    </row>
    <row r="1280" spans="2:4">
      <c r="B1280" s="92">
        <v>42397</v>
      </c>
      <c r="C1280" s="61">
        <v>0.06</v>
      </c>
      <c r="D1280" s="124" t="s">
        <v>5413</v>
      </c>
    </row>
    <row r="1281" spans="2:4">
      <c r="B1281" s="92">
        <v>42397</v>
      </c>
      <c r="C1281" s="61">
        <v>1.1100000000000001</v>
      </c>
      <c r="D1281" s="124" t="s">
        <v>5414</v>
      </c>
    </row>
    <row r="1282" spans="2:4">
      <c r="B1282" s="92">
        <v>42397</v>
      </c>
      <c r="C1282" s="61">
        <v>22</v>
      </c>
      <c r="D1282" s="124" t="s">
        <v>1826</v>
      </c>
    </row>
    <row r="1283" spans="2:4">
      <c r="B1283" s="92">
        <v>42397</v>
      </c>
      <c r="C1283" s="61">
        <v>0.45</v>
      </c>
      <c r="D1283" s="124" t="s">
        <v>4892</v>
      </c>
    </row>
    <row r="1284" spans="2:4">
      <c r="B1284" s="92">
        <v>42397</v>
      </c>
      <c r="C1284" s="61">
        <v>1.1000000000000001</v>
      </c>
      <c r="D1284" s="124" t="s">
        <v>5415</v>
      </c>
    </row>
    <row r="1285" spans="2:4">
      <c r="B1285" s="92">
        <v>42397</v>
      </c>
      <c r="C1285" s="61">
        <v>0.34</v>
      </c>
      <c r="D1285" s="124" t="s">
        <v>627</v>
      </c>
    </row>
    <row r="1286" spans="2:4">
      <c r="B1286" s="92">
        <v>42397</v>
      </c>
      <c r="C1286" s="61">
        <v>0.11</v>
      </c>
      <c r="D1286" s="124" t="s">
        <v>5416</v>
      </c>
    </row>
    <row r="1287" spans="2:4">
      <c r="B1287" s="92">
        <v>42397</v>
      </c>
      <c r="C1287" s="61">
        <v>0.04</v>
      </c>
      <c r="D1287" s="124" t="s">
        <v>4888</v>
      </c>
    </row>
    <row r="1288" spans="2:4">
      <c r="B1288" s="92">
        <v>42397</v>
      </c>
      <c r="C1288" s="61">
        <v>0.02</v>
      </c>
      <c r="D1288" s="124" t="s">
        <v>446</v>
      </c>
    </row>
    <row r="1289" spans="2:4">
      <c r="B1289" s="92">
        <v>42397</v>
      </c>
      <c r="C1289" s="61">
        <v>0.09</v>
      </c>
      <c r="D1289" s="124" t="s">
        <v>5417</v>
      </c>
    </row>
    <row r="1290" spans="2:4">
      <c r="B1290" s="92">
        <v>42397</v>
      </c>
      <c r="C1290" s="61">
        <v>0.23</v>
      </c>
      <c r="D1290" s="124" t="s">
        <v>5482</v>
      </c>
    </row>
    <row r="1291" spans="2:4">
      <c r="B1291" s="92">
        <v>42397</v>
      </c>
      <c r="C1291" s="61">
        <v>0.22</v>
      </c>
      <c r="D1291" s="124" t="s">
        <v>5482</v>
      </c>
    </row>
    <row r="1292" spans="2:4">
      <c r="B1292" s="92">
        <v>42397</v>
      </c>
      <c r="C1292" s="61">
        <v>0.33</v>
      </c>
      <c r="D1292" s="124" t="s">
        <v>5482</v>
      </c>
    </row>
    <row r="1293" spans="2:4">
      <c r="B1293" s="92">
        <v>42397</v>
      </c>
      <c r="C1293" s="61">
        <v>0.14000000000000001</v>
      </c>
      <c r="D1293" s="124" t="s">
        <v>5482</v>
      </c>
    </row>
    <row r="1294" spans="2:4">
      <c r="B1294" s="92">
        <v>42397</v>
      </c>
      <c r="C1294" s="61">
        <v>0.13</v>
      </c>
      <c r="D1294" s="124" t="s">
        <v>5482</v>
      </c>
    </row>
    <row r="1295" spans="2:4">
      <c r="B1295" s="92">
        <v>42397</v>
      </c>
      <c r="C1295" s="61">
        <v>0.22</v>
      </c>
      <c r="D1295" s="124" t="s">
        <v>5418</v>
      </c>
    </row>
    <row r="1296" spans="2:4">
      <c r="B1296" s="92">
        <v>42397</v>
      </c>
      <c r="C1296" s="61">
        <v>156.91</v>
      </c>
      <c r="D1296" s="124" t="s">
        <v>5419</v>
      </c>
    </row>
    <row r="1297" spans="2:4">
      <c r="B1297" s="92">
        <v>42397</v>
      </c>
      <c r="C1297" s="61">
        <v>248.43</v>
      </c>
      <c r="D1297" s="124" t="s">
        <v>5420</v>
      </c>
    </row>
    <row r="1298" spans="2:4">
      <c r="B1298" s="92">
        <v>42397</v>
      </c>
      <c r="C1298" s="61">
        <v>0.09</v>
      </c>
      <c r="D1298" s="124" t="s">
        <v>5352</v>
      </c>
    </row>
    <row r="1299" spans="2:4">
      <c r="B1299" s="92">
        <v>42397</v>
      </c>
      <c r="C1299" s="61">
        <v>22.92</v>
      </c>
      <c r="D1299" s="124" t="s">
        <v>2081</v>
      </c>
    </row>
    <row r="1300" spans="2:4">
      <c r="B1300" s="92">
        <v>42397</v>
      </c>
      <c r="C1300" s="61">
        <v>205</v>
      </c>
      <c r="D1300" s="124" t="s">
        <v>5421</v>
      </c>
    </row>
    <row r="1301" spans="2:4">
      <c r="B1301" s="92">
        <v>42397</v>
      </c>
      <c r="C1301" s="61">
        <v>3</v>
      </c>
      <c r="D1301" s="124" t="s">
        <v>5347</v>
      </c>
    </row>
    <row r="1302" spans="2:4">
      <c r="B1302" s="92">
        <v>42397</v>
      </c>
      <c r="C1302" s="61">
        <v>634</v>
      </c>
      <c r="D1302" s="124" t="s">
        <v>5422</v>
      </c>
    </row>
    <row r="1303" spans="2:4">
      <c r="B1303" s="92">
        <v>42397</v>
      </c>
      <c r="C1303" s="61">
        <v>7.0000000000000007E-2</v>
      </c>
      <c r="D1303" s="124" t="s">
        <v>5423</v>
      </c>
    </row>
    <row r="1304" spans="2:4">
      <c r="B1304" s="92">
        <v>42397</v>
      </c>
      <c r="C1304" s="61">
        <v>112.94</v>
      </c>
      <c r="D1304" s="124" t="s">
        <v>5424</v>
      </c>
    </row>
    <row r="1305" spans="2:4">
      <c r="B1305" s="92">
        <v>42397</v>
      </c>
      <c r="C1305" s="61">
        <v>4</v>
      </c>
      <c r="D1305" s="124" t="s">
        <v>5425</v>
      </c>
    </row>
    <row r="1306" spans="2:4">
      <c r="B1306" s="92">
        <v>42397</v>
      </c>
      <c r="C1306" s="61">
        <v>0.1</v>
      </c>
      <c r="D1306" s="124" t="s">
        <v>3455</v>
      </c>
    </row>
    <row r="1307" spans="2:4">
      <c r="B1307" s="92">
        <v>42397</v>
      </c>
      <c r="C1307" s="61">
        <v>0.5</v>
      </c>
      <c r="D1307" s="124" t="s">
        <v>5426</v>
      </c>
    </row>
    <row r="1308" spans="2:4">
      <c r="B1308" s="92">
        <v>42397</v>
      </c>
      <c r="C1308" s="61">
        <v>0.01</v>
      </c>
      <c r="D1308" s="124" t="s">
        <v>5427</v>
      </c>
    </row>
    <row r="1309" spans="2:4">
      <c r="B1309" s="92">
        <v>42397</v>
      </c>
      <c r="C1309" s="61">
        <v>0.01</v>
      </c>
      <c r="D1309" s="124" t="s">
        <v>5428</v>
      </c>
    </row>
    <row r="1310" spans="2:4">
      <c r="B1310" s="92">
        <v>42397</v>
      </c>
      <c r="C1310" s="61">
        <v>0.01</v>
      </c>
      <c r="D1310" s="124" t="s">
        <v>5429</v>
      </c>
    </row>
    <row r="1311" spans="2:4">
      <c r="B1311" s="92">
        <v>42397</v>
      </c>
      <c r="C1311" s="61">
        <v>3</v>
      </c>
      <c r="D1311" s="124" t="s">
        <v>5430</v>
      </c>
    </row>
    <row r="1312" spans="2:4">
      <c r="B1312" s="92">
        <v>42398</v>
      </c>
      <c r="C1312" s="61">
        <v>7.0000000000000007E-2</v>
      </c>
      <c r="D1312" s="124" t="s">
        <v>5431</v>
      </c>
    </row>
    <row r="1313" spans="2:4">
      <c r="B1313" s="92">
        <v>42398</v>
      </c>
      <c r="C1313" s="61">
        <v>0.05</v>
      </c>
      <c r="D1313" s="124" t="s">
        <v>5432</v>
      </c>
    </row>
    <row r="1314" spans="2:4">
      <c r="B1314" s="92">
        <v>42398</v>
      </c>
      <c r="C1314" s="61">
        <v>62.4</v>
      </c>
      <c r="D1314" s="124" t="s">
        <v>5433</v>
      </c>
    </row>
    <row r="1315" spans="2:4">
      <c r="B1315" s="92">
        <v>42398</v>
      </c>
      <c r="C1315" s="61">
        <v>0.04</v>
      </c>
      <c r="D1315" s="124" t="s">
        <v>5434</v>
      </c>
    </row>
    <row r="1316" spans="2:4">
      <c r="B1316" s="92">
        <v>42398</v>
      </c>
      <c r="C1316" s="61">
        <v>0.03</v>
      </c>
      <c r="D1316" s="124" t="s">
        <v>5435</v>
      </c>
    </row>
    <row r="1317" spans="2:4">
      <c r="B1317" s="92">
        <v>42398</v>
      </c>
      <c r="C1317" s="61">
        <v>0.27</v>
      </c>
      <c r="D1317" s="124" t="s">
        <v>5436</v>
      </c>
    </row>
    <row r="1318" spans="2:4">
      <c r="B1318" s="92">
        <v>42398</v>
      </c>
      <c r="C1318" s="61">
        <v>0.03</v>
      </c>
      <c r="D1318" s="124" t="s">
        <v>1027</v>
      </c>
    </row>
    <row r="1319" spans="2:4">
      <c r="B1319" s="92">
        <v>42398</v>
      </c>
      <c r="C1319" s="61">
        <v>0.44</v>
      </c>
      <c r="D1319" s="124" t="s">
        <v>5437</v>
      </c>
    </row>
    <row r="1320" spans="2:4">
      <c r="B1320" s="92">
        <v>42398</v>
      </c>
      <c r="C1320" s="61">
        <v>0.02</v>
      </c>
      <c r="D1320" s="124" t="s">
        <v>5438</v>
      </c>
    </row>
    <row r="1321" spans="2:4">
      <c r="B1321" s="92">
        <v>42398</v>
      </c>
      <c r="C1321" s="61">
        <v>7.0000000000000007E-2</v>
      </c>
      <c r="D1321" s="124" t="s">
        <v>5439</v>
      </c>
    </row>
    <row r="1322" spans="2:4">
      <c r="B1322" s="92">
        <v>42398</v>
      </c>
      <c r="C1322" s="61">
        <v>0.03</v>
      </c>
      <c r="D1322" s="124" t="s">
        <v>4895</v>
      </c>
    </row>
    <row r="1323" spans="2:4">
      <c r="B1323" s="92">
        <v>42398</v>
      </c>
      <c r="C1323" s="61">
        <v>0.02</v>
      </c>
      <c r="D1323" s="124" t="s">
        <v>5440</v>
      </c>
    </row>
    <row r="1324" spans="2:4">
      <c r="B1324" s="92">
        <v>42398</v>
      </c>
      <c r="C1324" s="61">
        <v>0.06</v>
      </c>
      <c r="D1324" s="124" t="s">
        <v>5301</v>
      </c>
    </row>
    <row r="1325" spans="2:4">
      <c r="B1325" s="92">
        <v>42398</v>
      </c>
      <c r="C1325" s="61">
        <v>1.04</v>
      </c>
      <c r="D1325" s="124" t="s">
        <v>4888</v>
      </c>
    </row>
    <row r="1326" spans="2:4">
      <c r="B1326" s="92">
        <v>42398</v>
      </c>
      <c r="C1326" s="61">
        <v>0.45</v>
      </c>
      <c r="D1326" s="124" t="s">
        <v>5441</v>
      </c>
    </row>
    <row r="1327" spans="2:4">
      <c r="B1327" s="92">
        <v>42398</v>
      </c>
      <c r="C1327" s="61">
        <v>0.16</v>
      </c>
      <c r="D1327" s="124" t="s">
        <v>5442</v>
      </c>
    </row>
    <row r="1328" spans="2:4">
      <c r="B1328" s="92">
        <v>42398</v>
      </c>
      <c r="C1328" s="61">
        <v>0.04</v>
      </c>
      <c r="D1328" s="124" t="s">
        <v>4893</v>
      </c>
    </row>
    <row r="1329" spans="2:4">
      <c r="B1329" s="92">
        <v>42398</v>
      </c>
      <c r="C1329" s="61">
        <v>0.2</v>
      </c>
      <c r="D1329" s="124" t="s">
        <v>4967</v>
      </c>
    </row>
    <row r="1330" spans="2:4">
      <c r="B1330" s="92">
        <v>42398</v>
      </c>
      <c r="C1330" s="61">
        <v>0.43</v>
      </c>
      <c r="D1330" s="124" t="s">
        <v>5169</v>
      </c>
    </row>
    <row r="1331" spans="2:4">
      <c r="B1331" s="92">
        <v>42398</v>
      </c>
      <c r="C1331" s="61">
        <v>0.51</v>
      </c>
      <c r="D1331" s="124" t="s">
        <v>2839</v>
      </c>
    </row>
    <row r="1332" spans="2:4">
      <c r="B1332" s="92">
        <v>42398</v>
      </c>
      <c r="C1332" s="61">
        <v>0.11</v>
      </c>
      <c r="D1332" s="124" t="s">
        <v>5443</v>
      </c>
    </row>
    <row r="1333" spans="2:4">
      <c r="B1333" s="92">
        <v>42398</v>
      </c>
      <c r="C1333" s="61">
        <v>0.01</v>
      </c>
      <c r="D1333" s="124" t="s">
        <v>5444</v>
      </c>
    </row>
    <row r="1334" spans="2:4">
      <c r="B1334" s="92">
        <v>42398</v>
      </c>
      <c r="C1334" s="61">
        <v>0.1</v>
      </c>
      <c r="D1334" s="124" t="s">
        <v>5445</v>
      </c>
    </row>
    <row r="1335" spans="2:4">
      <c r="B1335" s="92">
        <v>42398</v>
      </c>
      <c r="C1335" s="61">
        <v>0.96</v>
      </c>
      <c r="D1335" s="124" t="s">
        <v>5446</v>
      </c>
    </row>
    <row r="1336" spans="2:4">
      <c r="B1336" s="92">
        <v>42398</v>
      </c>
      <c r="C1336" s="61">
        <v>28</v>
      </c>
      <c r="D1336" s="124" t="s">
        <v>5447</v>
      </c>
    </row>
    <row r="1337" spans="2:4">
      <c r="B1337" s="92">
        <v>42398</v>
      </c>
      <c r="C1337" s="61">
        <v>8.09</v>
      </c>
      <c r="D1337" s="124" t="s">
        <v>5448</v>
      </c>
    </row>
    <row r="1338" spans="2:4">
      <c r="B1338" s="92">
        <v>42398</v>
      </c>
      <c r="C1338" s="61">
        <v>28.12</v>
      </c>
      <c r="D1338" s="124" t="s">
        <v>5449</v>
      </c>
    </row>
    <row r="1339" spans="2:4">
      <c r="B1339" s="92">
        <v>42398</v>
      </c>
      <c r="C1339" s="61">
        <v>7.72</v>
      </c>
      <c r="D1339" s="124" t="s">
        <v>2220</v>
      </c>
    </row>
    <row r="1340" spans="2:4">
      <c r="B1340" s="92">
        <v>42398</v>
      </c>
      <c r="C1340" s="61">
        <v>1.45</v>
      </c>
      <c r="D1340" s="124" t="s">
        <v>5450</v>
      </c>
    </row>
    <row r="1341" spans="2:4">
      <c r="B1341" s="92">
        <v>42398</v>
      </c>
      <c r="C1341" s="61">
        <v>6.28</v>
      </c>
      <c r="D1341" s="124" t="s">
        <v>5451</v>
      </c>
    </row>
    <row r="1342" spans="2:4">
      <c r="B1342" s="92">
        <v>42398</v>
      </c>
      <c r="C1342" s="61">
        <v>20</v>
      </c>
      <c r="D1342" s="124" t="s">
        <v>5452</v>
      </c>
    </row>
    <row r="1343" spans="2:4">
      <c r="B1343" s="92">
        <v>42398</v>
      </c>
      <c r="C1343" s="61">
        <v>8.58</v>
      </c>
      <c r="D1343" s="124" t="s">
        <v>5453</v>
      </c>
    </row>
    <row r="1344" spans="2:4">
      <c r="B1344" s="92">
        <v>42398</v>
      </c>
      <c r="C1344" s="61">
        <v>32</v>
      </c>
      <c r="D1344" s="124" t="s">
        <v>1121</v>
      </c>
    </row>
    <row r="1345" spans="2:4">
      <c r="B1345" s="92">
        <v>42398</v>
      </c>
      <c r="C1345" s="61">
        <v>0.4</v>
      </c>
      <c r="D1345" s="124" t="s">
        <v>5482</v>
      </c>
    </row>
    <row r="1346" spans="2:4">
      <c r="B1346" s="92">
        <v>42398</v>
      </c>
      <c r="C1346" s="61">
        <v>15.29</v>
      </c>
      <c r="D1346" s="124" t="s">
        <v>5454</v>
      </c>
    </row>
    <row r="1347" spans="2:4">
      <c r="B1347" s="92">
        <v>42398</v>
      </c>
      <c r="C1347" s="61">
        <v>0.31</v>
      </c>
      <c r="D1347" s="124" t="s">
        <v>5455</v>
      </c>
    </row>
    <row r="1348" spans="2:4">
      <c r="B1348" s="92">
        <v>42398</v>
      </c>
      <c r="C1348" s="61">
        <v>0.32</v>
      </c>
      <c r="D1348" s="124" t="s">
        <v>5456</v>
      </c>
    </row>
    <row r="1349" spans="2:4">
      <c r="B1349" s="92">
        <v>42398</v>
      </c>
      <c r="C1349" s="61">
        <v>0.99</v>
      </c>
      <c r="D1349" s="124" t="s">
        <v>5457</v>
      </c>
    </row>
    <row r="1350" spans="2:4">
      <c r="B1350" s="92">
        <v>42398</v>
      </c>
      <c r="C1350" s="61">
        <v>21.5</v>
      </c>
      <c r="D1350" s="124" t="s">
        <v>5458</v>
      </c>
    </row>
    <row r="1351" spans="2:4">
      <c r="B1351" s="92">
        <v>42398</v>
      </c>
      <c r="C1351" s="61">
        <v>0.08</v>
      </c>
      <c r="D1351" s="124" t="s">
        <v>5459</v>
      </c>
    </row>
    <row r="1352" spans="2:4">
      <c r="B1352" s="92">
        <v>42398</v>
      </c>
      <c r="C1352" s="61">
        <v>13.24</v>
      </c>
      <c r="D1352" s="124" t="s">
        <v>5460</v>
      </c>
    </row>
    <row r="1353" spans="2:4">
      <c r="B1353" s="92">
        <v>42398</v>
      </c>
      <c r="C1353" s="61">
        <v>0.52</v>
      </c>
      <c r="D1353" s="124" t="s">
        <v>5461</v>
      </c>
    </row>
    <row r="1354" spans="2:4">
      <c r="B1354" s="92">
        <v>42398</v>
      </c>
      <c r="C1354" s="61">
        <v>0.94</v>
      </c>
      <c r="D1354" s="124" t="s">
        <v>5352</v>
      </c>
    </row>
    <row r="1355" spans="2:4">
      <c r="B1355" s="92">
        <v>42398</v>
      </c>
      <c r="C1355" s="61">
        <v>0.03</v>
      </c>
      <c r="D1355" s="124" t="s">
        <v>5462</v>
      </c>
    </row>
    <row r="1356" spans="2:4">
      <c r="B1356" s="92">
        <v>42398</v>
      </c>
      <c r="C1356" s="61">
        <v>0.32</v>
      </c>
      <c r="D1356" s="124" t="s">
        <v>5482</v>
      </c>
    </row>
    <row r="1357" spans="2:4">
      <c r="B1357" s="92">
        <v>42398</v>
      </c>
      <c r="C1357" s="61">
        <v>0.08</v>
      </c>
      <c r="D1357" s="124" t="s">
        <v>5482</v>
      </c>
    </row>
    <row r="1358" spans="2:4">
      <c r="B1358" s="92">
        <v>42398</v>
      </c>
      <c r="C1358" s="61">
        <v>0.04</v>
      </c>
      <c r="D1358" s="124" t="s">
        <v>5482</v>
      </c>
    </row>
    <row r="1359" spans="2:4">
      <c r="B1359" s="92">
        <v>42398</v>
      </c>
      <c r="C1359" s="61">
        <v>66.459999999999994</v>
      </c>
      <c r="D1359" s="124" t="s">
        <v>5463</v>
      </c>
    </row>
    <row r="1360" spans="2:4">
      <c r="B1360" s="92">
        <v>42398</v>
      </c>
      <c r="C1360" s="61">
        <v>220.15</v>
      </c>
      <c r="D1360" s="124" t="s">
        <v>5464</v>
      </c>
    </row>
    <row r="1361" spans="2:4">
      <c r="B1361" s="92">
        <v>42398</v>
      </c>
      <c r="C1361" s="61">
        <v>0.25</v>
      </c>
      <c r="D1361" s="124" t="s">
        <v>4874</v>
      </c>
    </row>
    <row r="1362" spans="2:4">
      <c r="B1362" s="92">
        <v>42398</v>
      </c>
      <c r="C1362" s="61">
        <v>0.05</v>
      </c>
      <c r="D1362" s="124" t="s">
        <v>5465</v>
      </c>
    </row>
    <row r="1363" spans="2:4">
      <c r="B1363" s="92">
        <v>42398</v>
      </c>
      <c r="C1363" s="61">
        <v>0.56000000000000005</v>
      </c>
      <c r="D1363" s="124" t="s">
        <v>4955</v>
      </c>
    </row>
    <row r="1364" spans="2:4">
      <c r="B1364" s="92">
        <v>42398</v>
      </c>
      <c r="C1364" s="61">
        <v>7.0000000000000007E-2</v>
      </c>
      <c r="D1364" s="124" t="s">
        <v>5466</v>
      </c>
    </row>
    <row r="1365" spans="2:4">
      <c r="B1365" s="92">
        <v>42398</v>
      </c>
      <c r="C1365" s="61">
        <v>37</v>
      </c>
      <c r="D1365" s="124" t="s">
        <v>5467</v>
      </c>
    </row>
    <row r="1366" spans="2:4">
      <c r="B1366" s="92">
        <v>42398</v>
      </c>
      <c r="C1366" s="61">
        <v>4</v>
      </c>
      <c r="D1366" s="124" t="s">
        <v>5468</v>
      </c>
    </row>
    <row r="1367" spans="2:4">
      <c r="B1367" s="92">
        <v>42398</v>
      </c>
      <c r="C1367" s="61">
        <v>23.5</v>
      </c>
      <c r="D1367" s="124" t="s">
        <v>2790</v>
      </c>
    </row>
    <row r="1368" spans="2:4">
      <c r="B1368" s="92">
        <v>42398</v>
      </c>
      <c r="C1368" s="61">
        <v>282.88</v>
      </c>
      <c r="D1368" s="124" t="s">
        <v>5469</v>
      </c>
    </row>
    <row r="1369" spans="2:4">
      <c r="B1369" s="92">
        <v>42398</v>
      </c>
      <c r="C1369" s="61">
        <v>4.25</v>
      </c>
      <c r="D1369" s="124" t="s">
        <v>5470</v>
      </c>
    </row>
    <row r="1370" spans="2:4">
      <c r="B1370" s="92">
        <v>42398</v>
      </c>
      <c r="C1370" s="61">
        <v>100</v>
      </c>
      <c r="D1370" s="124" t="s">
        <v>5471</v>
      </c>
    </row>
    <row r="1371" spans="2:4">
      <c r="B1371" s="92">
        <v>42398</v>
      </c>
      <c r="C1371" s="61">
        <v>6</v>
      </c>
      <c r="D1371" s="124" t="s">
        <v>5472</v>
      </c>
    </row>
    <row r="1372" spans="2:4">
      <c r="B1372" s="92">
        <v>42398</v>
      </c>
      <c r="C1372" s="61">
        <v>0.04</v>
      </c>
      <c r="D1372" s="124" t="s">
        <v>5473</v>
      </c>
    </row>
    <row r="1373" spans="2:4" s="171" customFormat="1">
      <c r="B1373" s="92">
        <v>42398</v>
      </c>
      <c r="C1373" s="61">
        <v>100</v>
      </c>
      <c r="D1373" s="124" t="s">
        <v>5134</v>
      </c>
    </row>
    <row r="1374" spans="2:4" s="171" customFormat="1">
      <c r="B1374" s="92">
        <v>42398</v>
      </c>
      <c r="C1374" s="61">
        <v>0.81</v>
      </c>
      <c r="D1374" s="124" t="s">
        <v>5731</v>
      </c>
    </row>
    <row r="1375" spans="2:4" s="171" customFormat="1">
      <c r="B1375" s="92">
        <v>42398</v>
      </c>
      <c r="C1375" s="61">
        <v>19.239999999999998</v>
      </c>
      <c r="D1375" s="124" t="s">
        <v>1476</v>
      </c>
    </row>
    <row r="1376" spans="2:4" s="171" customFormat="1">
      <c r="B1376" s="92">
        <v>42398</v>
      </c>
      <c r="C1376" s="61">
        <v>200</v>
      </c>
      <c r="D1376" s="124" t="s">
        <v>5732</v>
      </c>
    </row>
    <row r="1377" spans="2:4" s="171" customFormat="1">
      <c r="B1377" s="92">
        <v>42398</v>
      </c>
      <c r="C1377" s="61">
        <v>200</v>
      </c>
      <c r="D1377" s="124" t="s">
        <v>5733</v>
      </c>
    </row>
    <row r="1378" spans="2:4" s="171" customFormat="1">
      <c r="B1378" s="92">
        <v>42398</v>
      </c>
      <c r="C1378" s="61">
        <v>309.18</v>
      </c>
      <c r="D1378" s="124" t="s">
        <v>5734</v>
      </c>
    </row>
    <row r="1379" spans="2:4">
      <c r="B1379" s="92">
        <v>42398</v>
      </c>
      <c r="C1379" s="61">
        <v>996.53</v>
      </c>
      <c r="D1379" s="124" t="s">
        <v>5735</v>
      </c>
    </row>
    <row r="1380" spans="2:4">
      <c r="B1380" s="92">
        <v>42399</v>
      </c>
      <c r="C1380" s="61">
        <v>7.0000000000000007E-2</v>
      </c>
      <c r="D1380" s="124" t="s">
        <v>5474</v>
      </c>
    </row>
    <row r="1381" spans="2:4">
      <c r="B1381" s="92">
        <v>42399</v>
      </c>
      <c r="C1381" s="61">
        <v>0.06</v>
      </c>
      <c r="D1381" s="124" t="s">
        <v>5475</v>
      </c>
    </row>
    <row r="1382" spans="2:4">
      <c r="B1382" s="92">
        <v>42399</v>
      </c>
      <c r="C1382" s="61">
        <v>0.16</v>
      </c>
      <c r="D1382" s="124" t="s">
        <v>995</v>
      </c>
    </row>
    <row r="1383" spans="2:4">
      <c r="B1383" s="92">
        <v>42399</v>
      </c>
      <c r="C1383" s="61">
        <v>0.24</v>
      </c>
      <c r="D1383" s="124" t="s">
        <v>5476</v>
      </c>
    </row>
    <row r="1384" spans="2:4">
      <c r="B1384" s="92">
        <v>42399</v>
      </c>
      <c r="C1384" s="61">
        <v>0.27</v>
      </c>
      <c r="D1384" s="124" t="s">
        <v>5477</v>
      </c>
    </row>
    <row r="1385" spans="2:4">
      <c r="B1385" s="92">
        <v>42399</v>
      </c>
      <c r="C1385" s="61">
        <v>0.23</v>
      </c>
      <c r="D1385" s="124" t="s">
        <v>5478</v>
      </c>
    </row>
    <row r="1386" spans="2:4">
      <c r="B1386" s="92">
        <v>42399</v>
      </c>
      <c r="C1386" s="61">
        <v>0.17</v>
      </c>
      <c r="D1386" s="124" t="s">
        <v>5313</v>
      </c>
    </row>
    <row r="1387" spans="2:4">
      <c r="B1387" s="92">
        <v>42399</v>
      </c>
      <c r="C1387" s="61">
        <v>0.02</v>
      </c>
      <c r="D1387" s="124" t="s">
        <v>5479</v>
      </c>
    </row>
    <row r="1388" spans="2:4">
      <c r="B1388" s="92">
        <v>42399</v>
      </c>
      <c r="C1388" s="61">
        <v>0.03</v>
      </c>
      <c r="D1388" s="124" t="s">
        <v>5480</v>
      </c>
    </row>
    <row r="1389" spans="2:4">
      <c r="B1389" s="92">
        <v>42399</v>
      </c>
      <c r="C1389" s="61">
        <v>0.01</v>
      </c>
      <c r="D1389" s="124" t="s">
        <v>4874</v>
      </c>
    </row>
    <row r="1390" spans="2:4">
      <c r="B1390" s="92">
        <v>42399</v>
      </c>
      <c r="C1390" s="61">
        <v>1</v>
      </c>
      <c r="D1390" s="124" t="s">
        <v>5481</v>
      </c>
    </row>
    <row r="1391" spans="2:4">
      <c r="B1391" s="92">
        <v>42399</v>
      </c>
      <c r="C1391" s="61">
        <v>0.01</v>
      </c>
      <c r="D1391" s="124" t="s">
        <v>1855</v>
      </c>
    </row>
  </sheetData>
  <sheetProtection algorithmName="SHA-512" hashValue="nEGiZdkcm6GRhocsE5dX8u8nLF4YS2YwrkdaxEkio84dBsWneq3mBsFwpQPS3YrprJQaPaIbvrEMFJpCN9uPNQ==" saltValue="YKBPr3vu6H3pq6WGTRmMIg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Бин Банка</vt:lpstr>
      <vt:lpstr>Поступления СКБ-Банк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PayPal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Пользователь</cp:lastModifiedBy>
  <cp:lastPrinted>2015-03-05T10:04:10Z</cp:lastPrinted>
  <dcterms:created xsi:type="dcterms:W3CDTF">2013-11-18T10:44:00Z</dcterms:created>
  <dcterms:modified xsi:type="dcterms:W3CDTF">2017-03-11T12:44:01Z</dcterms:modified>
</cp:coreProperties>
</file>