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Финансовые отчёты 16-17\"/>
    </mc:Choice>
  </mc:AlternateContent>
  <bookViews>
    <workbookView xWindow="0" yWindow="0" windowWidth="25200" windowHeight="1198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АО Сбербанк" sheetId="25" r:id="rId11"/>
    <sheet name="Поступления Благо.ру" sheetId="10" r:id="rId12"/>
    <sheet name="Поступления РБК-Money" sheetId="17" r:id="rId13"/>
    <sheet name="Поступления CloudPayments" sheetId="20" r:id="rId14"/>
    <sheet name="PayPal" sheetId="21" r:id="rId15"/>
  </sheets>
  <definedNames>
    <definedName name="_xlnm._FilterDatabase" localSheetId="14" hidden="1">PayPal!$B$4:$F$4</definedName>
    <definedName name="_xlnm._FilterDatabase" localSheetId="13" hidden="1">'Поступления CloudPayments'!$B$4:$D$4</definedName>
    <definedName name="_xlnm._FilterDatabase" localSheetId="5" hidden="1">'Поступления Platron'!$A$4:$G$117</definedName>
    <definedName name="_xlnm._FilterDatabase" localSheetId="8" hidden="1">'Поступления Бин Банк'!$B$5:$D$1207</definedName>
    <definedName name="_xlnm._FilterDatabase" localSheetId="11" hidden="1">'Поступления Благо.ру'!$B$4:$D$4</definedName>
    <definedName name="_xlnm._FilterDatabase" localSheetId="7" hidden="1">'Поступления ВТБ 24'!$B$5:$G$606</definedName>
    <definedName name="_xlnm._FilterDatabase" localSheetId="9" hidden="1">'Поступления МДМ Банк'!$B$4:$H$1780</definedName>
    <definedName name="_xlnm._FilterDatabase" localSheetId="4" hidden="1">'Поступления МКБ'!$B$4:$D$4</definedName>
    <definedName name="_xlnm._FilterDatabase" localSheetId="2" hidden="1">'Поступления МТС USSD'!$A$4:$G$75</definedName>
    <definedName name="_xlnm._FilterDatabase" localSheetId="1" hidden="1">'Поступления Райффайзенбанк'!$A$4:$G$340</definedName>
    <definedName name="_xlnm._FilterDatabase" localSheetId="12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СКБ-Банк'!$B$5:$E$3248</definedName>
    <definedName name="_xlnm._FilterDatabase" localSheetId="0" hidden="1">Расходы!$A$9:$G$9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7" l="1"/>
  <c r="C75" i="21" l="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5" i="21"/>
  <c r="D75" i="21" s="1"/>
  <c r="C2" i="21" l="1"/>
  <c r="E75" i="21"/>
  <c r="E806" i="14" l="1"/>
  <c r="C806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631" i="14"/>
  <c r="D632" i="14"/>
  <c r="D633" i="14"/>
  <c r="D634" i="14"/>
  <c r="D635" i="14"/>
  <c r="D636" i="14"/>
  <c r="D637" i="14"/>
  <c r="D638" i="14"/>
  <c r="D639" i="14"/>
  <c r="D640" i="14"/>
  <c r="D641" i="14"/>
  <c r="D642" i="14"/>
  <c r="D643" i="14"/>
  <c r="D644" i="14"/>
  <c r="D645" i="14"/>
  <c r="D646" i="14"/>
  <c r="D647" i="14"/>
  <c r="D648" i="14"/>
  <c r="D649" i="14"/>
  <c r="D650" i="14"/>
  <c r="D651" i="14"/>
  <c r="D652" i="14"/>
  <c r="D653" i="14"/>
  <c r="D654" i="14"/>
  <c r="D655" i="14"/>
  <c r="D656" i="14"/>
  <c r="D657" i="14"/>
  <c r="D658" i="14"/>
  <c r="D659" i="14"/>
  <c r="D660" i="14"/>
  <c r="D661" i="14"/>
  <c r="D662" i="14"/>
  <c r="D663" i="14"/>
  <c r="D664" i="14"/>
  <c r="D665" i="14"/>
  <c r="D666" i="14"/>
  <c r="D667" i="14"/>
  <c r="D668" i="14"/>
  <c r="D669" i="14"/>
  <c r="D670" i="14"/>
  <c r="D671" i="14"/>
  <c r="D672" i="14"/>
  <c r="D673" i="14"/>
  <c r="D674" i="14"/>
  <c r="D675" i="14"/>
  <c r="D676" i="14"/>
  <c r="D677" i="14"/>
  <c r="D678" i="14"/>
  <c r="D679" i="14"/>
  <c r="D680" i="14"/>
  <c r="D681" i="14"/>
  <c r="D682" i="14"/>
  <c r="D683" i="14"/>
  <c r="D684" i="14"/>
  <c r="D685" i="14"/>
  <c r="D686" i="14"/>
  <c r="D687" i="14"/>
  <c r="D688" i="14"/>
  <c r="D689" i="14"/>
  <c r="D690" i="14"/>
  <c r="D691" i="14"/>
  <c r="D692" i="14"/>
  <c r="D693" i="14"/>
  <c r="D694" i="14"/>
  <c r="D695" i="14"/>
  <c r="D696" i="14"/>
  <c r="D697" i="14"/>
  <c r="D698" i="14"/>
  <c r="D699" i="14"/>
  <c r="D700" i="14"/>
  <c r="D701" i="14"/>
  <c r="D702" i="14"/>
  <c r="D703" i="14"/>
  <c r="D704" i="14"/>
  <c r="D705" i="14"/>
  <c r="D706" i="14"/>
  <c r="D707" i="14"/>
  <c r="D708" i="14"/>
  <c r="D709" i="14"/>
  <c r="D710" i="14"/>
  <c r="D711" i="14"/>
  <c r="D712" i="14"/>
  <c r="D713" i="14"/>
  <c r="D714" i="14"/>
  <c r="D715" i="14"/>
  <c r="D716" i="14"/>
  <c r="D717" i="14"/>
  <c r="D718" i="14"/>
  <c r="D719" i="14"/>
  <c r="D720" i="14"/>
  <c r="D721" i="14"/>
  <c r="D722" i="14"/>
  <c r="D723" i="14"/>
  <c r="D724" i="14"/>
  <c r="D725" i="14"/>
  <c r="D726" i="14"/>
  <c r="D727" i="14"/>
  <c r="D728" i="14"/>
  <c r="D729" i="14"/>
  <c r="D730" i="14"/>
  <c r="D731" i="14"/>
  <c r="D732" i="14"/>
  <c r="D733" i="14"/>
  <c r="D734" i="14"/>
  <c r="D735" i="14"/>
  <c r="D736" i="14"/>
  <c r="D737" i="14"/>
  <c r="D738" i="14"/>
  <c r="D739" i="14"/>
  <c r="D740" i="14"/>
  <c r="D741" i="14"/>
  <c r="D742" i="14"/>
  <c r="D743" i="14"/>
  <c r="D744" i="14"/>
  <c r="D745" i="14"/>
  <c r="D746" i="14"/>
  <c r="D747" i="14"/>
  <c r="D748" i="14"/>
  <c r="D749" i="14"/>
  <c r="D750" i="14"/>
  <c r="D751" i="14"/>
  <c r="D752" i="14"/>
  <c r="D753" i="14"/>
  <c r="D754" i="14"/>
  <c r="D755" i="14"/>
  <c r="D756" i="14"/>
  <c r="D757" i="14"/>
  <c r="D758" i="14"/>
  <c r="D759" i="14"/>
  <c r="D760" i="14"/>
  <c r="D761" i="14"/>
  <c r="D762" i="14"/>
  <c r="D763" i="14"/>
  <c r="D764" i="14"/>
  <c r="D765" i="14"/>
  <c r="D766" i="14"/>
  <c r="D767" i="14"/>
  <c r="D768" i="14"/>
  <c r="D769" i="14"/>
  <c r="D770" i="14"/>
  <c r="D771" i="14"/>
  <c r="D772" i="14"/>
  <c r="D773" i="14"/>
  <c r="D774" i="14"/>
  <c r="D775" i="14"/>
  <c r="D776" i="14"/>
  <c r="D777" i="14"/>
  <c r="D778" i="14"/>
  <c r="D779" i="14"/>
  <c r="D780" i="14"/>
  <c r="D781" i="14"/>
  <c r="D782" i="14"/>
  <c r="D783" i="14"/>
  <c r="D784" i="14"/>
  <c r="D785" i="14"/>
  <c r="D786" i="14"/>
  <c r="D787" i="14"/>
  <c r="D788" i="14"/>
  <c r="D789" i="14"/>
  <c r="D790" i="14"/>
  <c r="D791" i="14"/>
  <c r="D792" i="14"/>
  <c r="D793" i="14"/>
  <c r="D794" i="14"/>
  <c r="D795" i="14"/>
  <c r="D796" i="14"/>
  <c r="D797" i="14"/>
  <c r="D798" i="14"/>
  <c r="D799" i="14"/>
  <c r="D800" i="14"/>
  <c r="D801" i="14"/>
  <c r="D802" i="14"/>
  <c r="D803" i="14"/>
  <c r="D804" i="14"/>
  <c r="D805" i="14"/>
  <c r="D5" i="14"/>
  <c r="D806" i="14" s="1"/>
  <c r="C2" i="14" s="1"/>
  <c r="C1007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5" i="13"/>
  <c r="D1007" i="13" s="1"/>
  <c r="E1007" i="13"/>
  <c r="C2" i="13" l="1"/>
  <c r="C2" i="25"/>
  <c r="C2" i="15"/>
  <c r="C405" i="20"/>
  <c r="C415" i="20"/>
  <c r="C2" i="18"/>
  <c r="C2" i="22"/>
  <c r="C2" i="11"/>
  <c r="D5" i="7"/>
  <c r="C2" i="23"/>
  <c r="C416" i="20"/>
  <c r="C406" i="20"/>
  <c r="C2" i="12"/>
  <c r="C10" i="17"/>
  <c r="C11" i="17"/>
  <c r="C2" i="17" s="1"/>
  <c r="C2" i="1"/>
  <c r="C20" i="10"/>
  <c r="C21" i="10" s="1"/>
  <c r="C2" i="10" s="1"/>
  <c r="C2" i="20" l="1"/>
</calcChain>
</file>

<file path=xl/sharedStrings.xml><?xml version="1.0" encoding="utf-8"?>
<sst xmlns="http://schemas.openxmlformats.org/spreadsheetml/2006/main" count="11973" uniqueCount="6528">
  <si>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</si>
  <si>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</si>
  <si>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</si>
  <si>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</si>
  <si>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</si>
  <si>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</si>
  <si>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"Знать и не бояться"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</si>
  <si>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</si>
  <si>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</si>
  <si>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</si>
  <si>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</si>
  <si>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</si>
  <si>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</si>
  <si>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</si>
  <si>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</si>
  <si>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</si>
  <si>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</si>
  <si>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</si>
  <si>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</si>
  <si>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Комиссия 6%</t>
  </si>
  <si>
    <t>Комиссия 2,5%</t>
  </si>
  <si>
    <t>Пожертвования через страницы фонда в социальных сетях</t>
  </si>
  <si>
    <t/>
  </si>
  <si>
    <t>ВСЕГО</t>
  </si>
  <si>
    <t>Комиссия 2,1%</t>
  </si>
  <si>
    <t>Пожертвования по акции "Волшебный троллейбус"</t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</si>
  <si>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</si>
  <si>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</si>
  <si>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Административные расходы на реализацию программы "Терапия счатья"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</si>
  <si>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</si>
  <si>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</si>
  <si>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</si>
  <si>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Отчет о пожертвованиях, перечисленных в рамках партнёрской программы с ОАО "СКБ-Банк", за апрель 2016 г.</t>
  </si>
  <si>
    <t>Отчет о полученных пожертвованиях и произведенных затратах за апрель 2016 г.</t>
  </si>
  <si>
    <t xml:space="preserve">Поступления за апрель 2016 </t>
  </si>
  <si>
    <t>Расходы по расчётному счёту за апрель 2016</t>
  </si>
  <si>
    <t>апрель</t>
  </si>
  <si>
    <t>Отчет о полученных пожертвованиях, перечисленных на расчетный счет в АО "Райффайзенбанк", за апрель 2016 г.</t>
  </si>
  <si>
    <t>Отчет о пожертвованиях, перечисленных через МТС USSD, за апрель 2016 г.</t>
  </si>
  <si>
    <t>Отчет о пожертвованиях, поступивших на номер 3443 за апрель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</si>
  <si>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апрель 2016 г.</t>
  </si>
  <si>
    <t>Отчет о пожертвованиях, перечисленных через сайт www.bfkh.ru через платежную систему Платрон за апрель 2016 г.</t>
  </si>
  <si>
    <t>Отчет о пожертвованиях, перечисленных в рамках партнёрской программы с ПАО "ВТБ 24", за апрель 2016 г.</t>
  </si>
  <si>
    <t>Отчет о пожертвованиях, перечисленных в рамках партнёрской программы с ПАО "БИНБАНК", за апрель 2016 г.</t>
  </si>
  <si>
    <t>Отчет о пожертвованиях, перечисленных через ресурс Благо.ру, за апрель 2016 г.</t>
  </si>
  <si>
    <t>Отчет о пожертвованиях, перечисленных через платёжную систему РБК-Money, за апрель 2016 г.</t>
  </si>
  <si>
    <t>Отчет о пожертвованиях, перечисленных через платёжную систему CloudPayments, за апрель 2016 г.</t>
  </si>
  <si>
    <t>Отчет о пожертвованиях, перечисленных через платёжную систему PayPal, за апрель 2016 г.</t>
  </si>
  <si>
    <t>К.Елена</t>
  </si>
  <si>
    <t>анонимное пожертвование</t>
  </si>
  <si>
    <t>Т.Ирина</t>
  </si>
  <si>
    <t>Т.Патимат</t>
  </si>
  <si>
    <t>К.Виктор</t>
  </si>
  <si>
    <t>П.Юлия</t>
  </si>
  <si>
    <t>М.Анна</t>
  </si>
  <si>
    <t>Р.Анна</t>
  </si>
  <si>
    <t>И.Денис</t>
  </si>
  <si>
    <t>Т.Семен</t>
  </si>
  <si>
    <t>КБ ЛОКО-Банк</t>
  </si>
  <si>
    <t>ООО НКО "ДЕНЬГИ.МЭЙЛ.РУ"</t>
  </si>
  <si>
    <t>ИП Хан Бела Николаевна</t>
  </si>
  <si>
    <t>ИП Маркеленко Сергей Александрович</t>
  </si>
  <si>
    <t>Ганзенко Вадим Сергеевич (ИП)</t>
  </si>
  <si>
    <t>ООО "ЮГПРОДУКТ"</t>
  </si>
  <si>
    <t>ООО "Домашний Интерьер"</t>
  </si>
  <si>
    <t>ООО "Авангард СПб"</t>
  </si>
  <si>
    <t>АО КИВИ-БАНК</t>
  </si>
  <si>
    <t>ИП Богоудинов Вадим Александрович</t>
  </si>
  <si>
    <t>Гожий Алексей Юрьевич (ИП)</t>
  </si>
  <si>
    <t>ИП Клещин Степан Евгеньевич</t>
  </si>
  <si>
    <t>ИП Масаев Михаил Владимирович</t>
  </si>
  <si>
    <t>ООО "ГИФТЕРИ.РУ"</t>
  </si>
  <si>
    <t>ООО ТИАНДЭ</t>
  </si>
  <si>
    <t>КОРПОРАТ КОМЬЮНИКЕЙШНЗ ИНТЕРНЕШНЛ ЛИМИТЕД (ВЕЛИКОБРИТАНИЯ) ПРЕДСТАВИТЕЛЬСТВО КОМПАНИИ В Г. МОСКВЕ</t>
  </si>
  <si>
    <t>ООО НАТУРА СИБЕРИКА</t>
  </si>
  <si>
    <t>ИП Миронова Елена Анатольевна</t>
  </si>
  <si>
    <t>БФ "Нужна помощь"</t>
  </si>
  <si>
    <t>ООО"МедиТрейд СПБ"</t>
  </si>
  <si>
    <t>ИП Ермакова Дарья Игоревна</t>
  </si>
  <si>
    <t>ОАО "Севернефтегазпром"</t>
  </si>
  <si>
    <t>ИП Лещинская Олеся Викторовна</t>
  </si>
  <si>
    <t>ООО "МЕГАТОП"</t>
  </si>
  <si>
    <t>ООО "Мейн Пипл"</t>
  </si>
  <si>
    <t>ООО СТИЛЛЕР</t>
  </si>
  <si>
    <t>Янсон Н.Л.</t>
  </si>
  <si>
    <t>ИП Прасолов Станислав Сергеевич</t>
  </si>
  <si>
    <t>ООО "ГСК"</t>
  </si>
  <si>
    <t>ООО Руссбланкоиздат</t>
  </si>
  <si>
    <t>ИП Котов Алексей Карпович</t>
  </si>
  <si>
    <t>ЛЫКИН АНТОН СЕМЕНОВИЧ (ИП)</t>
  </si>
  <si>
    <t>ООО "АВЕРТА ГРУПП"</t>
  </si>
  <si>
    <t>ООО "ТКФ "Корпас"</t>
  </si>
  <si>
    <t>ООО "Ювелирный дом "МЭЙСАКУ"</t>
  </si>
  <si>
    <t>ЗАО "Информационно-процессинговый центр"</t>
  </si>
  <si>
    <t>ООО Производственное объединение "Фирма Лира"</t>
  </si>
  <si>
    <t>ЗАО "Ак Идель Пресс"</t>
  </si>
  <si>
    <t>ООО "ЭТАЛОН-МСК"</t>
  </si>
  <si>
    <t>ИП Тихомирова Валерия Витальевна</t>
  </si>
  <si>
    <t>ООО"Реал Тайм сервис"</t>
  </si>
  <si>
    <t>ООО НПФ Пакер</t>
  </si>
  <si>
    <t>ООО "Алмитея"</t>
  </si>
  <si>
    <t>Ададуров Геннадий Васильевич (ИП)</t>
  </si>
  <si>
    <t>ИП Утяшев Дмитрий Алимович</t>
  </si>
  <si>
    <t>ООО "Mэйл.Ру"</t>
  </si>
  <si>
    <t>ООО "ИнтерКо"</t>
  </si>
  <si>
    <t>АО НКО "МОСКЛИРИНГЦЕНТР"</t>
  </si>
  <si>
    <t>ООО "ВЕКТОР"</t>
  </si>
  <si>
    <t>ИП ГУСЬКОВА ДАРЬЯ АЛЕКСАНДРОВНА</t>
  </si>
  <si>
    <t>ООО "Еда Дома"</t>
  </si>
  <si>
    <t>ИП  Смирнов Александр Геннадьевич</t>
  </si>
  <si>
    <t>ООО НПО "Спецсталь"</t>
  </si>
  <si>
    <t>ИП Гожий Алексей Юрьевич</t>
  </si>
  <si>
    <t>КБ "ЮНИАСТРУМ БАНК" (ООО)</t>
  </si>
  <si>
    <t>ООО "СТТ"</t>
  </si>
  <si>
    <t>ИП Писарев В.В.</t>
  </si>
  <si>
    <t>ООО "БИФРИ"</t>
  </si>
  <si>
    <t>Банковский перевод</t>
  </si>
  <si>
    <t>Яндекс.Деньги</t>
  </si>
  <si>
    <t>Добро.Мэйл.ру</t>
  </si>
  <si>
    <t>уставная деятельность</t>
  </si>
  <si>
    <t>К ОЛЕГ ПАВЛОВИЧ</t>
  </si>
  <si>
    <t>Б Елена Алексеевна</t>
  </si>
  <si>
    <t>С МАРИЯ АЛЕКСАНДРОВНА</t>
  </si>
  <si>
    <t>Е ДЕНИС ЕВГЕНЬЕВИЧ</t>
  </si>
  <si>
    <t>Ш Лания Фарисовна</t>
  </si>
  <si>
    <t>Н Дмитрий Александрович</t>
  </si>
  <si>
    <t>К СВЕТЛАНА ВЛАДИМИРОВНА</t>
  </si>
  <si>
    <t>Н ТАТЬЯНА ВЯЧЕСЛАВОВНА</t>
  </si>
  <si>
    <t>Ф ВЕРА ВЛАДИМИРОВНА</t>
  </si>
  <si>
    <t>А АЛЕКСЕЙ НИКОЛАЕВИЧ</t>
  </si>
  <si>
    <t>Б ИВАН ПАВЛОВИЧ</t>
  </si>
  <si>
    <t>Ш Виктор Валерьевич</t>
  </si>
  <si>
    <t>К ИГОРЬ ВЛАДИМИРОВИЧ</t>
  </si>
  <si>
    <t>К ВИТАЛИЙ ВЛАДИМИРОВИЧ</t>
  </si>
  <si>
    <t>С Катия Вадимовна</t>
  </si>
  <si>
    <t>К Роман Владимирович</t>
  </si>
  <si>
    <t>Х СВЕТЛАНА ВЛАДИМИРОВНА</t>
  </si>
  <si>
    <t>И ЮЛИЯ ВЛАДИМИРОВНА</t>
  </si>
  <si>
    <t>И ИВАН ИВАНОВИЧ</t>
  </si>
  <si>
    <t>В Галина Афанасьевна</t>
  </si>
  <si>
    <t>Т  Андрей Николаевич</t>
  </si>
  <si>
    <t>А АЛЕКСЕЙ ИГОРЕВИЧ</t>
  </si>
  <si>
    <t>М Альбина Наильевна</t>
  </si>
  <si>
    <t>М ЮЛИЯ ТАГИРОВНА</t>
  </si>
  <si>
    <t>Г ЕВГЕНИЯ АНДРЕЕВНА</t>
  </si>
  <si>
    <t>С Альфина Нуховна</t>
  </si>
  <si>
    <t>С Михаил Андреевич</t>
  </si>
  <si>
    <t>Л НАТАЛЬЯ АЛЕКСАНДРОВНА</t>
  </si>
  <si>
    <t>М Елена Николаевна</t>
  </si>
  <si>
    <t>Д Алексей Вячеславович</t>
  </si>
  <si>
    <t>Я Андрей Геннадиевич</t>
  </si>
  <si>
    <t>Т МАРИНА ЮРЬЕВНА</t>
  </si>
  <si>
    <t>С Алексей Викторович</t>
  </si>
  <si>
    <t>К НАТАЛЬЯ ВЛАДИМИРОВНА</t>
  </si>
  <si>
    <t>Н Ольга Андреевна</t>
  </si>
  <si>
    <t>С Алина Сергеевна</t>
  </si>
  <si>
    <t>Б Сергей Сергеевич</t>
  </si>
  <si>
    <t>С Александр Юрьевич</t>
  </si>
  <si>
    <t>З Ксения Владимировна</t>
  </si>
  <si>
    <t>П ЕВГЕНИЙ ПЕТРОВИЧ</t>
  </si>
  <si>
    <t>В КРИСТИНА АНДРЕЕВНА</t>
  </si>
  <si>
    <t>Ш ЖАННА ВЛАДИМИРОВНА</t>
  </si>
  <si>
    <t>А ЕЛЕНА ВАСИЛЬЕВНА</t>
  </si>
  <si>
    <t>У Юлия Геннадьевна</t>
  </si>
  <si>
    <t>К НАТАЛЬЯ ПЕТРОВНА</t>
  </si>
  <si>
    <t>К Вадим Анатольевич</t>
  </si>
  <si>
    <t>Г АННА АЛЕКСАНДРОВНА</t>
  </si>
  <si>
    <t>Н ЕЛЕНА ВЛАДИМИРОВНА</t>
  </si>
  <si>
    <t>К МАРИНА ЮРЬЕВНА</t>
  </si>
  <si>
    <t>М Дмитрий Юрьевич</t>
  </si>
  <si>
    <t>Р Артем Александрович</t>
  </si>
  <si>
    <t>К Иван Викторович</t>
  </si>
  <si>
    <t>М Ирина Вадимовна</t>
  </si>
  <si>
    <t>И СВЕТЛАНА ГЕННАДЬЕВНА</t>
  </si>
  <si>
    <t>И АЛЕКСЕЙ ФЕДОРОВИЧ</t>
  </si>
  <si>
    <t>А БОРИС АЛЬБЕРТОВИЧ</t>
  </si>
  <si>
    <t>П ИРИНА ПЕТРОВНА</t>
  </si>
  <si>
    <t>А МАРИНА АЛЕКСАНДРОВНА</t>
  </si>
  <si>
    <t>Е Игорь Николаевич</t>
  </si>
  <si>
    <t>В КСЕНИЯ ЮРЬЕВНА</t>
  </si>
  <si>
    <t>Б Светлана Сергеевна</t>
  </si>
  <si>
    <t>В СЕРГЕЙ ВЛАДИМИРОВИЧ</t>
  </si>
  <si>
    <t>Ш Нина Ивановна</t>
  </si>
  <si>
    <t>Г НАТАЛЬЯ ЮРЬЕВНА</t>
  </si>
  <si>
    <t>М ВАЛЕРИЯ ВЛАДИМИРОВНА</t>
  </si>
  <si>
    <t>Б Елена Сергеевна</t>
  </si>
  <si>
    <t>М АРТЕМ ВИКТОРОВИЧ</t>
  </si>
  <si>
    <t>Л ЕКАТЕРИНА ВЛАДИМИРОВНА</t>
  </si>
  <si>
    <t>П ЮЛИЯ МИХАЙЛОВНА</t>
  </si>
  <si>
    <t>Я СЕРГЕЙ МИХАЙЛОВИЧ</t>
  </si>
  <si>
    <t>В МАРФА ЮРЬЕВНА</t>
  </si>
  <si>
    <t>Т ЛЕВ СЕРГЕЕВИЧ</t>
  </si>
  <si>
    <t>Н Анжелика Владимировна</t>
  </si>
  <si>
    <t>Ш Татьяна Александровна</t>
  </si>
  <si>
    <t>С Вячеслав Николаевич</t>
  </si>
  <si>
    <t xml:space="preserve">Ш ИВАН ВИКТОРОВИЧ </t>
  </si>
  <si>
    <t>Ф ЕЛЕНА ВИКТОРОВНА</t>
  </si>
  <si>
    <t>М Татьяна Алексеевна</t>
  </si>
  <si>
    <t>Г АННА ВАСИЛЬЕВНА</t>
  </si>
  <si>
    <t>Г Алексей Николаевич</t>
  </si>
  <si>
    <t>З ЛИДИЯ ЮРЬЕВНА</t>
  </si>
  <si>
    <t>Ю Светлана Борисовна</t>
  </si>
  <si>
    <t>Г СТАНИСЛАВ ЮРЬЕВИЧ</t>
  </si>
  <si>
    <t>М Алла Вальтеровна</t>
  </si>
  <si>
    <t>Т ЕВГЕНИЙ АЛЕКСАНДРОВИЧ</t>
  </si>
  <si>
    <t>Ш ЛЮДМИЛА ВЛАДИМИРОВНА</t>
  </si>
  <si>
    <t>А НАТАЛЬЯ АНАТОЛЬЕВНА</t>
  </si>
  <si>
    <t>З ИРИНА ВИКТОРОВНА</t>
  </si>
  <si>
    <t>И Татьяна Валентиновна</t>
  </si>
  <si>
    <t>К ИРИНА ВАЛЕРЬЕВНА</t>
  </si>
  <si>
    <t>Д АЛЕКСАНДР СЕРГЕЕВИЧ</t>
  </si>
  <si>
    <t>Г ОЛЬГА НИКОЛАЕВНА</t>
  </si>
  <si>
    <t>С ВИТАЛИЙ ВИКТОРОВИЧ</t>
  </si>
  <si>
    <t>К Владимир Александрович</t>
  </si>
  <si>
    <t>С Виталий Витальевич</t>
  </si>
  <si>
    <t>Г АННА ЮРЬЕВНА</t>
  </si>
  <si>
    <t>И Сергей Валерьевич</t>
  </si>
  <si>
    <t>И Анна Владимировна</t>
  </si>
  <si>
    <t>Х Рашат Ринатович</t>
  </si>
  <si>
    <t>К Денис Геннадьевич</t>
  </si>
  <si>
    <t>Н НЕДА ВИКТОРОВНА</t>
  </si>
  <si>
    <t>К ЯНА ВАЛЕРЬЕВНА</t>
  </si>
  <si>
    <t>В ТАТЬЯНА АЛЕКСАНДРОВНА</t>
  </si>
  <si>
    <t>М ТАТЬЯНА АЛЕКСАНДРОВНА</t>
  </si>
  <si>
    <t>Г Элдари Октайевич</t>
  </si>
  <si>
    <t>Х Ирина Владимировна</t>
  </si>
  <si>
    <t>Ш-Ж Алексей Алексеевич</t>
  </si>
  <si>
    <t xml:space="preserve">Т 'ЕВГЕНИЙ ВЛАДИМИРОВИЧ </t>
  </si>
  <si>
    <t>Л ИГОРЬ НИКОЛАЕВИЧ</t>
  </si>
  <si>
    <t>У НАТАЛЬЯ АНАТОЛЬЕВНА</t>
  </si>
  <si>
    <t>К Екатерина Евгеньевна</t>
  </si>
  <si>
    <t>К Талгат</t>
  </si>
  <si>
    <t>П Александр Александрович</t>
  </si>
  <si>
    <t>В Александр  Сергеевич</t>
  </si>
  <si>
    <t>К Андрей Васильевич</t>
  </si>
  <si>
    <t>У Татьяна Сергеевна</t>
  </si>
  <si>
    <t>Р Татьяна Николаевна</t>
  </si>
  <si>
    <t>Д ТАТЬЯНА ВЛАДИМИРОВНА</t>
  </si>
  <si>
    <t>Ж Елена Юрьевна</t>
  </si>
  <si>
    <t>Ф Максим Александрович</t>
  </si>
  <si>
    <t>Б Алексей Михайлович</t>
  </si>
  <si>
    <t>З Станислав Николаевич</t>
  </si>
  <si>
    <t>Х Наталья Викторовна</t>
  </si>
  <si>
    <t>Л НАДЕЖДА АЛЕКСАНДРОВНА</t>
  </si>
  <si>
    <t>Б ИРИНА НИКОЛАЕВНА</t>
  </si>
  <si>
    <t>К Елена Владимировна</t>
  </si>
  <si>
    <t>Ш СВЕТЛАНА ЕВГЕНЬЕВНА</t>
  </si>
  <si>
    <t>Л ИГОРЬ ГЕННАДЬЕВИЧ</t>
  </si>
  <si>
    <t>П ОЛЕГ ВЛАДИМИРОВИЧ</t>
  </si>
  <si>
    <t>С ЕКАТЕРИНА ИГОРЕВНА</t>
  </si>
  <si>
    <t>Б Юрий Андреевич</t>
  </si>
  <si>
    <t>Г Виктория Александровна</t>
  </si>
  <si>
    <t>Л РОМАН ГЕННАДЬЕВИЧ</t>
  </si>
  <si>
    <t>Е ИГОРЬ ВЛАДИМИРОВИЧ</t>
  </si>
  <si>
    <t>Д АНТОН ПАВЛОВИЧ</t>
  </si>
  <si>
    <t>П ИВАН ЮРЬЕВИЧ</t>
  </si>
  <si>
    <t>Я ИВАН АНАТОЛЬЕВИЧ</t>
  </si>
  <si>
    <t>А ИГОРЬ ВЛАДИМИРОВИЧ</t>
  </si>
  <si>
    <t>М ЛЮБОВЬ АЛЕКСАНДРОВНА</t>
  </si>
  <si>
    <t>Х ДЕНИС ВИКТОРОВИЧ</t>
  </si>
  <si>
    <t>С ТАТЬЯНА ПЕТРОВНА</t>
  </si>
  <si>
    <t xml:space="preserve">С СЕРГЕЙ АНДРЕЕВИЧ </t>
  </si>
  <si>
    <t>Ч ЕЛЕНА ЮРЬЕВНА</t>
  </si>
  <si>
    <t>Д ВИКТОРИЯ НИКОЛАЕВНА</t>
  </si>
  <si>
    <t>К ЮЛИЯ МИХАЙЛОВНА</t>
  </si>
  <si>
    <t>Г Александр Владимирович</t>
  </si>
  <si>
    <t>З СЕРГЕЙ ПЕТРОВИЧ</t>
  </si>
  <si>
    <t>А Светлана Витальевна</t>
  </si>
  <si>
    <t>Л ЕВГЕНИЙ ВАСИЛЬЕВИЧ</t>
  </si>
  <si>
    <t>Ф Дмитрий Валерьевич</t>
  </si>
  <si>
    <t>С Марат Ферденантович</t>
  </si>
  <si>
    <t>И ИРИНА БОРИСОВНА</t>
  </si>
  <si>
    <t>Е Лариса Александровна</t>
  </si>
  <si>
    <t>К Татьяна Александровна</t>
  </si>
  <si>
    <t>Т Виктория Владимировна</t>
  </si>
  <si>
    <t>Т Антон Борисович</t>
  </si>
  <si>
    <t>П ИРИНА ВАЛЕРЬЕВНА</t>
  </si>
  <si>
    <t>Б СВЕТЛАНА МИХАЙЛОВНА</t>
  </si>
  <si>
    <t xml:space="preserve">Ч АНТОН СЕРГЕЕВИЧ </t>
  </si>
  <si>
    <t>В ЕВГЕНИЙ АЛЕКСАНДРОВИЧ</t>
  </si>
  <si>
    <t>Т Вадим Викторович</t>
  </si>
  <si>
    <t>К НАТАЛЬЯ ГЕОРГИЕВНА</t>
  </si>
  <si>
    <t>К АННА АЛЕКСАНДРОВНА</t>
  </si>
  <si>
    <t>К Елена Васильевна</t>
  </si>
  <si>
    <t>С ЕЛЕНА ВАЛЕРЬЕВНА</t>
  </si>
  <si>
    <t>Д ВЯЧЕСЛАВ БОРИСОВИЧ</t>
  </si>
  <si>
    <t xml:space="preserve">Р АЛЕСЯ АЛЕКСАНДРОВНА </t>
  </si>
  <si>
    <t>Б Руслан Дмитриевич</t>
  </si>
  <si>
    <t>К Денис Николаевич</t>
  </si>
  <si>
    <t>С Надежда Сергеевна</t>
  </si>
  <si>
    <t>Б ДЕНИС ВАСИЛЬЕВИЧ</t>
  </si>
  <si>
    <t>М ИРИНА ВАСИЛЬЕВНА</t>
  </si>
  <si>
    <t>Ш ТАТЬЯНА АЛЕКСАНДРОВНА</t>
  </si>
  <si>
    <t>Г Юрий Петрович</t>
  </si>
  <si>
    <t>Г Валерий Тельманович</t>
  </si>
  <si>
    <t>С Олег Владимирович</t>
  </si>
  <si>
    <t>А Федор  Викторович</t>
  </si>
  <si>
    <t>С Игорь Михайлович</t>
  </si>
  <si>
    <t>В Андрей Владимирович</t>
  </si>
  <si>
    <t>С СТАНИСЛАВ ОЛЕГОВИЧ</t>
  </si>
  <si>
    <t>С Валерий Александрович</t>
  </si>
  <si>
    <t>И НАТАЛЬЯ НИКОЛАЕВНА</t>
  </si>
  <si>
    <t>Х ЮЛИЯ ЮРЬЕВНА</t>
  </si>
  <si>
    <t>Д НАТАЛЬЯ МИХАЙЛОВНА</t>
  </si>
  <si>
    <t>Г Вячеслав Юрьевич</t>
  </si>
  <si>
    <t>Х РОМАН ВАЛЕРЬЕВИЧ</t>
  </si>
  <si>
    <t>Ф Алексей Александрович</t>
  </si>
  <si>
    <t>Н Наталья Геннадьевна</t>
  </si>
  <si>
    <t>М Иван Евгеньевич</t>
  </si>
  <si>
    <t>П ЮЛИЯ ВИКТОРОВНА</t>
  </si>
  <si>
    <t>Т Евгений Сергеевич</t>
  </si>
  <si>
    <t>Б ТАТЬЯНА ИВАНОВНА</t>
  </si>
  <si>
    <t>С РЕГИНА ЕВГЕНЬЕВНА</t>
  </si>
  <si>
    <t>З ДИНА АЛЕКСАНДРОВНА</t>
  </si>
  <si>
    <t>К Евгения Олеговна</t>
  </si>
  <si>
    <t>И ЕВГЕНИЙ ВЛАДИМИРОВИЧ</t>
  </si>
  <si>
    <t>Р Оксана Аркадьевна</t>
  </si>
  <si>
    <t>Ю Вадим Михайлович</t>
  </si>
  <si>
    <t>Г Дмитирй Иванович</t>
  </si>
  <si>
    <t>Ч ОЛЬГА ВАЛЕРЬЕВНА</t>
  </si>
  <si>
    <t>П АЛЕКСАНДР СТАНИСЛАВОВИЧ</t>
  </si>
  <si>
    <t>Б ГАЛИНА ВИКТОРОВНА</t>
  </si>
  <si>
    <t>Л ТАТЬЯНА СЕРГЕЕВНА</t>
  </si>
  <si>
    <t>С Ксения Евгеньевна</t>
  </si>
  <si>
    <t>О НАТАЛЬЯ СЕРГЕЕВНА</t>
  </si>
  <si>
    <t>Л Марк Васильевич</t>
  </si>
  <si>
    <t>Г ЕЛЕНА АНАТОЛЬЕВНА</t>
  </si>
  <si>
    <t>К Сергей Сергеевич</t>
  </si>
  <si>
    <t>М ПАВЕЛ ЮРЬЕВИЧ</t>
  </si>
  <si>
    <t>А ФЕДОР ВАЛЕРЬЕВИЧ</t>
  </si>
  <si>
    <t>Б ЕВГЕНИЙ ИГОРЕВИЧ</t>
  </si>
  <si>
    <t xml:space="preserve">Б ВАДИМ ЕВСЕЕВИЧ </t>
  </si>
  <si>
    <t>А Илья Владимирович</t>
  </si>
  <si>
    <t>У Павел Николаевич</t>
  </si>
  <si>
    <t>Л Юлия Владимировна</t>
  </si>
  <si>
    <t>К Алексей Евгеньевич</t>
  </si>
  <si>
    <t xml:space="preserve">С СЕРГЕЙ ВЛАДИМИРОВИЧ </t>
  </si>
  <si>
    <t>Б Артур Игоревич</t>
  </si>
  <si>
    <t>Т Дмитрий Александрович</t>
  </si>
  <si>
    <t>Б Оксана Рубеновна</t>
  </si>
  <si>
    <t>Д Михаил Валентинович</t>
  </si>
  <si>
    <t>Д ВЛАДИМИР ВЛАДИМИРОВИЧ</t>
  </si>
  <si>
    <t>Р Антон Соломонович</t>
  </si>
  <si>
    <t>П НАДЕЖДА ВАСИЛЬЕВНА</t>
  </si>
  <si>
    <t>на лечение Попыванова Артемия</t>
  </si>
  <si>
    <t>на лечение Черкунова Дениса</t>
  </si>
  <si>
    <t>на лечение Спиридонова Ивана</t>
  </si>
  <si>
    <t>на лечение Михайлова Ивана</t>
  </si>
  <si>
    <t>на лечение Романова Александра</t>
  </si>
  <si>
    <t>на лечение Потапова Андрея</t>
  </si>
  <si>
    <t>на лечение Твердохлебова Евгения</t>
  </si>
  <si>
    <t>на лечение Сапко Виктории</t>
  </si>
  <si>
    <t>на лечение Станишевской Софии</t>
  </si>
  <si>
    <t>на лечение Мазаевой Ольги</t>
  </si>
  <si>
    <t>на лечение Дедова Александра</t>
  </si>
  <si>
    <t>банковский перевод</t>
  </si>
  <si>
    <t>сдача наличных денежных средств</t>
  </si>
  <si>
    <t>Благотворительные пожертвования, собранные в ящики для сбора пожертвований на концерте Зимфиры 01.04.2016г и 03.04.2016г</t>
  </si>
  <si>
    <t>Благотворительное пожертвование по договору №1/15-04 от 15.04.2016г</t>
  </si>
  <si>
    <t>Благотворительные пожертвования собранные в ящики для сбора пожертвований на закрытом благотворительном показе спектакля " Не покидай свою планету" 20.04.2016г</t>
  </si>
  <si>
    <t>Благотворительные пожертвования собранные в ящики для сбора пощертвований на концерте Басты 19.04.2016г и 21.04.2016г</t>
  </si>
  <si>
    <t>Благотворительные пожертвования собранные в ящики для сбора пожертвований на Всеросийском открытом конкурсе профессионалов фармацевтической отрасли 21.04.2016г</t>
  </si>
  <si>
    <t>Благотворительное пожертвование по договору №1/29-04 от 29.04.2016г</t>
  </si>
  <si>
    <t>на лечение Андрея Потапова, Ольги Мазаевой,Евгения Твердохлебова</t>
  </si>
  <si>
    <t>АО "Райффайзенбанк" г. Москва</t>
  </si>
  <si>
    <t>проценты на остаток по счёту</t>
  </si>
  <si>
    <t>С Ольга</t>
  </si>
  <si>
    <t>Ш ЕКАТЕРИНА СЕРГЕЕВНА</t>
  </si>
  <si>
    <t>Н Лариса Муратовна</t>
  </si>
  <si>
    <t>Д Владислав Артемович</t>
  </si>
  <si>
    <t>Щ Елена Сергеевна</t>
  </si>
  <si>
    <t>З ТАТЬЯНА НИКОЛАЕВНА</t>
  </si>
  <si>
    <t>Г ГАЛИНА ВИКТОРОВНА</t>
  </si>
  <si>
    <t>П ГЕННАДИЙ НИКОЛАЕВИЧ</t>
  </si>
  <si>
    <t>З Юлия Ивановна</t>
  </si>
  <si>
    <t>Т СВЕТЛАНА ГЕННАДЬЕВНА</t>
  </si>
  <si>
    <t>Ш АНАТОЛИЙ НИКОЛАЕВИЧ</t>
  </si>
  <si>
    <t>К ДМИТРИЙ ВЛАДИМИРОВИЧ</t>
  </si>
  <si>
    <t>К ЗИНАИДА ВАЛЕНТИНОВНА</t>
  </si>
  <si>
    <t>Б ГАЛИНА НИКОЛАЕВНА</t>
  </si>
  <si>
    <t>Г Светлана Ивановна</t>
  </si>
  <si>
    <t>З ГАЛИНА НИКОЛАЕВНА</t>
  </si>
  <si>
    <t>К ТАТЬЯНА ГЕОРГИЕВНА</t>
  </si>
  <si>
    <t>М Владлена Александровна</t>
  </si>
  <si>
    <t>Ф Моника Игоревна</t>
  </si>
  <si>
    <t>С Любовь Михайловна</t>
  </si>
  <si>
    <t>Р Светлана Николаевна</t>
  </si>
  <si>
    <t>С АЛЛА ВЛАДИМИРОВНА</t>
  </si>
  <si>
    <t>Л АЛЕКСАНДР ВИКТОРОВИЧ</t>
  </si>
  <si>
    <t>Н Руслан Сергеевич</t>
  </si>
  <si>
    <t>Г ЛАРИСА АЛЕКСАНДРОВНА</t>
  </si>
  <si>
    <t>М АЛЕКСАНДР НИКОЛАЕВИЧ</t>
  </si>
  <si>
    <t>Б ЕВГЕНИЙ ВЛАДИМИРОВИЧ</t>
  </si>
  <si>
    <t>П ЕВГЕНИЙ АНАТОЛЬЕВИЧ</t>
  </si>
  <si>
    <t>М НИНА ВИКТОРОВНА</t>
  </si>
  <si>
    <t>Х Константин Александрович</t>
  </si>
  <si>
    <t>А РОВШАН МАСДАН ОГЛЫ</t>
  </si>
  <si>
    <t>Б Владимир Гурьевич</t>
  </si>
  <si>
    <t>В ВЕРА АЛЕКСАНДРОВНА</t>
  </si>
  <si>
    <t>С ОЛЕСЯ ГЕННАДЬЕВНА</t>
  </si>
  <si>
    <t>К АЛЕКСЕЙ АЛЕКСАНДРОВИЧ</t>
  </si>
  <si>
    <t>Ш ОКСАНА ВЛАДИМИРОВНА</t>
  </si>
  <si>
    <t>Л АЛЕКСАНДР АНДРЕЕВИЧ</t>
  </si>
  <si>
    <t>Ч Рахиля Рахимзяновна</t>
  </si>
  <si>
    <t>Т ДМИТРИЙ АНАТОЛЬЕВИЧ</t>
  </si>
  <si>
    <t>Л ПАВЕЛ СЕРГЕЕВИЧ</t>
  </si>
  <si>
    <t>С НАТАЛЬЯ АЛЕКСАНДРОВНА</t>
  </si>
  <si>
    <t>П АЛЕКСАНДР ВЛАДИМИРОВИЧ</t>
  </si>
  <si>
    <t>К ГАЛИНА ВИКТОРОВНА</t>
  </si>
  <si>
    <t>Б ГЕОРГИЙ АЛЕКСАНДРОВИЧ</t>
  </si>
  <si>
    <t>Б Лилия Вальтеровна</t>
  </si>
  <si>
    <t>З Олег Владимирович</t>
  </si>
  <si>
    <t>Б ВАЛЕРИЙ ВАЛЕРЬЕВИЧ</t>
  </si>
  <si>
    <t>Г Вячеслав Анатольевич</t>
  </si>
  <si>
    <t>Ф Флюра Шарифовна</t>
  </si>
  <si>
    <t>П антон Сергеевич</t>
  </si>
  <si>
    <t>Ф Борис Вадимович</t>
  </si>
  <si>
    <t>П СВЕТЛАНА ВЯЧЕСЛАВОВНА</t>
  </si>
  <si>
    <t>А Наталия Васильевна</t>
  </si>
  <si>
    <t>А СЕРГЕЙ ГЕННАДЬЕВИЧ</t>
  </si>
  <si>
    <t>О ЕКАТЕРИНА СЕРГЕЕВНА</t>
  </si>
  <si>
    <t>Т СЕРГЕЙ ВИКТОРОВИЧ</t>
  </si>
  <si>
    <t>Т ЕЛЕНА ВИКТОРОВНА</t>
  </si>
  <si>
    <t>У Ирина Вячеславовна</t>
  </si>
  <si>
    <t>М АЛЕКСАНДР АЛЕКСАНДРОВИЧ</t>
  </si>
  <si>
    <t>Р Сергей Прокопьевич</t>
  </si>
  <si>
    <t>П Анна Афонасьевна</t>
  </si>
  <si>
    <t>Д Хурсанбек Мадаминович</t>
  </si>
  <si>
    <t>П ЮЛИЯ СЕРГЕЕВНА</t>
  </si>
  <si>
    <t>Л АЛЕКСАНДР ВАСИЛЬЕВИЧ</t>
  </si>
  <si>
    <t>Г АЛЕКСАНДР ВЛАДИМИРОВИЧ</t>
  </si>
  <si>
    <t>Ш НИНА АНДРЕЕВНА</t>
  </si>
  <si>
    <t>Ж Алефтина Павловна</t>
  </si>
  <si>
    <t>Т ЛЮДМИЛА СЕРГЕЕВНА</t>
  </si>
  <si>
    <t>Е Вера Семеновна</t>
  </si>
  <si>
    <t>С ВАЛЕРИЙ НИКОЛАЕВИЧ</t>
  </si>
  <si>
    <t>Т МИХАИЛ МИХАЙЛОВИЧ</t>
  </si>
  <si>
    <t>Р Галина Федоровна</t>
  </si>
  <si>
    <t>Г Армен Сергеевич</t>
  </si>
  <si>
    <t>К ЕЛЕНА ВЛАДИМИРОВНА</t>
  </si>
  <si>
    <t>М Кирилл</t>
  </si>
  <si>
    <t>П ГАЛИНА АЛЕКСАНДРОВНА</t>
  </si>
  <si>
    <t>Г КОНСТАНТИН АНАТОЛЬЕВИЧ</t>
  </si>
  <si>
    <t>К ЛАРИСА АЛЕКСЕЕВНА</t>
  </si>
  <si>
    <t>П ДМИТРИЙ ЕВГЕНЬЕВИЧ</t>
  </si>
  <si>
    <t>К ГАЛИНА</t>
  </si>
  <si>
    <t>Д Ирина Вячеславовна</t>
  </si>
  <si>
    <t>К АЛЕКСЕЙ ЛЕОНИДОВИЧ</t>
  </si>
  <si>
    <t>Г ИВАН ИВАНОВИЧ</t>
  </si>
  <si>
    <t>Н НАДЕЖДА ВАСИЛЬЕВНА</t>
  </si>
  <si>
    <t>П Александр Сергеевиич</t>
  </si>
  <si>
    <t>Б Татьяна Митрофановна</t>
  </si>
  <si>
    <t>Ф НАТАЛЬЯ НИКОЛАЕВНА</t>
  </si>
  <si>
    <t>А ВАЛЕНТИНА ВЛАДИМИРОВНА</t>
  </si>
  <si>
    <t>А ТАТЬЯНА СЕРГЕЕВНА</t>
  </si>
  <si>
    <t>Я ВАЛЕНТИНА ПЕТРОВНА</t>
  </si>
  <si>
    <t>Ш Александр Велиантинович</t>
  </si>
  <si>
    <t>С Владимир Аверьянович</t>
  </si>
  <si>
    <t>М Карина Акрамовна</t>
  </si>
  <si>
    <t>В Лидия Алексеевна</t>
  </si>
  <si>
    <t>М Полина Георгиевна</t>
  </si>
  <si>
    <t>С ЕВГЕНИЙ ПЕТРОВИЧ</t>
  </si>
  <si>
    <t>Ш НАТАЛЬЯ ИВАНОВНА</t>
  </si>
  <si>
    <t>С Наталья Валериевна</t>
  </si>
  <si>
    <t>У Сергей Нуралиевич</t>
  </si>
  <si>
    <t>И МАРИНА НИКОЛАЕВНА</t>
  </si>
  <si>
    <t>А ВАЛЕНТИНА ИВАНОВНА</t>
  </si>
  <si>
    <t>Н Мазахир Вахаб</t>
  </si>
  <si>
    <t>С АННА ВИКТОРОВНА</t>
  </si>
  <si>
    <t>М ВАЛЕНТИНА МИХАЙЛОВНА</t>
  </si>
  <si>
    <t>Т НАДЕЖДА ВЛАДИМИРОВНА</t>
  </si>
  <si>
    <t>А Василий Григорьевич</t>
  </si>
  <si>
    <t>П СЕРГЕЙ ГРИГОРЬЕВИЧ</t>
  </si>
  <si>
    <t>Н ЛИДИЯ НИКОЛАЕВНА</t>
  </si>
  <si>
    <t>К ВАЛЕРИЙ ПЕТРОВИЧ</t>
  </si>
  <si>
    <t>И ЕЛЕНА АНАТОЛЬЕВНА</t>
  </si>
  <si>
    <t>Р Николай Владимирович</t>
  </si>
  <si>
    <t>Ж СЕРГЕЙ ЮРЬЕВИЧ</t>
  </si>
  <si>
    <t>З СЕРГЕЙ НИКОЛАЕВИЧ</t>
  </si>
  <si>
    <t>Г АННА МИХАЙЛОВНА</t>
  </si>
  <si>
    <t>К ТАТЬЯНА ИВАНОВНА</t>
  </si>
  <si>
    <t>О Евгения Владимировна</t>
  </si>
  <si>
    <t>А Александр Яковлевич</t>
  </si>
  <si>
    <t>Т ВЛАДИМИР ВЛАДИМИРОВИЧ</t>
  </si>
  <si>
    <t>К НАДЕЖДА ИВАНОВНА</t>
  </si>
  <si>
    <t>М Анатолий Лукич</t>
  </si>
  <si>
    <t>Т ОЛЬГА ИВАНОВНА</t>
  </si>
  <si>
    <t>Г ОЛЬГА ИВАНОВНА</t>
  </si>
  <si>
    <t>С СВЕТЛАНА НИКОЛАЕВНА</t>
  </si>
  <si>
    <t>Г ВИКТОРИЯ ВИКТОРОВНА</t>
  </si>
  <si>
    <t>П ЕКАТЕРИНА АНДРЕЕВНА</t>
  </si>
  <si>
    <t>Б ТАТЬЯНА АНАТОЛЬЕВНА</t>
  </si>
  <si>
    <t>П Лилия Николаевна</t>
  </si>
  <si>
    <t>Д ВЛАДИМИР АЛЕКСЕЕВИЧ</t>
  </si>
  <si>
    <t>П НИНА МИХАЙЛОВНА</t>
  </si>
  <si>
    <t>К ИРИНА ОЛЕГОВНА</t>
  </si>
  <si>
    <t>Б Виталий Макарович</t>
  </si>
  <si>
    <t>П АЛЕКСЕЙ ВЛАДИМИРОВИЧ</t>
  </si>
  <si>
    <t>Ф НАДЕЖДА МИХАЙЛОВНА</t>
  </si>
  <si>
    <t>Л Алла Руфановна</t>
  </si>
  <si>
    <t>М СВЕТЛАНА ВАСИЛЬЕВНА</t>
  </si>
  <si>
    <t>Ю СВЕТЛАНА МИХАЙЛОВНА</t>
  </si>
  <si>
    <t>В Любовь Николаевна</t>
  </si>
  <si>
    <t>Б АННА НИКОЛАЕВНА</t>
  </si>
  <si>
    <t>П ЛИДИЯ НИКОЛАЕВНА</t>
  </si>
  <si>
    <t>С ОКСАНА НИКОЛАЕВНА</t>
  </si>
  <si>
    <t>Ш АЛЕКСАНДР ВЛАДИМИРОВИЧ</t>
  </si>
  <si>
    <t>П ТАМАРА НИКОЛАЕВНА</t>
  </si>
  <si>
    <t>С ТАТЬЯНА ВИКТОРОВНА</t>
  </si>
  <si>
    <t>Т НИНА ВАСИЛЬЕВНА</t>
  </si>
  <si>
    <t>К ОЛЕГ ИВАНОВИЧ</t>
  </si>
  <si>
    <t>П ВАЛЕНТИНА АЛЕКСЕЕВНА</t>
  </si>
  <si>
    <t>Щ Николай Степанович</t>
  </si>
  <si>
    <t>Н Светлана Павловна</t>
  </si>
  <si>
    <t>К ВЛАДИСЛАВ ВЛАДИМИРОВИЧ</t>
  </si>
  <si>
    <t>П ТАМАРА ПЕТРОВНА</t>
  </si>
  <si>
    <t>Ш Анна Дмитриевна</t>
  </si>
  <si>
    <t>Н ТАТЬЯНА ПАВЛОВНА</t>
  </si>
  <si>
    <t>К АННА ВИКТОРОВНА</t>
  </si>
  <si>
    <t>П Светлана Константиновна</t>
  </si>
  <si>
    <t>А МАРИНА НИКОЛАЕВНА</t>
  </si>
  <si>
    <t>И Илья Юриевич</t>
  </si>
  <si>
    <t>ш максим валерьевич</t>
  </si>
  <si>
    <t>Н КОНСТАНТИН ВЛАДИМИРОВИЧ</t>
  </si>
  <si>
    <t>З АЛЕКСАНДР ЮРЬЕВИЧ</t>
  </si>
  <si>
    <t>Х ОЛЬГА МИХАЙЛОВНА</t>
  </si>
  <si>
    <t>С Алла Александровна</t>
  </si>
  <si>
    <t>П ПАВЕЛ ВИКТОРОВИЧ</t>
  </si>
  <si>
    <t>Л АНДРЕЙ ИВАНОВИЧ</t>
  </si>
  <si>
    <t>А ЖАННА ГЕННАДЬЕВНА</t>
  </si>
  <si>
    <t>А СВЕТЛАНА ГЕННАДЬЕВНА</t>
  </si>
  <si>
    <t>К ЯРОСЛАВА ВИКТОРОВНА</t>
  </si>
  <si>
    <t>Л МАРИНА НИКОЛАЕВНА</t>
  </si>
  <si>
    <t>З Дмитрий Алексеевич</t>
  </si>
  <si>
    <t>В ВАЛЕРИЯ ДЕНИСОВНА</t>
  </si>
  <si>
    <t>Л НАТАЛЬЯ ВЛАДИМИРОВНА</t>
  </si>
  <si>
    <t>Т АЛЕКСАНДРА ПЕТРОВНА</t>
  </si>
  <si>
    <t>Ш АЛЕКСАНДР ВИКТОРОВИЧ</t>
  </si>
  <si>
    <t>Р Анна Владимировна</t>
  </si>
  <si>
    <t>М ЕВГЕНИЙ АНДРЕЕВИЧ</t>
  </si>
  <si>
    <t>Ч ГАЛИНА АЛЕКСАНДРОВНА</t>
  </si>
  <si>
    <t>К НАТАЛЬЯ НИКОЛАЕВНА</t>
  </si>
  <si>
    <t>В МАРИНА ГЕННАДЬЕВНА</t>
  </si>
  <si>
    <t>С Виктор Михайлович</t>
  </si>
  <si>
    <t>Г ОЛЬГА МИХАЙЛОВНА</t>
  </si>
  <si>
    <t>Т АЛЕКСАНДР НИКОЛАЕВИЧ</t>
  </si>
  <si>
    <t>А Азамат Саиаркулович</t>
  </si>
  <si>
    <t>Ф ОЛЬГА ВЛАДИМИРОВНА</t>
  </si>
  <si>
    <t>Л КИРИЛЛ АНАТОЛЬЕВИЧ</t>
  </si>
  <si>
    <t>З ЕЛЕНА ВЛАДИМИРОВНА</t>
  </si>
  <si>
    <t>И СЕРГЕЙ ПАВЛОВИЧ</t>
  </si>
  <si>
    <t>Щ АЛЕКСАНДР ВИКТОРОВИЧ</t>
  </si>
  <si>
    <t>Ж Наталья Геннадьевна</t>
  </si>
  <si>
    <t>С ВАСИЛИЙ СЕРГЕЕВИЧ</t>
  </si>
  <si>
    <t>С НИНА ВЛАДИМИРОВНА</t>
  </si>
  <si>
    <t>Ш Николай Васильевич</t>
  </si>
  <si>
    <t>Т НИНА ФЕДОРОВНА</t>
  </si>
  <si>
    <t>К ВАЛЕНТИНА АДАМОВНА</t>
  </si>
  <si>
    <t>С Тамара Георгиевна</t>
  </si>
  <si>
    <t>Ш Наталья Григорьевна</t>
  </si>
  <si>
    <t>К МАРИНА АЛЕКСАНДРОВНА</t>
  </si>
  <si>
    <t>Ч Вячеслав Алексеевич</t>
  </si>
  <si>
    <t>Г Александр Яколевич</t>
  </si>
  <si>
    <t>Б ГАЛИНА ГЕОРГИЕВНА</t>
  </si>
  <si>
    <t>Г ЛАРИСА НИКОЛАЕВНА</t>
  </si>
  <si>
    <t>Г ВИКТОРИЯ ЮРЬЕВНА</t>
  </si>
  <si>
    <t>Р ИРИНА ГЕННАДЬЕВНА</t>
  </si>
  <si>
    <t>Д МАРИНА ВАЛЕНТИНОВНА</t>
  </si>
  <si>
    <t>С АНАСТАСИЯ ОЛЕГОВНА</t>
  </si>
  <si>
    <t>К ЛАРИСА НИКОЛАЕВНА</t>
  </si>
  <si>
    <t>С СВЕТЛАНА СЕРГЕЕВНА</t>
  </si>
  <si>
    <t>Ш ВИКТОР БОРИСОВИЧ</t>
  </si>
  <si>
    <t>А ТАТЬЯНА АЛЕКСАНДРОВНА</t>
  </si>
  <si>
    <t>Т НИКОЛАЙ АЛЕКСЕЕВИЧ</t>
  </si>
  <si>
    <t>Ж АЛЕКСАНДР ВИКТОРОВИЧ</t>
  </si>
  <si>
    <t>К Анатолий Васильевич</t>
  </si>
  <si>
    <t>А ЕКАТЕРИНА АНАТОЛЬЕВНА</t>
  </si>
  <si>
    <t>К НАТАЛЬЯ ВИКТОРОВНА</t>
  </si>
  <si>
    <t>С ЭЛЬМИРА РАФАКОВНА</t>
  </si>
  <si>
    <t>Х ДАРЬЯ ВАЛЕРЬЕВНА</t>
  </si>
  <si>
    <t>П СТЕПАН ВАСИЛЬЕВИЧ</t>
  </si>
  <si>
    <t>Ч АНАСТАСИЯ НИКОЛАЕВНА</t>
  </si>
  <si>
    <t>Ш Василий Владимирович</t>
  </si>
  <si>
    <t>К ВЛАДИМИР ВЛАДИМИРОВИЧ</t>
  </si>
  <si>
    <t>К ГАЛИНА АЛЕКСАНДРОВНА</t>
  </si>
  <si>
    <t>Х Елена Юрьевна</t>
  </si>
  <si>
    <t>В АННА ВЛАДИМИРОВНА</t>
  </si>
  <si>
    <t>П СЕРГЕЙ ВЛАДИМИРОВИЧ</t>
  </si>
  <si>
    <t>С ОЛЬГА СЕРГЕЕВНА</t>
  </si>
  <si>
    <t>А БАЙЫСКАН ИМАНГОЖИЕВА</t>
  </si>
  <si>
    <t>К АНДРЕЙ АРТУРОВИЧ</t>
  </si>
  <si>
    <t>А АЗАМАТ САТАРКУЛОВИЧ</t>
  </si>
  <si>
    <t>П АННА МИХАЙЛОВНА</t>
  </si>
  <si>
    <t>Д АЛЕКСАНДР НИКОЛАЕВИЧ</t>
  </si>
  <si>
    <t>И Алексей Михайлович</t>
  </si>
  <si>
    <t>С ИГОРЬ АНАТОЛЬЕВИЧ</t>
  </si>
  <si>
    <t>В АЛЕКСАНДР ВИКТОРОВИЧ</t>
  </si>
  <si>
    <t>Ш Людмила Васильевна</t>
  </si>
  <si>
    <t>Б Зинаида Николаевна</t>
  </si>
  <si>
    <t>Г НАДЕЖДА АЛЕКСАНДРОВНА</t>
  </si>
  <si>
    <t>Д Александр Михайлович</t>
  </si>
  <si>
    <t>М ВИКТОР МИХАЙЛОВИЧ</t>
  </si>
  <si>
    <t>Л АЛЕКСАНДР ВЛАДИМИРОВИЧ</t>
  </si>
  <si>
    <t>З Светлана Николаевна</t>
  </si>
  <si>
    <t>Ж Людмила Николаевна</t>
  </si>
  <si>
    <t>И ЮРИЙ НИКОЛАЕВИЧ</t>
  </si>
  <si>
    <t>Ч Алексей Семенович</t>
  </si>
  <si>
    <t>Н Галина Евсеевна</t>
  </si>
  <si>
    <t>К Геннадий Петрович</t>
  </si>
  <si>
    <t>Б РАИСА НИКОЛАЕВНА</t>
  </si>
  <si>
    <t>Р Раиса Алексеевна</t>
  </si>
  <si>
    <t>А Тамара Перфильевна</t>
  </si>
  <si>
    <t>П Галина Прокопьевна</t>
  </si>
  <si>
    <t>С ИРИНА ЮРЬЕВНА</t>
  </si>
  <si>
    <t>П ГАЛИНА ПЕТРОВНА</t>
  </si>
  <si>
    <t>Т НИКОЛАЙ ВАСИЛЬЕВИЧ</t>
  </si>
  <si>
    <t>К ИРИНА ВИКТОРОВНА</t>
  </si>
  <si>
    <t>М ВИКТОР ВИКТОРОВИЧ</t>
  </si>
  <si>
    <t>М ЛЮБОВЬ ВАСИЛЬЕВНА</t>
  </si>
  <si>
    <t>Б ИРИНА ВЛАДИМИРОВНА</t>
  </si>
  <si>
    <t>Ш НАТАЛЬЯ СЕРГЕЕВНА</t>
  </si>
  <si>
    <t>П Нина Альбертовна</t>
  </si>
  <si>
    <t>Д ОЛЬГА АЛЕКСАНДРОВНА</t>
  </si>
  <si>
    <t>п лариса валерьевна</t>
  </si>
  <si>
    <t>И БРОНИСЛАВА ВАДИМОВНА</t>
  </si>
  <si>
    <t>Р ТАТЬЯНА ИГОРЕВНА</t>
  </si>
  <si>
    <t>Ф НАТАЛЬЯ ВИКТОРОВНА</t>
  </si>
  <si>
    <t>Д ЮРИЙ ФЕДОРОВИЧ</t>
  </si>
  <si>
    <t>Р ВЛАДИМИР ВИКТОРОВИЧ</t>
  </si>
  <si>
    <t>П ЕВГЕНИЙ СЕРГЕЕВИЧ</t>
  </si>
  <si>
    <t>Б ПЕТР НИКОЛАЕВИЧ</t>
  </si>
  <si>
    <t>Я ЛЮДМИЛА АЛЕКСАНДРОВНА</t>
  </si>
  <si>
    <t>П АЛЕКСЕЙ ВИТАЛЬЕВИЧ</t>
  </si>
  <si>
    <t>С ЛЮДМИЛА ВАСИЛЬЕВНА</t>
  </si>
  <si>
    <t>Т ИРИНА ВАЛЕНТИНОВНА</t>
  </si>
  <si>
    <t>Х ХУСНИДИН УЛУГБЕКОВИЧ</t>
  </si>
  <si>
    <t>П НАДЕЖДА НИКОЛАЕВНА</t>
  </si>
  <si>
    <t>Д АНАСТАСИЯ ВЛАДИМИРОВНА</t>
  </si>
  <si>
    <t>Ч ЛАРИСА АНАТОЛЬЕВНА</t>
  </si>
  <si>
    <t>К АНАСТАСИЯ ЕВГЕНЬЕВНА</t>
  </si>
  <si>
    <t>Т Ахатжон Обиджонович</t>
  </si>
  <si>
    <t>М ЕЛЕНА АНТОНОВНА</t>
  </si>
  <si>
    <t>С МАРИНА ГЕННАДЬЕВНА</t>
  </si>
  <si>
    <t>Д СЕРГЕЙ ЮРЬЕВИЧ</t>
  </si>
  <si>
    <t>К Владислав Борисович</t>
  </si>
  <si>
    <t>С НАДЕЖДА АЛЕКСАНДРОВНА</t>
  </si>
  <si>
    <t>М ЛЮДМИЛА АНАТОЛЬЕВНА</t>
  </si>
  <si>
    <t>В ТАТЬЯНА ВЛАДИМИРОВНА</t>
  </si>
  <si>
    <t>Л ТАТЬЯНА АЛЕКСАНДРОВНА</t>
  </si>
  <si>
    <t>Х СВЕТЛАНА АНАТОЛЬЕВНА</t>
  </si>
  <si>
    <t>Г Николай Витальевич</t>
  </si>
  <si>
    <t>Т ТАТЬЯНА АЛЕКСАНДРОВНА</t>
  </si>
  <si>
    <t>Т ВИКТОР ПЕТРОВИЧ</t>
  </si>
  <si>
    <t>Р ВАЛЕНТИНА НИКОЛАЕВНА</t>
  </si>
  <si>
    <t>М Таисия Геннадьевна</t>
  </si>
  <si>
    <t>Р Марина Федоровна</t>
  </si>
  <si>
    <t>М Галина Тимофеевна</t>
  </si>
  <si>
    <t>З Людмила Павловна</t>
  </si>
  <si>
    <t>Ш СВЕТЛАНА ИВАНОВНА</t>
  </si>
  <si>
    <t>Д ВАЛЕРИЙ ВАСИЛЬЕВИЧ</t>
  </si>
  <si>
    <t>К ВИКТОР ВАСИЛЬЕВИЧ</t>
  </si>
  <si>
    <t>С Луиза Ивановна</t>
  </si>
  <si>
    <t>М Оксана Олеговна</t>
  </si>
  <si>
    <t>К ЕВГЕНИЙ ГЕННАДЬЕВИЧ</t>
  </si>
  <si>
    <t>С НАТАЛЬЯ ВАСИЛЬЕВНА</t>
  </si>
  <si>
    <t>А НИНА ВАСИЛЬЕВНА</t>
  </si>
  <si>
    <t>Г НАТАЛЬЯ ИВАНОВНА</t>
  </si>
  <si>
    <t>Г Лидия Николаевна</t>
  </si>
  <si>
    <t>К Надежда Соломоновна</t>
  </si>
  <si>
    <t>П ЛЮДМИЛА ВЛАДИМИРОВНА</t>
  </si>
  <si>
    <t>Б АЛЕКСАНДР ИВАНОВИЧ</t>
  </si>
  <si>
    <t>Г Зинаида Васильевна</t>
  </si>
  <si>
    <t>Х Анатолий Григорьевич</t>
  </si>
  <si>
    <t>П Татьяна Павловна</t>
  </si>
  <si>
    <t>К ЕЛЕНА ВАСИЛЬЕВНА</t>
  </si>
  <si>
    <t>Д ЭЛЬВИРА НИКОЛАЕВНА</t>
  </si>
  <si>
    <t>Б ВАЛЕНТИНА ВИКТОРОВНА</t>
  </si>
  <si>
    <t>М ЮЛИЯ ВИКТОРОВНА</t>
  </si>
  <si>
    <t>Ж Нина Владимировна</t>
  </si>
  <si>
    <t>Т Анастасия Степановна</t>
  </si>
  <si>
    <t>С ТАМАРА ИВАНОВНА</t>
  </si>
  <si>
    <t>Л Марина Геннадьевна</t>
  </si>
  <si>
    <t>Г Ольга Валентиновна</t>
  </si>
  <si>
    <t>П Валентина Юрьевна</t>
  </si>
  <si>
    <t>Ш ТАТЬЯНА ИЛЬИНИЧНА</t>
  </si>
  <si>
    <t>К Лилия Николаевна</t>
  </si>
  <si>
    <t>Л ГАЛИНА НИКОЛАЕВНА</t>
  </si>
  <si>
    <t>Ч ИРИНА ВЛАДИМИРОВНА</t>
  </si>
  <si>
    <t>Х НАТАЛЬЯ ГЕНРИХОВНА</t>
  </si>
  <si>
    <t>К ВЛАДИМИР СЕРГЕЕВИЧ</t>
  </si>
  <si>
    <t>К Виктория Эдмундовна</t>
  </si>
  <si>
    <t>З АЛЕКСАНДР ВИКТОРОВИЧ</t>
  </si>
  <si>
    <t>Л АЛЕКСАНДР ДМИТРИЕВИЧ</t>
  </si>
  <si>
    <t>М АЙНУР ДЖАЛИЛ КЫЗЫ</t>
  </si>
  <si>
    <t>А Вера Арнольдовна</t>
  </si>
  <si>
    <t>Д АЛЕКСЕЙ КОНСТАНТИНОВИЧ</t>
  </si>
  <si>
    <t>Г ОЛЕСЯ САЛАВАТОВНА</t>
  </si>
  <si>
    <t>П ОКСАНА ВИКТОРОВНА</t>
  </si>
  <si>
    <t>Ц ГАЛИНА АЛЕКСАНДРОВНА</t>
  </si>
  <si>
    <t>Х КСЕНИЯ НИКОЛАЕВНА</t>
  </si>
  <si>
    <t>И ТАТЬЯНА АНДРЕЕВНА</t>
  </si>
  <si>
    <t>А ДЖАБИР ГУММАТ ОГЛЫ</t>
  </si>
  <si>
    <t>Б Людмила Филипповна</t>
  </si>
  <si>
    <t>К АНДРЕЙ АЛЕКСАНДРОВИЧ</t>
  </si>
  <si>
    <t>Р ВИКТОРИЯ ВИКТОРОВНА</t>
  </si>
  <si>
    <t>Р ЕЛЕНА АЛЕКСАНДРОВНА</t>
  </si>
  <si>
    <t>К НАТАЛЬЯ ОЛЕГОВНА</t>
  </si>
  <si>
    <t>З ЕЛЕНА ВИКТОРОВНА</t>
  </si>
  <si>
    <t>К СВЕТЛАНА ФЕДОРОВНА</t>
  </si>
  <si>
    <t>Ш ЮРИЙ ИВАНОВИЧ</t>
  </si>
  <si>
    <t>Х ИННА ГЕНРИХОВНА</t>
  </si>
  <si>
    <t>Х АЛЕКСАНДР СЕРГЕЕВИЧ</t>
  </si>
  <si>
    <t>К НИКОЛАЙ ВАСИЛЬЕВИЧ</t>
  </si>
  <si>
    <t>А ВЛАДИМИР СЕРГЕЕВИЧ</t>
  </si>
  <si>
    <t>Х ВЛАДИМИР ВИКТОРОВИЧ</t>
  </si>
  <si>
    <t>П ТАТЬЯНА ГЕННАДЬЕВНА</t>
  </si>
  <si>
    <t>М СВЕТЛАНА ИВАНОВНА</t>
  </si>
  <si>
    <t>Р Шахноза</t>
  </si>
  <si>
    <t>Ш ОЛЬГА МИХАЙЛОВНА</t>
  </si>
  <si>
    <t>М Галина Максимовна</t>
  </si>
  <si>
    <t>К ВАЛЕНТИНА ГРИГОРЬЕВНА</t>
  </si>
  <si>
    <t>А АЛЕКСЕЙ ИВАНОВИЧ</t>
  </si>
  <si>
    <t>П Эльвира Васильевна</t>
  </si>
  <si>
    <t>Ч Ирина Андреевна</t>
  </si>
  <si>
    <t>Я ОЛЬГА НИКОЛАЕВНА</t>
  </si>
  <si>
    <t>Б Нина Лукинична</t>
  </si>
  <si>
    <t>О Евгения Васильевна</t>
  </si>
  <si>
    <t>М НИНА ГЕОРГИЕВНА</t>
  </si>
  <si>
    <t>Р СВЕТЛАНА ГЕННАДЬЕВНА</t>
  </si>
  <si>
    <t>С Ульяна Тимофеевна</t>
  </si>
  <si>
    <t>Ч Вера Николаевна</t>
  </si>
  <si>
    <t>Б НАДЕЖДА ВАСИЛЬЕВНА</t>
  </si>
  <si>
    <t>В АЛЕКСАНДР ВЛАДИМИРОВИЧ</t>
  </si>
  <si>
    <t>Т НИНА АЛЕКСАНДРОВНА</t>
  </si>
  <si>
    <t>Ч АНТОН АЛЕКСАНДРОВИЧ</t>
  </si>
  <si>
    <t>Ф НИКОЛАЙ НИКОЛАЕВИЧ</t>
  </si>
  <si>
    <t>У Евгения Геннадьевна</t>
  </si>
  <si>
    <t>Я Любовь Иакимовна</t>
  </si>
  <si>
    <t>Е Людмила Владимировна</t>
  </si>
  <si>
    <t>И СВЕТЛАНА АЛЕКСАНДРОВНА</t>
  </si>
  <si>
    <t>П АЛЕКСАНДР АЛЕКСАНДРОВИЧ</t>
  </si>
  <si>
    <t>Т ВАЛЕНТИНА ПЕТРОВНА</t>
  </si>
  <si>
    <t>М ТАТЬЯНА НИКОЛАЕВНА</t>
  </si>
  <si>
    <t>К Марина Афанасьевна</t>
  </si>
  <si>
    <t>К СВЕТЛАНА ВИКТОРОВНА</t>
  </si>
  <si>
    <t>А СВЕТЛАНА ЮРЬЕВНА</t>
  </si>
  <si>
    <t>Г МИХАИЛ ЮРЬЕВИЧ</t>
  </si>
  <si>
    <t>К ОЛЬГА ВИКТОРОВНА</t>
  </si>
  <si>
    <t>Л АГРАФЕНА ФЕДОРОВНА</t>
  </si>
  <si>
    <t>П ТАМАРА МАТВЕЕВНА</t>
  </si>
  <si>
    <t>Е ЗОЯ ВИКТОРОВНА</t>
  </si>
  <si>
    <t>Л КСЕНИЯ ГЕННАДЬЕВНА</t>
  </si>
  <si>
    <t>В СВЕТЛАНА СЕРГЕЕВНА</t>
  </si>
  <si>
    <t>Д РАЗИЯ МУРТАЗОВНА</t>
  </si>
  <si>
    <t>Е ТАТЬЯНА ПЕТРОВНА</t>
  </si>
  <si>
    <t>Ю Юлия Вячеславовна</t>
  </si>
  <si>
    <t>О ЛЮБОВЬ ВАСИЛЬЕВНА</t>
  </si>
  <si>
    <t>Д НАТАЛЬЯ АНАТОЛЬЕВНА</t>
  </si>
  <si>
    <t>Б Лев Павлович</t>
  </si>
  <si>
    <t>П Антон Анатольевич</t>
  </si>
  <si>
    <t>С МИХАИЛ СЕРГЕЕВИЧ</t>
  </si>
  <si>
    <t>К ВЛАДИМИР АЛЕКСАНДРОВИЧ</t>
  </si>
  <si>
    <t>А ЛЮДМИЛА АНАТОЛЬЕВНА</t>
  </si>
  <si>
    <t>Л ЕВГЕНИЙ СЕРГЕЕВИЧ</t>
  </si>
  <si>
    <t>Т АНАСТАСИЯ СЕРГЕЕВНА</t>
  </si>
  <si>
    <t>П Марина Пульмановна</t>
  </si>
  <si>
    <t>М ИРИНА АЛЕКСАНДРОВНА</t>
  </si>
  <si>
    <t>Я Сергей Никанорович</t>
  </si>
  <si>
    <t>К АЛЕКСАНДР АНАТОЛЬЕВИЧ</t>
  </si>
  <si>
    <t>К АНТОН АЛЕКСАНДРОВИЧ</t>
  </si>
  <si>
    <t>С Вячеслав Олегович</t>
  </si>
  <si>
    <t>Б ПАВЕЛ ВЛАДИМИРОВИЧ</t>
  </si>
  <si>
    <t>Б ВАЛЕНТИНА ГРИГОРЬЕВНА</t>
  </si>
  <si>
    <t>У АЛЕКСАНДР АЛЕКСАНДРОВИЧ</t>
  </si>
  <si>
    <t>К Олеся Викторовна</t>
  </si>
  <si>
    <t>З НИНА АЛЕКСЕЕВНА</t>
  </si>
  <si>
    <t>Ю ЛЮДМИЛА МИХАЙЛОВНА</t>
  </si>
  <si>
    <t>Г НИКОЛАЙ АЛЕКСАНДРОВИЧ</t>
  </si>
  <si>
    <t>З НАТАЛЬЯ ЮРЬЕВНА</t>
  </si>
  <si>
    <t>С АРТЕМ ВЛАДИМИРОВИЧ</t>
  </si>
  <si>
    <t>А ЕВГЕНИЙ ШАВКЕТОВИЧ</t>
  </si>
  <si>
    <t>З НАТАЛЬЯ ВЯЧЕСЛАВНА</t>
  </si>
  <si>
    <t>К СЕРГЕЙ ЕВГЕНЬЕВИЧ</t>
  </si>
  <si>
    <t>К ЕЛЕНА АЛЕКСАНДРОВНА</t>
  </si>
  <si>
    <t>К ТАТЬЯНА ГЕННАДЬЕВНА</t>
  </si>
  <si>
    <t>К ОЛЕГ НИКОЛАЕВИЧ</t>
  </si>
  <si>
    <t>В ВЛАДИМИР НИКОЛАЕВИЧ</t>
  </si>
  <si>
    <t>Р СЕРГЕЙ ВЛАДИМИРОВИЧ</t>
  </si>
  <si>
    <t>Л ЮРИЙ ИВАНОВИЧ</t>
  </si>
  <si>
    <t>Ч СЕРГЕЙ ВАСИЛЬЕВИЧ</t>
  </si>
  <si>
    <t>и юрий леонидович</t>
  </si>
  <si>
    <t>К ЛЮДМИЛА МИХАЙЛОВНА</t>
  </si>
  <si>
    <t>В ЕКАТЕРИНА АЛЕКСЕЕВНА</t>
  </si>
  <si>
    <t>Т Любовь Федоровна</t>
  </si>
  <si>
    <t>М ИРИНА ВЛАДИМИРОВНА</t>
  </si>
  <si>
    <t>п алёна александровна</t>
  </si>
  <si>
    <t>П Юрий Евгеньевич</t>
  </si>
  <si>
    <t>Г Любовь Алексеевна</t>
  </si>
  <si>
    <t>К ТАТЬЯНА АНДРЕЕВНА</t>
  </si>
  <si>
    <t>Х Галина Ильинична</t>
  </si>
  <si>
    <t>Б НАДЕЖДА ВЯЧЕСЛАВОВНА</t>
  </si>
  <si>
    <t>С НИНА ИВАНОВНА</t>
  </si>
  <si>
    <t>П ВЛАДИМИР ИВАНОВИЧ</t>
  </si>
  <si>
    <t>Ч Ангелина Константиновна</t>
  </si>
  <si>
    <t>Я Светлана Сергеевна</t>
  </si>
  <si>
    <t>О Зинаида Георгиевна</t>
  </si>
  <si>
    <t>Л Владимир Ефимович</t>
  </si>
  <si>
    <t>С ОЛЬГА АЛЕКСАНДРОВНА</t>
  </si>
  <si>
    <t>Т Лидия Александровна</t>
  </si>
  <si>
    <t>Е Нина Константиновна</t>
  </si>
  <si>
    <t>Ш АННА ИЛЛАРИОНОВНА</t>
  </si>
  <si>
    <t>Б ГАЛИНА ИВАНОВНА</t>
  </si>
  <si>
    <t>Т Мария Федоровна</t>
  </si>
  <si>
    <t>П ВЛАДИМИР БОРИСОВИЧ</t>
  </si>
  <si>
    <t>М Александр Сергеевич</t>
  </si>
  <si>
    <t>К АЛЕКСАНДР СЕРГЕЕВИЧ</t>
  </si>
  <si>
    <t>Г Олег Дмитриевич</t>
  </si>
  <si>
    <t>Д ЖАННА БОРИСОВНА</t>
  </si>
  <si>
    <t>Т МАРИНА ВАЛЕРЬЕВНА</t>
  </si>
  <si>
    <t>А НАТАЛЬЯ ВИКТОРОВНА</t>
  </si>
  <si>
    <t>Х НАТАЛЬЯ РУСЛАНОВНА</t>
  </si>
  <si>
    <t>П ЮЛИЯ АНАТОЛЬЕВНА</t>
  </si>
  <si>
    <t>Д ОЛЬГА НИКОЛАЕВНА</t>
  </si>
  <si>
    <t>Т Валентина Федоровна</t>
  </si>
  <si>
    <t>Н ЕЛЕНА АЛЕКСАНДРОВНА</t>
  </si>
  <si>
    <t>П РОМАН АЛЕКСАНДРОВИЧ</t>
  </si>
  <si>
    <t>А ОЛЕГ ГЕОРГИЕВИЧ</t>
  </si>
  <si>
    <t>А Светлана Павловна</t>
  </si>
  <si>
    <t>Б ТАТЬЯНА ВЛАДИМИРОВНА</t>
  </si>
  <si>
    <t>П ТАТЬЯНА ЛЕОНИДОВНА</t>
  </si>
  <si>
    <t>В СЕРГЕЙ АЛЕКСАНДРОВИЧ</t>
  </si>
  <si>
    <t>Б ЮЛИЯ ГЕННАДЬЕВНА</t>
  </si>
  <si>
    <t>С ДМИТРИЙ АЛЕКСАНДРОВИЧ</t>
  </si>
  <si>
    <t>Я ОЛЬГА БОРИСОВНА</t>
  </si>
  <si>
    <t>С АНАСТАСИЯ ВЛАДИМИРОВНА</t>
  </si>
  <si>
    <t>Б Надежда Аркадьевна</t>
  </si>
  <si>
    <t>А Вадим</t>
  </si>
  <si>
    <t>Д ТАТЬЯНА ИВАНОВНА</t>
  </si>
  <si>
    <t>Б Казболат Андреевич</t>
  </si>
  <si>
    <t>С ВЛАДИМИР НИКОЛАЕВИЧ</t>
  </si>
  <si>
    <t>Ш Стансилав Николаевич</t>
  </si>
  <si>
    <t>Л ВИКТОР ВИКТОРОВИЧ</t>
  </si>
  <si>
    <t>З ЯНА ВЛАДИМИРОВНА</t>
  </si>
  <si>
    <t>Л НАТАЛЬЯ ПАВЛОВНА</t>
  </si>
  <si>
    <t>г анастасия николаевна</t>
  </si>
  <si>
    <t>А СЕРГЕЙ ВЛАДИМИРОВИЧ</t>
  </si>
  <si>
    <t>Е НАТАЛЬЯ ПЕТРОВНА</t>
  </si>
  <si>
    <t>х махаммад кушакович</t>
  </si>
  <si>
    <t>С Галина Семеновна</t>
  </si>
  <si>
    <t>И МАЙСАРА ЮЛДАШЕВНА</t>
  </si>
  <si>
    <t>К СЕРГЕЙ ПАВЛОВИЧ</t>
  </si>
  <si>
    <t>Л Виктор Иосифович</t>
  </si>
  <si>
    <t>Д ЛЮДМИЛА ВАЛЕРЬЕВНА</t>
  </si>
  <si>
    <t>С БОРИС ВЛАДИМИРОВИЧ</t>
  </si>
  <si>
    <t>П ДМИТРИЙ СЕРГЕЕВИЧ</t>
  </si>
  <si>
    <t>П ВИТАЛИЙ НИКОЛАЕВИЧ</t>
  </si>
  <si>
    <t>И ЛЮДМИЛА МАКСИМОВНА</t>
  </si>
  <si>
    <t>Н НУРИЯ РИЗОВНА</t>
  </si>
  <si>
    <t>Х ТАТЬЯНА АЛЕКСЕЕВНА</t>
  </si>
  <si>
    <t>М ТАТЬЯНА ФЕДОРОВНА</t>
  </si>
  <si>
    <t>М ИРИНА ВИКТОРОВНА</t>
  </si>
  <si>
    <t>К ОЛЬГА ВАЛЕРЬЕВНА</t>
  </si>
  <si>
    <t>Т НАТАЛЬЯ АЛЕКСАНДРОВНА</t>
  </si>
  <si>
    <t>Х МАРИНА МИХАЙЛОВНА</t>
  </si>
  <si>
    <t>Б АЛЕКСАНДР МИХАЙЛОВИЧ</t>
  </si>
  <si>
    <t>К ИРИНА ВЛАДИСЛАВОВНА</t>
  </si>
  <si>
    <t>Г РОМАН СЕРГЕЕВИЧ</t>
  </si>
  <si>
    <t>Б ОКСАНА ГЕННАДЬЕВНА</t>
  </si>
  <si>
    <t>М Лидия Кирилловна</t>
  </si>
  <si>
    <t>Е Ольга Валентиновна</t>
  </si>
  <si>
    <t>К ЮРИЙ ФЕДОРОВИЧ</t>
  </si>
  <si>
    <t>Т Наталья Дмитриевна</t>
  </si>
  <si>
    <t>А ИРИНА ВЛАДИМИРОВНА</t>
  </si>
  <si>
    <t>Б ОЛЕГ АЛЕКСАНДРОВИЧ</t>
  </si>
  <si>
    <t>П СЕРГЕЙ МИХАЙЛОВИЧ</t>
  </si>
  <si>
    <t>Х ЛЮДМИЛА МИХАЙЛОВНА</t>
  </si>
  <si>
    <t>В Жанна</t>
  </si>
  <si>
    <t>П МАРГАРИТА</t>
  </si>
  <si>
    <t>К НАДЕЖДА ЛЕОНИДОВНА</t>
  </si>
  <si>
    <t>Е ОКСАНА ВИКТОРОВНА</t>
  </si>
  <si>
    <t>Л НИКОЛАЙ АЛЕКСАНДРОВИЧ</t>
  </si>
  <si>
    <t>Т Валентина Никитична</t>
  </si>
  <si>
    <t>П НАТАЛЬЯ ВЛАДИМИРОВНА</t>
  </si>
  <si>
    <t>Л ЛЮДМИЛА ВАСИЛЬЕВНА</t>
  </si>
  <si>
    <t>С Любовь Лукьяновна</t>
  </si>
  <si>
    <t>В МИХАИЛ НИКОЛАЕВИЧ</t>
  </si>
  <si>
    <t>Ш Нина Анатольевна</t>
  </si>
  <si>
    <t>К Евгений Александрович</t>
  </si>
  <si>
    <t>Т ЕВГЕНИЯ ГЕННАДЬЕВНА</t>
  </si>
  <si>
    <t>П ГАЛИНА ВАЛЕРИАНОВНА</t>
  </si>
  <si>
    <t>М СВЕТЛАНА АЛЕКСАНДРОВНА</t>
  </si>
  <si>
    <t>Г ЛЮБОВЬ ВИТАЛЬЕВНА</t>
  </si>
  <si>
    <t>К ЮРИЙ НИКОЛАЕВИЧ</t>
  </si>
  <si>
    <t>С ТАТЬЯНА ДМИТРИЕВНА</t>
  </si>
  <si>
    <t>Н АНДРЕЙ ВИКТОРОВИЧ</t>
  </si>
  <si>
    <t>К АНАСТАСИЯ СЕРГЕЕВНА</t>
  </si>
  <si>
    <t>П ЕЛЕНА СЕРГЕЕВНА</t>
  </si>
  <si>
    <t>Г АЛЕКСЕЙ АЛЕКСАНДРОВИЧ</t>
  </si>
  <si>
    <t>М ТАТЬЯНА АНАТОЛЬЕВНА</t>
  </si>
  <si>
    <t>Б ГАЛИНА ВЛАДИМИРОВНА</t>
  </si>
  <si>
    <t>С АЛЕКСЕЙ АЛЕКСАНДРОВИЧ</t>
  </si>
  <si>
    <t>М АЛЕКСЕЙ АНАТОЛЬЕВИЧ</t>
  </si>
  <si>
    <t>М Евгений Борисович</t>
  </si>
  <si>
    <t>Ч Оксана Евгеньевна</t>
  </si>
  <si>
    <t>Т СЕРГЕЙ АНДРЕЕВИЧ</t>
  </si>
  <si>
    <t>Ч АНДРЕЙ СЕРГЕЕВИЧ</t>
  </si>
  <si>
    <t>К НАДЕЖДА АЛЕКСЕЕВНА</t>
  </si>
  <si>
    <t>м юрий</t>
  </si>
  <si>
    <t>З КОНСТАНТИН СЕМЕНОВИЧ</t>
  </si>
  <si>
    <t>М НИКОЛАЙ ИВАНОВИЧ</t>
  </si>
  <si>
    <t>п евгения сергеевна</t>
  </si>
  <si>
    <t>С Виталий Геннадьевич</t>
  </si>
  <si>
    <t>Ж НИНА НИКОЛАЕВНА</t>
  </si>
  <si>
    <t>А ВАЛЕРИЙ ИВАНОВИЧ</t>
  </si>
  <si>
    <t>Х ВЕНЕРА АДЕЛЬЗЯНОВНА</t>
  </si>
  <si>
    <t>С НАДЕЖДА СЕРГЕЕВНА</t>
  </si>
  <si>
    <t>К МАРИЯ АНДРЕЕВНА</t>
  </si>
  <si>
    <t>С НИКОЛАЙ СЕРГЕЕВИЧ</t>
  </si>
  <si>
    <t>Ш Дина Сергеевна</t>
  </si>
  <si>
    <t>К ГАЛИНА ЕВГЕНЬЕВНА</t>
  </si>
  <si>
    <t>Ш СВЕТЛАНА ГЕННАДЬЕВНА</t>
  </si>
  <si>
    <t>Т КЛАВДИЯ СТЕПАНОВНА</t>
  </si>
  <si>
    <t>Е НАТАЛЬЯ ВАСИЛЬЕВНА</t>
  </si>
  <si>
    <t>С СЕРГЕЙ ВЛАДИМИРОВИЧ</t>
  </si>
  <si>
    <t>П Ярослав Игоревич</t>
  </si>
  <si>
    <t>Н ЕВГЕНИЙ НИКОЛАЕВИЧ</t>
  </si>
  <si>
    <t>К Ольга Игоревнна</t>
  </si>
  <si>
    <t>К ИГОРЬ ГЕННАДЬЕВИЧ</t>
  </si>
  <si>
    <t>Д НИКОЛАЙ ИВАНОВИЧ</t>
  </si>
  <si>
    <t>П ИРИНА АРТУРОВНА</t>
  </si>
  <si>
    <t>Л Елена Борисовна</t>
  </si>
  <si>
    <t>М КОНСТАНТИН ГЕННАДЬЕВИЧ</t>
  </si>
  <si>
    <t>А МАЖИ РЫСБЕКОВИЧ</t>
  </si>
  <si>
    <t>Г ВЛАДИМИР АЛЕКСЕЕВИЧ</t>
  </si>
  <si>
    <t>Б ЛЮБОВЬ АНТОНОВНА</t>
  </si>
  <si>
    <t>Г ОКСАНА МАРСИЛЬЕВНА</t>
  </si>
  <si>
    <t>М ЕВГЕНИЙ ВЛАДИМИРОВИЧ</t>
  </si>
  <si>
    <t>А АНАСТАСИЯ ВЛАДИМИРОВНА</t>
  </si>
  <si>
    <t>Б ОЛЬГА АЛЕКСЕЕВНА</t>
  </si>
  <si>
    <t>С МАРИНА НИКОЛАЕВНА</t>
  </si>
  <si>
    <t>М ОЛЬГА ВАЛЕРЬЕВНА</t>
  </si>
  <si>
    <t>Т ВИКТОР АЛЕКСАНДРОВИЧ</t>
  </si>
  <si>
    <t>У АНАСТАСИЯ СЕРГЕЕВНА</t>
  </si>
  <si>
    <t>К СЕРГЕЙ НИКОЛАЕВИЧ</t>
  </si>
  <si>
    <t>А АЙГУЛЬ АМАНТАЕВНА</t>
  </si>
  <si>
    <t>В ВАСИЛИЙ СЕРГЕЕВИЧ</t>
  </si>
  <si>
    <t>К АНДРЕЙ ИГОРЕВИЧ</t>
  </si>
  <si>
    <t>З МАРИНА ВЛАДИМИРОВНА</t>
  </si>
  <si>
    <t>В Наталия Владимировна</t>
  </si>
  <si>
    <t>К ЛАРИСА АРХИПОВНА</t>
  </si>
  <si>
    <t>К Виктория Васильевна</t>
  </si>
  <si>
    <t>Т Юрий</t>
  </si>
  <si>
    <t>Г ВЕРА ИВАНОВНА</t>
  </si>
  <si>
    <t>З ЛЮДМИЛА ВАСИЛЬЕВНА</t>
  </si>
  <si>
    <t>Л ЕЛЕНА АЛЕКСАНДРОВНА</t>
  </si>
  <si>
    <t>Т Марина Дмитриевна</t>
  </si>
  <si>
    <t>М Геннадий Владимирович</t>
  </si>
  <si>
    <t>Ц Василий Кондратьевич</t>
  </si>
  <si>
    <t>М Галина Иннокентьевна</t>
  </si>
  <si>
    <t>Б АНДРЕЙ ВЛАДИМИРОВИЧ</t>
  </si>
  <si>
    <t>М ОЛЬГА АЛЕКСАНДРОВНА</t>
  </si>
  <si>
    <t>П ТАТЬЯНА ВИКТОРОВНА</t>
  </si>
  <si>
    <t>Р ОЛЬГА МИХАЙЛОВНА</t>
  </si>
  <si>
    <t>У ОЛЕГ ВЛАДИМИРОВИЧ</t>
  </si>
  <si>
    <t>К ИРИНА МИХАЙЛОВНА</t>
  </si>
  <si>
    <t>С Роман Иванович</t>
  </si>
  <si>
    <t>Л НИНА АДАМОВНА</t>
  </si>
  <si>
    <t>С НАТАЛЬЯ НИКОЛАЕВНА</t>
  </si>
  <si>
    <t>М Виталий Андреевич</t>
  </si>
  <si>
    <t>Ч ТАТЬЯНА ВЛАДИМИРОВНА</t>
  </si>
  <si>
    <t>Р ОЛЬГА ИВАНОВНА</t>
  </si>
  <si>
    <t>А Василь Расимович</t>
  </si>
  <si>
    <t>Р Сергей Витальевич</t>
  </si>
  <si>
    <t>Б НАТАЛЬЯ ВАСИЛЬЕВНА</t>
  </si>
  <si>
    <t>Г РИНАТ МИТХАТОВИЧ</t>
  </si>
  <si>
    <t>К АЛЕКСАНДР МИХАЙЛОВИЧ</t>
  </si>
  <si>
    <t>Г АЛЕКСАНДР ОЛЕГОВИЧ</t>
  </si>
  <si>
    <t>И АНАТОЛИЙ СЕРГЕЕВИЧ</t>
  </si>
  <si>
    <t>Ш Алексей Егорович</t>
  </si>
  <si>
    <t>Н НАИЛЯ РИФХАТОВНА</t>
  </si>
  <si>
    <t>З АЛЕКСАНДР ВЛАДИМИРОВИЧ</t>
  </si>
  <si>
    <t>П Максим Олегович</t>
  </si>
  <si>
    <t>Ф ВЕНИАМИН АЛЕКСАНДРОВИЧ</t>
  </si>
  <si>
    <t>Ф ДМИТРИЙ АЛЕКСАНДРОВИЧ</t>
  </si>
  <si>
    <t>З Алескей Владимирович</t>
  </si>
  <si>
    <t>С АЛЕКСАНДР АЛЕКСЕЕВИЧ</t>
  </si>
  <si>
    <t>Д Надежда Михайловна</t>
  </si>
  <si>
    <t>С ГАЛИНА ВАЛЕРИЕВНА</t>
  </si>
  <si>
    <t>Д ВАЛЕНТИНА ВАСИЛЬЕВНА</t>
  </si>
  <si>
    <t>Р Валентина Яковлевна</t>
  </si>
  <si>
    <t>Ш Галина Филипьевна</t>
  </si>
  <si>
    <t>В КРИСТИНА ВИКТОРОВНА</t>
  </si>
  <si>
    <t>Г СЕРГЕЙ ВЛАДИМИРОВИЧ</t>
  </si>
  <si>
    <t>К ИВАН АЛЕКСАНДРОВИЧ</t>
  </si>
  <si>
    <t>С НАДЕЖДА ВЛАДИМИРОВНА</t>
  </si>
  <si>
    <t>С Тамара Анатольевна</t>
  </si>
  <si>
    <t>Ф ТАТЬЯНА ВАЛЕРЬЕВНА</t>
  </si>
  <si>
    <t>е ольга</t>
  </si>
  <si>
    <t>М АНДРЕЙ ВЛАДИМИРОВИЧ</t>
  </si>
  <si>
    <t>Н Ярослав Геннадьевич</t>
  </si>
  <si>
    <t>К ПЕТР ПАВЛОВИЧ</t>
  </si>
  <si>
    <t>З Елена Дмитриевна</t>
  </si>
  <si>
    <t>в виктор александрович</t>
  </si>
  <si>
    <t>Д Игорь Борисович</t>
  </si>
  <si>
    <t>К ОЛЬГА НИКОЛАЕВНА</t>
  </si>
  <si>
    <t>К МИХАИЛ ВЛАДИМИРОВИЧ</t>
  </si>
  <si>
    <t>А АНДРЕЙ АЛЕКСАНДРОВИЧ</t>
  </si>
  <si>
    <t>С АЛЕКСАНДР ВАСИЛЬЕВИЧ</t>
  </si>
  <si>
    <t>Р ИРИНА ЮРЬЕВНА</t>
  </si>
  <si>
    <t>К Наталья Станиславовна</t>
  </si>
  <si>
    <t>Щ Наталья Николаевна</t>
  </si>
  <si>
    <t>Е МИХАИЛ АЛЕКСАНДРОВИЧ</t>
  </si>
  <si>
    <t>П ЕЛЕНА АНАТОЛЬЕВНА</t>
  </si>
  <si>
    <t>К НИНА ВЛАДИМИРОВНА</t>
  </si>
  <si>
    <t>ц алексей владимирович</t>
  </si>
  <si>
    <t>П АНАСТАСИЯ ФЕДОРОВНА</t>
  </si>
  <si>
    <t>Ч МАРИНА НИКОЛАЕВНА</t>
  </si>
  <si>
    <t>Ш ЕВГЕНИЙ ИВАНОВИЧ</t>
  </si>
  <si>
    <t>В ИГОРЬ ГЕОРГИЕВИЧ</t>
  </si>
  <si>
    <t>Б НАТАЛЬЯ АЛЕКСАНДРОВНА</t>
  </si>
  <si>
    <t>К ЛЮДМИЛА ПЕТРОВНА</t>
  </si>
  <si>
    <t>И ЮЛИЯ ВИКТОРОВНА</t>
  </si>
  <si>
    <t>В ВАЛЕРИЙ ВЛАДИМИРОВИЧ</t>
  </si>
  <si>
    <t>Д НАДЕЖДА АЛЕКСАНДРОВНА</t>
  </si>
  <si>
    <t>А ЮЛИЯ РАШИТОВНА</t>
  </si>
  <si>
    <t>К ТАТЬЯНА СЕРГЕЕВНА</t>
  </si>
  <si>
    <t>Т АЛЛА СЕРГЕЕВНА</t>
  </si>
  <si>
    <t>К АНДРЕЙ ИВАНОВИЧ</t>
  </si>
  <si>
    <t>Т ЮЛИЯ АНДРЕЕВНА</t>
  </si>
  <si>
    <t>К АННА ГЕННАДЬЕВНА</t>
  </si>
  <si>
    <t>С НАТАЛЬЯ ВИКТОРОВНА</t>
  </si>
  <si>
    <t>О Регина Вячеславовна</t>
  </si>
  <si>
    <t>Л АННА АНАТОЛЬЕВНА</t>
  </si>
  <si>
    <t>М АЛЕКСЕЙ ЛЕОНИДОВИЧ</t>
  </si>
  <si>
    <t>Т АЛЕКСАНДР ВИКТОРОВИЧ</t>
  </si>
  <si>
    <t>Р ОЛЕГ АНАТОЛЬЕВИЧ</t>
  </si>
  <si>
    <t>Л Юрий Валериевич</t>
  </si>
  <si>
    <t>К ЮЛИЯ ПЕТРОВНА</t>
  </si>
  <si>
    <t>Л ДМИТРИЙ ЕМЕЛЬЯНОВИЧ</t>
  </si>
  <si>
    <t>У АЛЕНА ЮРЬЕВНА</t>
  </si>
  <si>
    <t>К ЕВГЕНИЯ АЛЕКСАНДРОВНА</t>
  </si>
  <si>
    <t>Т ЕВГЕНИЙ АЛЕКСЕЕВИЧ</t>
  </si>
  <si>
    <t>Г ОЛЕГ ЮРЬЕВИЧ</t>
  </si>
  <si>
    <t>Ч Виктория Михайловна</t>
  </si>
  <si>
    <t>М ТАТЬЯНА ГЕННАДЬЕВНА</t>
  </si>
  <si>
    <t>М ЛЮБОВЬ АНАТОЛЬЕВНА</t>
  </si>
  <si>
    <t>С ГЕННАДИЙ ВИТАЛЬЕВИЧ</t>
  </si>
  <si>
    <t>Ф ТАТЬЯНА ГЕННАДЬЕВНА</t>
  </si>
  <si>
    <t>В МАКСИМ МИХАЙЛОВИЧ</t>
  </si>
  <si>
    <t>С НАТАЛЬЯ ИВАНОВНА</t>
  </si>
  <si>
    <t>К ПАВЕЛ СЕРГЕЕВИЧ</t>
  </si>
  <si>
    <t>Ц ИРИНА НИКОЛАЕВНА</t>
  </si>
  <si>
    <t>Л ЮРИЙ АЛЕКСАНДРОВИЧ</t>
  </si>
  <si>
    <t>Ш ТАТЬЯНА ВАСИЛЬЕВНА</t>
  </si>
  <si>
    <t>Б Любляна васильевна</t>
  </si>
  <si>
    <t>С Людмила</t>
  </si>
  <si>
    <t>А Людмила</t>
  </si>
  <si>
    <t>У Ольга Валерьевна</t>
  </si>
  <si>
    <t>Ц АНАСТАСИЯ НИКОЛАЕВНА</t>
  </si>
  <si>
    <t>Ш ОЛЬГА ПЕТРОВНА</t>
  </si>
  <si>
    <t>Н Ирина Геннадьевна</t>
  </si>
  <si>
    <t>К АЛЕНА ВИКТОРОВНА</t>
  </si>
  <si>
    <t>К ЛИРАДА ЛЕОНИДОВНА</t>
  </si>
  <si>
    <t>П СВЕТЛАНА АЛЕКСАНДРОВНА</t>
  </si>
  <si>
    <t>М АНДРЕЙ ПЕТРОВИЧ</t>
  </si>
  <si>
    <t>б владимир петрович</t>
  </si>
  <si>
    <t>Л ИНЕССА ВИКТОРОВНА</t>
  </si>
  <si>
    <t>Н ЮРИЙ ВАСИЛЬЕВИЧ</t>
  </si>
  <si>
    <t>С АНДРЕЙ ЕВГЕНЬЕВИЧ</t>
  </si>
  <si>
    <t>Ц ЕВГЕНИЯ ВИКТОРОВНА</t>
  </si>
  <si>
    <t>Ч КОНСТАНТИН ВАСИЛЬЕВИЧ</t>
  </si>
  <si>
    <t>Е АЛЕКСАНДР ФЕДОРОВИЧ</t>
  </si>
  <si>
    <t>З Людмила Анатольевна</t>
  </si>
  <si>
    <t>Ж АНАСТАСИЯ ВЛАДИМИРОВНА</t>
  </si>
  <si>
    <t>Ш ОКСАНА АНАТОЛЬЕВНА</t>
  </si>
  <si>
    <t>П РОМАН СЕРГЕЕВИЧ</t>
  </si>
  <si>
    <t>Ш Маргарита Владимировна</t>
  </si>
  <si>
    <t>П МАРИЯ ВИКТОРОВНА</t>
  </si>
  <si>
    <t>И ИЛЬЯ ВЛАДИМИРОВИЧ</t>
  </si>
  <si>
    <t>Л ЕЛЕНА НИКОЛАЕВНА</t>
  </si>
  <si>
    <t>Б ТАТЬЯНА МИХАЙЛОВНА</t>
  </si>
  <si>
    <t>Е Светлана Семеновна</t>
  </si>
  <si>
    <t>Р МАРИНА АНДРЕЕВНА</t>
  </si>
  <si>
    <t>Г КАРИМЖОН КУЛУЛОВИЧ</t>
  </si>
  <si>
    <t>Г ЛЮБОВЬ АНАТОЛЬЕВНА</t>
  </si>
  <si>
    <t>Ш ГАЛИНА ИВАНОВНА</t>
  </si>
  <si>
    <t>А анатолий Григорьевич</t>
  </si>
  <si>
    <t>О Зинаида Владимировна</t>
  </si>
  <si>
    <t>С ТАТЬЯНА ВАСИЛЬЕВНА</t>
  </si>
  <si>
    <t>М ВЛАДИМИР НИКОЛАЕВИЧ</t>
  </si>
  <si>
    <t>С Максим Юрьевич</t>
  </si>
  <si>
    <t>Э Элдор</t>
  </si>
  <si>
    <t>З ЮРИЙ ПЕТРОВИЧ</t>
  </si>
  <si>
    <t>З СЕРГЕЙ АЛЕКСАНДРОВИЧ</t>
  </si>
  <si>
    <t>Р МАРИНА ФЕДЕРОВНА</t>
  </si>
  <si>
    <t>Н АННА МИХАЙЛОВНА</t>
  </si>
  <si>
    <t>С ОЛЬГА ЕВГЕНЬЕВНА</t>
  </si>
  <si>
    <t>Ж АЛЕКСЕЙ ВИКТОРОВИЧ</t>
  </si>
  <si>
    <t>Г АЛЕКСАНДР ЕВГЕНЬЕВИЧ</t>
  </si>
  <si>
    <t>Т ИРИНА ГРИГОРЬЕВНА</t>
  </si>
  <si>
    <t>Р ИЛЬЯ ЕВГЕНЬЕВИЧ</t>
  </si>
  <si>
    <t>К ПАВЕЛ МИХАЙЛОВИЧ</t>
  </si>
  <si>
    <t>Ж ЮЛИЯ ВИКТОРОВНА</t>
  </si>
  <si>
    <t>В ЛЕОНИД ЮРЬЕВИЧ</t>
  </si>
  <si>
    <t>Ж ВАЛЕНТИНА КУЗЬМИНИЧНА</t>
  </si>
  <si>
    <t>К ОЛЬГА ДМИТРИЕВНА</t>
  </si>
  <si>
    <t>Н Сергей Иванович</t>
  </si>
  <si>
    <t>П Анатолий Леонидович</t>
  </si>
  <si>
    <t>П АЛЕКСЕЙ АЛЕКСЕЕВИЧ</t>
  </si>
  <si>
    <t>Г Анастасия Олеговна</t>
  </si>
  <si>
    <t>М Евгений Витальевич</t>
  </si>
  <si>
    <t>П СЕРГЕЙ ПАВЛОВИЧ</t>
  </si>
  <si>
    <t>К ЛАРИСА ВИКТОРОВНА</t>
  </si>
  <si>
    <t>Т Андрей Болеславович</t>
  </si>
  <si>
    <t>П Тамара Владимировна</t>
  </si>
  <si>
    <t>Ж СЕРГЕЙ ИВАНОВИЧ</t>
  </si>
  <si>
    <t>Л ИРИНА СЕРГЕЕВНА</t>
  </si>
  <si>
    <t>М ТАТЬЯНА ГЕОРГИЕВНА</t>
  </si>
  <si>
    <t>Р Наталья Николаевна</t>
  </si>
  <si>
    <t>Е Екатерина Андреевна</t>
  </si>
  <si>
    <t>К ЕЛЕНА НИКОЛАЕВНА</t>
  </si>
  <si>
    <t>К Галина Николаевна</t>
  </si>
  <si>
    <t>П Инна Сергеевна</t>
  </si>
  <si>
    <t>М СЕРГЕЙ ВЛАДИМИРОВИЧ</t>
  </si>
  <si>
    <t>Д Виктор Иванович</t>
  </si>
  <si>
    <t>Ш ДМИТРИЙ НИКОЛАЕВИЧ</t>
  </si>
  <si>
    <t>К НАТАЛЬЯ АЛЕКСАНДРОВНА</t>
  </si>
  <si>
    <t>К Герман Николаевич</t>
  </si>
  <si>
    <t>Б СВЕТЛАНА АЛЕКСЕЕВНА</t>
  </si>
  <si>
    <t>И НИНА ПЕТРОВНА</t>
  </si>
  <si>
    <t>Ч Дмитрий Игоревич</t>
  </si>
  <si>
    <t>С Ефросиния Георгиевна</t>
  </si>
  <si>
    <t>Ч ТАТЬЯНА ЮРЬЕВНА</t>
  </si>
  <si>
    <t>Ф АНДРЕЙ ВЛАДИМИРОВИЧ</t>
  </si>
  <si>
    <t>Щ ЛЮБОВЬ НИКОЛАЕВНА</t>
  </si>
  <si>
    <t>М ЛЮБОВЬ НИКОЛАЕВНА</t>
  </si>
  <si>
    <t>М ДМИТРИЙ АЛЕКСАНДРОВИЧ</t>
  </si>
  <si>
    <t>Т СЕРГЕЙ АНАТОЛЬЕВИЧ</t>
  </si>
  <si>
    <t>В ОКСАНА НИКОЛАЕВНА</t>
  </si>
  <si>
    <t>П МАРИЯ МИХАЙЛОВНА</t>
  </si>
  <si>
    <t>К ЮЛИЯ АЛЕКСЕЕВНА</t>
  </si>
  <si>
    <t>Г ВАДИМ ВЛАДИМИРОВИЧ</t>
  </si>
  <si>
    <t>К Антон Юрьевич</t>
  </si>
  <si>
    <t>Н МИХАИЛ ЮРЬЕВИЧ</t>
  </si>
  <si>
    <t>С ТАТЬЯНА ВЕНИАМИНОВНА</t>
  </si>
  <si>
    <t>Т Елена Генадьевна</t>
  </si>
  <si>
    <t>Ш ЕЛЕНА НИКОЛАЕВНА</t>
  </si>
  <si>
    <t>П РУДОЛЬФ АБРАМОВИЧ</t>
  </si>
  <si>
    <t>С Валентина Андреевна</t>
  </si>
  <si>
    <t>С СВЕТЛАНА ВИКТОРОВНА</t>
  </si>
  <si>
    <t>Б ЛАРИСА НИКОЛАЕВНА</t>
  </si>
  <si>
    <t>Б ТАТЬЯНА ВИКТОРОВНА</t>
  </si>
  <si>
    <t>З ВАЛЕРИЙ ВЛАДИМИРОВИЧ</t>
  </si>
  <si>
    <t>Р Олеся Александровна</t>
  </si>
  <si>
    <t>Р ЛИЛИЯ ФЕДОРОВНА</t>
  </si>
  <si>
    <t>А ОЛЬГА НИКОЛАЕВНА</t>
  </si>
  <si>
    <t>Г ЕЛЕНА ВЛАДИМИРОВНА</t>
  </si>
  <si>
    <t>И НАТАЛЬЯ МИХАЙЛОВНА</t>
  </si>
  <si>
    <t>Р Вадим Сергеевич</t>
  </si>
  <si>
    <t>Г ТАТЬЯНА ВЛАДИМИРОВНА</t>
  </si>
  <si>
    <t>Б ВЛАДИМИР АНАТОЛЬЕВИЧ</t>
  </si>
  <si>
    <t>С АНАТОЛИЙ ВАСИЛЬЕВИЧ</t>
  </si>
  <si>
    <t>Д ЕВГЕНИЙ НИКОЛАЕВИЧ</t>
  </si>
  <si>
    <t>К ИРИНА АЛЕКСАНДРОВНА</t>
  </si>
  <si>
    <t>К ЕВГЕНИЙ НИКОЛАЕВИЧ</t>
  </si>
  <si>
    <t>М ЮЛИЯ РАЖАПОВНА</t>
  </si>
  <si>
    <t>Ш ОКСАНА ИВАНОВНА</t>
  </si>
  <si>
    <t>М Лидия Герасимовна</t>
  </si>
  <si>
    <t>Х Ольга Александровна</t>
  </si>
  <si>
    <t>К ЕЛЕНА АНАТОЛЬЕВНА</t>
  </si>
  <si>
    <t>П Антон михайлович</t>
  </si>
  <si>
    <t>К АНТОН ВЛАДИМИРОВИЧ</t>
  </si>
  <si>
    <t>А АЛЕКСАНДР АНАТОЛЬЕВИЧ</t>
  </si>
  <si>
    <t>Б ВЛАДИМИР ИВАНОВИЧ</t>
  </si>
  <si>
    <t>С ВЛАДИМИР ВАСИЛЬЕВИЧ</t>
  </si>
  <si>
    <t>П МАРИНА АНАТОЛЬЕВНА</t>
  </si>
  <si>
    <t>Б НАТАЛЬЯ НИКОЛАЕВНА</t>
  </si>
  <si>
    <t>П ВАЛЕНТИНА ПАРАМОНОВНА</t>
  </si>
  <si>
    <t>А ИННА ГЕННАДИЕВНА</t>
  </si>
  <si>
    <t>ц полина александровна</t>
  </si>
  <si>
    <t>П ДЖИММИ ДЖИМШЕРОВИЧ</t>
  </si>
  <si>
    <t>Ч ДЕНИС ВАЛЕРЬЕВИЧ</t>
  </si>
  <si>
    <t>П ЕКАТЕРИНА АЛЕКСАНДРОВНА</t>
  </si>
  <si>
    <t>Ч ТАТЬЯНА НИКОЛАЕВНА</t>
  </si>
  <si>
    <t>Б ЛАРИСА ВЛАДИМИРОВНА</t>
  </si>
  <si>
    <t>О ЕВГЕНИЙ ИВАНОВИЧ</t>
  </si>
  <si>
    <t>S Slobodan</t>
  </si>
  <si>
    <t>Ф Александр Артурович</t>
  </si>
  <si>
    <t>Н МАРИЯ АНДРЕЕВНА</t>
  </si>
  <si>
    <t>Б Виталий Петрович</t>
  </si>
  <si>
    <t>П АНАСТАСИЯ ЮРЬЕВНА</t>
  </si>
  <si>
    <t>М Анаит Валериевна</t>
  </si>
  <si>
    <t>Я ЛЮБОВЬ ВИКТОРОВНА</t>
  </si>
  <si>
    <t>П ЕЛЕНА ГЕННАДЬЕВНА</t>
  </si>
  <si>
    <t>М ВЛАДИМИР ИВАНОВИЧ</t>
  </si>
  <si>
    <t>Л МАРИНА ВЛАДИМИРОВНА</t>
  </si>
  <si>
    <t>А ГРИГОР ИШХАНОВИЧ</t>
  </si>
  <si>
    <t>К Юлия Дмитриевна</t>
  </si>
  <si>
    <t>Н ИГОРЬ ВАЛЕРЬЕВИЧ</t>
  </si>
  <si>
    <t>Г МИХАИЛ АФАНАСЬЕВИЧ</t>
  </si>
  <si>
    <t>К ГРИГОРИЙ АНАТОЛЬЕВИЧ</t>
  </si>
  <si>
    <t>Д ВЛАДИМИР СЕРГЕЕВИЧ</t>
  </si>
  <si>
    <t>Т ЛЮДМИЛА ВАСИЛЬЕВНА</t>
  </si>
  <si>
    <t>К Зинаида Игоревна</t>
  </si>
  <si>
    <t>В Ирина Валентиновна</t>
  </si>
  <si>
    <t>Л Людмила Вячеславаовна</t>
  </si>
  <si>
    <t>Л ЛЮДМИЛА ВЯЧЕСЛАВОВНА</t>
  </si>
  <si>
    <t>М НЭЛЛИ ВАСИЛЬЕВНА</t>
  </si>
  <si>
    <t>Е Татьяна Васильевна</t>
  </si>
  <si>
    <t>Д Сергей Федорович</t>
  </si>
  <si>
    <t>М ИРИНА ВАЛЕНТИНОВНА</t>
  </si>
  <si>
    <t>Б Галина Макаровна</t>
  </si>
  <si>
    <t>Г НАТАЛЬЯ НИКОЛАЕВНА</t>
  </si>
  <si>
    <t>С Антанина Петровна</t>
  </si>
  <si>
    <t>М ВАДИМ АЛЕКСЕЕВИЧ</t>
  </si>
  <si>
    <t>Л ВЕРА АЛЕКСАНДРОВНА</t>
  </si>
  <si>
    <t>М Марина Леонидовна</t>
  </si>
  <si>
    <t>М Фаридун</t>
  </si>
  <si>
    <t>В ГАЛИНА НИКОЛАЕВНА</t>
  </si>
  <si>
    <t>В ВЯЧЕСЛАВ СЕРГЕЕВИЧ</t>
  </si>
  <si>
    <t>Л СЕРГЕЙ ВАЛЕРИЕВИЧ</t>
  </si>
  <si>
    <t>У ЕЛЕНА ВЛАДИМИРОВНА</t>
  </si>
  <si>
    <t>Е ЮЛИЯ АЛЕКСАНДРОВНА</t>
  </si>
  <si>
    <t>Н ЛЮБОВЬ ВАСИЛЬЕВНА</t>
  </si>
  <si>
    <t>Г ЛЮБЮОВЬ АНАТОЛЬЕВНА</t>
  </si>
  <si>
    <t>С НИКОЛАЙ ВЛАДИМИРОВИЧ</t>
  </si>
  <si>
    <t>А ЗОЯ МИХАЙЛОВНА</t>
  </si>
  <si>
    <t>Ч Владимир Леонидович</t>
  </si>
  <si>
    <t>И ВИКТОР ГРИГОРЬЕВИЧ</t>
  </si>
  <si>
    <t>К АЛЕКСАНДР ЕВГЕНЬЕВИЧ</t>
  </si>
  <si>
    <t>П ГАЛИНА АНАТОЛЬЕВНА</t>
  </si>
  <si>
    <t>К Максим Алексеевич</t>
  </si>
  <si>
    <t>В ЕЛЕНА ПЕТРОВНА</t>
  </si>
  <si>
    <t>В Рамин Шарифович</t>
  </si>
  <si>
    <t>Ш АЛЕКСАНДР НИКОЛАЕВИЧ</t>
  </si>
  <si>
    <t>Л Анастасия Ивановна</t>
  </si>
  <si>
    <t>Ж Антон Александрович</t>
  </si>
  <si>
    <t>М ВАЛЕРИЙ ВАЛЕРЬЕВИЧ</t>
  </si>
  <si>
    <t>Х ЗИНАИДА ВАСИЛЬЕВНА</t>
  </si>
  <si>
    <t>А ВЛАДИМИР НИКОЛАЕВИЧ</t>
  </si>
  <si>
    <t>Т Юрий Анатольевич</t>
  </si>
  <si>
    <t>З ИЛЬЯ ИГОРЕВИЧ</t>
  </si>
  <si>
    <t>Ч СЕРГЕЙ АЛЕКСАНДРОВИЧ</t>
  </si>
  <si>
    <t>Б ЗОЯ ФЕДОРОВНА</t>
  </si>
  <si>
    <t>С ЕВГЕНИЙ ВЛАДИМИРОВИЧ</t>
  </si>
  <si>
    <t>С ЕКАТЕРИНА ПАВЛОВНА</t>
  </si>
  <si>
    <t>В СЕРГЕЙ ВИКТОРОВИЧ</t>
  </si>
  <si>
    <t>Б НАТАЛЬЯ ВИКТОРОВНА</t>
  </si>
  <si>
    <t>Т ЛЮДМИЛА ГЕННАДЬЕВНА</t>
  </si>
  <si>
    <t>М НАДЕЖДА АЛЕКСАНДРОВНА</t>
  </si>
  <si>
    <t>Ж МАРИЯ ВИКТОРОВНА</t>
  </si>
  <si>
    <t>Ч АНДРЕЙ НИКОЛАЕВИЧ</t>
  </si>
  <si>
    <t>У Виктор Анатольевич</t>
  </si>
  <si>
    <t>К ДЕНИС АЛЕКСАНДРОВИЧ</t>
  </si>
  <si>
    <t>И Денис Владмирович</t>
  </si>
  <si>
    <t>Д ГАЛИНА ВИКТОРОВНА</t>
  </si>
  <si>
    <t>О ОЛЬГА ЮРЬЕВНА</t>
  </si>
  <si>
    <t>Г ЕКАТЕРИНА ЮРЬЕВНА</t>
  </si>
  <si>
    <t>Л ТАТЬЯНА ЛЕОНИДОВНА</t>
  </si>
  <si>
    <t>Б СЕРГЕЙ АНДРЕЕВИЧ</t>
  </si>
  <si>
    <t>Д АНДРЕЙ ИГОРЕВИЧ</t>
  </si>
  <si>
    <t>Ч Раиса Ивановна</t>
  </si>
  <si>
    <t>В АНТОН ЮРЬЕВИЧ</t>
  </si>
  <si>
    <t>Т СТАНИСЛА СЕРГЕЕВИЧ</t>
  </si>
  <si>
    <t>И Мухамедрахим Касенович</t>
  </si>
  <si>
    <t>П Алла Николаевна</t>
  </si>
  <si>
    <t>А Василий Егорович</t>
  </si>
  <si>
    <t>Ш НАДЕЖД ИВАНОВНА</t>
  </si>
  <si>
    <t>Ш НАДЕЖДА ИВАНОВНА</t>
  </si>
  <si>
    <t>П ИРИНА НИКОЛАЕВНА</t>
  </si>
  <si>
    <t>Р СВЕТЛАНА ИВАНОВНА</t>
  </si>
  <si>
    <t>Ш Ирина Леонидовна</t>
  </si>
  <si>
    <t>С Людмила Дмитриевна</t>
  </si>
  <si>
    <t>К ЮЛИЯ ВАЛЕРЬЕВНА</t>
  </si>
  <si>
    <t>Р ЕВГЕНИЙ ПЕТРОВИЧ</t>
  </si>
  <si>
    <t>Н Галина Георгиевна</t>
  </si>
  <si>
    <t>Ш ОЛЬГА БОРИСОВНА</t>
  </si>
  <si>
    <t>В НАТАЛЬЯ ВИКТОРОВНА</t>
  </si>
  <si>
    <t>К АЛЕКСЕЙ СЕРГЕЕВИЧ</t>
  </si>
  <si>
    <t>С ЕЛЕНА НИКОЛАЕВНА</t>
  </si>
  <si>
    <t>с асланбек семейканович</t>
  </si>
  <si>
    <t>У ТАТЬЯНА НИКОЛАЕВНА</t>
  </si>
  <si>
    <t>Д Анна Викторовна</t>
  </si>
  <si>
    <t>С ДМИТРИЙ СЕРГЕЕВИЧ</t>
  </si>
  <si>
    <t>Т АНДРЕЙ АЛЕКСАНДРОВИЧ</t>
  </si>
  <si>
    <t>Ш АЛЕКСАНДР МИХАЙЛОВИЧ</t>
  </si>
  <si>
    <t>И ИРИНА ВИКТОРОВНА</t>
  </si>
  <si>
    <t>Ж ЮЛИЯ ВЛАДИМИРОВНА</t>
  </si>
  <si>
    <t>О ЮРИЙ ВИКТОРОВИЧ</t>
  </si>
  <si>
    <t>Л ГАЛИНА СТЕПАНОВНА</t>
  </si>
  <si>
    <t>К АНАТОЛИЙ ПАВЛОВИЧ</t>
  </si>
  <si>
    <t>Г Алла Анатольевна</t>
  </si>
  <si>
    <t>С ИРИНА ВАСИЛЬЕВНА</t>
  </si>
  <si>
    <t>М АЛЕКСЕЙ ВЛАДИМИРОВИЧ</t>
  </si>
  <si>
    <t>К НИКОЛАЙ ИВАНОВИЧ</t>
  </si>
  <si>
    <t>С ВИКТОР ПЕТРОВИЧ</t>
  </si>
  <si>
    <t>А Анатолий Анатольевич</t>
  </si>
  <si>
    <t>С Валентин Анатольевич</t>
  </si>
  <si>
    <t>С РОМАН ВЛАДИМИРОВИЧ</t>
  </si>
  <si>
    <t>П Хюн Лян</t>
  </si>
  <si>
    <t>М АЛЕКСАНДР ВЛАДИМИРОВИЧ</t>
  </si>
  <si>
    <t>С ТАТЬЯНА АРКАДЬЕВНА</t>
  </si>
  <si>
    <t>Н ПАВЕЛ ВЛАДИМИРОВИЧ</t>
  </si>
  <si>
    <t>Т АЙГУЛЬ УРАЛОВНА</t>
  </si>
  <si>
    <t>Х АННА ИГОРЕВНА</t>
  </si>
  <si>
    <t>С АННА РАСУЛОВНА</t>
  </si>
  <si>
    <t>М Екатерина Андреевна</t>
  </si>
  <si>
    <t>Д ИГОРЬ ОЛЕГОВИЧ</t>
  </si>
  <si>
    <t>С Семен Павлович</t>
  </si>
  <si>
    <t>Б АНДРЕЙ НИКОЛАЕВИЧ</t>
  </si>
  <si>
    <t>Я Константин Викторович</t>
  </si>
  <si>
    <t>К СЕРГЕЙ БОРИСОВИЧ</t>
  </si>
  <si>
    <t>М Дмтрий Васильевич</t>
  </si>
  <si>
    <t>Б ВЕРА АНАТОЛЬЕВНА</t>
  </si>
  <si>
    <t>Б ДМИТРИЙ ВЛАДИМИРОВИЧ</t>
  </si>
  <si>
    <t>Х АНАТОЛИЙ НИКОЛАЕВИЧ</t>
  </si>
  <si>
    <t>А Вадим Ринатович</t>
  </si>
  <si>
    <t>К ЛЮДМИЛА ВЛАДИМИРОВНА</t>
  </si>
  <si>
    <t>Г ИРИНА ВИКТОРОВНА</t>
  </si>
  <si>
    <t>К ФЕДОР ФЕДОРОВИЧ</t>
  </si>
  <si>
    <t>К СВЕТЛАНА АЛЕКСАНДРОВНА</t>
  </si>
  <si>
    <t>Н ВЛАДИМИР ИВАНОВИЧ</t>
  </si>
  <si>
    <t>К ГАЛИЯ ЗАРИФОВНА</t>
  </si>
  <si>
    <t>Е ЛАРИСА ВЛАДИМИРОВНА</t>
  </si>
  <si>
    <t>А ТАМАРА КОНСТАНТИНОВНА</t>
  </si>
  <si>
    <t>С ОЛЬГА ГЕОРГИЕВНА</t>
  </si>
  <si>
    <t>Б НЭЛЯ ХАМИТОВНА</t>
  </si>
  <si>
    <t>М ОЛЬГА ЛЕОНТЬЕВНА</t>
  </si>
  <si>
    <t>Ш Софья Ивановна</t>
  </si>
  <si>
    <t>С Зинаида Александровна</t>
  </si>
  <si>
    <t>Р Евгений Владимирович</t>
  </si>
  <si>
    <t>Ф Роман Евгеньевич</t>
  </si>
  <si>
    <t>Р НАТАЛЬЯ ВИКТОРОВНА</t>
  </si>
  <si>
    <t>К ТАТЬЯНА ВЛАДИМИРОВНА</t>
  </si>
  <si>
    <t>Л ЕЛЕНА ЛЕОНИДОВНА</t>
  </si>
  <si>
    <t>Д ЕКАТЕРИНА НИКОЛАЕВНА</t>
  </si>
  <si>
    <t>К АЛЛА НИКОЛАЕВНА</t>
  </si>
  <si>
    <t>Ч АННА ИВАНОВНА</t>
  </si>
  <si>
    <t>К АЛЕКСЕЙ ВЛАДИМИРОВИЧ</t>
  </si>
  <si>
    <t>Ч СВЕТЛАНА НИКОЛАЕВНА</t>
  </si>
  <si>
    <t>Г Олеся Валериевна</t>
  </si>
  <si>
    <t>М ЛЮДМИЛА ВИКТОРОВНА</t>
  </si>
  <si>
    <t>П СЕРГЕЙ АЛЕКСАНДРОВИЧ</t>
  </si>
  <si>
    <t>Т Элла Витальевна</t>
  </si>
  <si>
    <t>Б КОНСТАНТИН ВЛАДИМИРОВИЧ</t>
  </si>
  <si>
    <t>Ш Тамара Юрьевна</t>
  </si>
  <si>
    <t>И ИРИНА ИВАНОВНА</t>
  </si>
  <si>
    <t>Д Андрей</t>
  </si>
  <si>
    <t>К ОЛЕГ ВИКТОРОВИЧ</t>
  </si>
  <si>
    <t>П Андрей Станиславович</t>
  </si>
  <si>
    <t>N Urazgul</t>
  </si>
  <si>
    <t>С Сергей Вадимович</t>
  </si>
  <si>
    <t>К ИРИНА ИГОРЕВНА</t>
  </si>
  <si>
    <t>Б ВЛАДИМИР ОЛЕГОВИЧ</t>
  </si>
  <si>
    <t>В Валентина Рудольфовна</t>
  </si>
  <si>
    <t>С АЛЕКСЕЙ ЛЕОНИДОВИЧ</t>
  </si>
  <si>
    <t>Н НАТАЛЬЯ АЛЕКСАНДРОВНА</t>
  </si>
  <si>
    <t>М ЕВГЕНИЙ НИКОЛАЕВИЧ</t>
  </si>
  <si>
    <t>К ДМИТРИЙ ВИКТОРОВИЧ</t>
  </si>
  <si>
    <t>В ИГОРЬ ВИКТОРОВИЧ</t>
  </si>
  <si>
    <t>Д СЕРГЕЙ ИВАНОВИЧ</t>
  </si>
  <si>
    <t>А ТАТЬЯНА МИХАЙЛОВНА</t>
  </si>
  <si>
    <t>Р АЛЕКСАНДР АНАТОЛЬЕВИЧ</t>
  </si>
  <si>
    <t>Б АЛЕКСАНДР СЕРГЕЕВИЧ</t>
  </si>
  <si>
    <t>Ф ЕЛЕНА ВЛАДИМИРОВНА</t>
  </si>
  <si>
    <t>М ВЛАДИСЛАВ ВЛАДИМИРОВИЧ</t>
  </si>
  <si>
    <t>К МАРИЯ ДМИТРИЕВНА</t>
  </si>
  <si>
    <t>В Светлана Валериевна</t>
  </si>
  <si>
    <t>М Марина Богдановна</t>
  </si>
  <si>
    <t>С ОЛЕГ НИКОЛАЕВИЧ</t>
  </si>
  <si>
    <t>Ч Геннадий Кузьмич</t>
  </si>
  <si>
    <t>В ТАТЬЯНА ВИКТОРОВНА</t>
  </si>
  <si>
    <t>Р Евгений Леонтьевич</t>
  </si>
  <si>
    <t>К НАТАЛЬЯ ЛЕОНИДОВНА</t>
  </si>
  <si>
    <t>Ф ГАЛИНА ИВАНОВНА</t>
  </si>
  <si>
    <t>А ЭЛЬМАН МУРВАТ ОГЛЫ</t>
  </si>
  <si>
    <t>С ВАСИЛИЙ ВЛАДИМИРОВИЧ</t>
  </si>
  <si>
    <t>С ВЛАДИМИР СЕРГЕЕВИЧ</t>
  </si>
  <si>
    <t>М ДМИТРИЙ ВИКТОРОВИЧ</t>
  </si>
  <si>
    <t>М АНАСТАСИЯ АЛЕКСАНДРОВНА</t>
  </si>
  <si>
    <t>К Андрей Владимрович</t>
  </si>
  <si>
    <t>Ч ОЛЕГ ВИКТОРОВИЧ</t>
  </si>
  <si>
    <t>Г ВИКТОР ВАСИЛЬЕВИЧ</t>
  </si>
  <si>
    <t>С НАДЕЖДА СЕРАФИМОВНА</t>
  </si>
  <si>
    <t>З ЮРИЙ МИХАЙЛОВИЧ</t>
  </si>
  <si>
    <t>Ш АЛЕКСАНДР АЛЕКСАНДРОВИЧ</t>
  </si>
  <si>
    <t>С ЛЮДМИЛА НИКОЛАЕВНА</t>
  </si>
  <si>
    <t>Ш Владимир Ильич</t>
  </si>
  <si>
    <t>К Игорь Георгиевич</t>
  </si>
  <si>
    <t>А Ирма Александровна</t>
  </si>
  <si>
    <t>А ЯНА ГЕННАДЬЕВНА</t>
  </si>
  <si>
    <t>В АЛЕКСАНДР ВАСИЛЬЕВИЧ</t>
  </si>
  <si>
    <t>К ОЛЬГА ЕВГЕНЬЕВНА</t>
  </si>
  <si>
    <t>А ИРИНА ЮРЬЕВНА</t>
  </si>
  <si>
    <t>К ЕЛЕНА ОЛЕГОВНА</t>
  </si>
  <si>
    <t>К олеся Станиславовна</t>
  </si>
  <si>
    <t>И АЛЕКСАНДР МИХАЙЛОВИЧ</t>
  </si>
  <si>
    <t>П СЕРГЕЙ ИВАНОВИЧ</t>
  </si>
  <si>
    <t>М АНДРЕЙ ВИЛЬЕВИЧ</t>
  </si>
  <si>
    <t>Ю Кунта Адланович</t>
  </si>
  <si>
    <t>М Ольга Александрован</t>
  </si>
  <si>
    <t>Ш ИЛЬЯ ИГОРЕВИЧ</t>
  </si>
  <si>
    <t>Ф ЕЛЕНА АЛЕКСАНДРОВНА</t>
  </si>
  <si>
    <t>М ОЛЬГА НИКОЛАЕВНА</t>
  </si>
  <si>
    <t>В ИРИНА ВЛАДИМИРОВНА</t>
  </si>
  <si>
    <t>Б ДМИТРИЙ ЕВГЕНЬЕВИЧ</t>
  </si>
  <si>
    <t>В Александр Алексеевич</t>
  </si>
  <si>
    <t>Ч Владимир Петрович</t>
  </si>
  <si>
    <t>М НИКОЛАЙ ВЛАДИМИРОВИЧ</t>
  </si>
  <si>
    <t>К АНДРЕЙ АНАТОЛЬЕВИЧ</t>
  </si>
  <si>
    <t>С ОЛЬГА НИКОЛАЕВНА</t>
  </si>
  <si>
    <t>К ГАЛИНА ФЕДОРОВНА</t>
  </si>
  <si>
    <t>Л Олег Иванович</t>
  </si>
  <si>
    <t>У Сергей Нуралииевич</t>
  </si>
  <si>
    <t>Ю ЕЛЕНА МИХАЙЛОВНА</t>
  </si>
  <si>
    <t>З ВЕРА ВЯЧЕСЛАВОВНА</t>
  </si>
  <si>
    <t>М АЛЕКСАНДР ВИКТОРОВИЧ</t>
  </si>
  <si>
    <t>Б АНАСТАСИЯ АНАТОЛЬЕВНА</t>
  </si>
  <si>
    <t>Ф ОЛЬГА АЛЕКСАНДРОВНА</t>
  </si>
  <si>
    <t>Ш ГАЛИНА ПРОКОПЬЕВНА</t>
  </si>
  <si>
    <t>А ДЕНИС ВЛАДИМИРОВИЧ</t>
  </si>
  <si>
    <t>Б МИХАИЛ ЮРЬЕВИЧ</t>
  </si>
  <si>
    <t>М Лариса Михайловна</t>
  </si>
  <si>
    <t>Н Максим Евгеньевич</t>
  </si>
  <si>
    <t>С Антон Викторович</t>
  </si>
  <si>
    <t>К Шарипбой Кучкарович</t>
  </si>
  <si>
    <t>А КЛАВДИЯ СЕМЕНОВНА</t>
  </si>
  <si>
    <t>Т ОЛЬГА СТАНИСЛАВОВНА</t>
  </si>
  <si>
    <t>Х СЕРГЕЙ НИКОЛАЕВИЧ</t>
  </si>
  <si>
    <t>В ЕЛЕНА ВАЛЕРЬЕВНА</t>
  </si>
  <si>
    <t>Г АРМАН АРТЁМОВИЧ</t>
  </si>
  <si>
    <t>Я СВЕТЛАНА АЛИКОВНА</t>
  </si>
  <si>
    <t>К ЮЛИЯ ВИКТОРОВНА</t>
  </si>
  <si>
    <t>С ЛИДИЯ МИХАЙЛОВНА</t>
  </si>
  <si>
    <t>М ЕГОР НИКОЛАЕВИЧ</t>
  </si>
  <si>
    <t>Н ОЛЕСЯ МИХАЙЛОВНА</t>
  </si>
  <si>
    <t>Г СВЕТЛАНА АЛЕКСАНДРОВНА</t>
  </si>
  <si>
    <t>Ф Инна Николаевна</t>
  </si>
  <si>
    <t>М ИГОРЬ ВАСИЛЬЕВИЧ</t>
  </si>
  <si>
    <t>К ЮЛИЯ АЛЕКСАНДРОВНА</t>
  </si>
  <si>
    <t>З Алексндр Викторович</t>
  </si>
  <si>
    <t>К АЛЕКСАНДР НИКОЛАЕВИЧ</t>
  </si>
  <si>
    <t>К Кирилл Николаевич</t>
  </si>
  <si>
    <t>С Инесса Петровна</t>
  </si>
  <si>
    <t>Б ИННА ЮРЬЕВНА</t>
  </si>
  <si>
    <t>М МИРЗА ДАДАШИЕВИЧ</t>
  </si>
  <si>
    <t>П Елена Юлаевна</t>
  </si>
  <si>
    <t>Ш ЕЛЕНА ГЕННАДЬЕВНА</t>
  </si>
  <si>
    <t>Б НАТАЛЬЯ ВЛАДИМИРОВНА</t>
  </si>
  <si>
    <t>И МАРИНА ПЕТРОВНА</t>
  </si>
  <si>
    <t>И ОЛЕГ ПЕТРОВИЧ</t>
  </si>
  <si>
    <t>С ЕВГЕНИЙ ОЛЕГОВИЧ</t>
  </si>
  <si>
    <t>Ш ОЛЕСЯ ЕВГЕНЬЕВНА</t>
  </si>
  <si>
    <t>Л ВАЛЕНТИНА ЮРЬЕВНА</t>
  </si>
  <si>
    <t>М РАНИС РАУИСОВИЧ</t>
  </si>
  <si>
    <t>М НАДЕЖДА БОРИСОВНА</t>
  </si>
  <si>
    <t>Б КСЕНИЯ ОЛЕГОВНА</t>
  </si>
  <si>
    <t>Т Егор Юрьевич</t>
  </si>
  <si>
    <t>Г ИРИНА НИКОЛАЕВНА</t>
  </si>
  <si>
    <t>С СВЕТЛАНА АНАТОЛЬЕВНА</t>
  </si>
  <si>
    <t>К ВАЛЕНТИНА ВАСИЛЬЕВНА</t>
  </si>
  <si>
    <t>Р ШАХИН АЛИГЕЙДАР ОГЛЫ</t>
  </si>
  <si>
    <t>И РАВИЛЬ ГИДРАТОВИЧ</t>
  </si>
  <si>
    <t>Н ЮЛИЯ ПЕТРОВНА</t>
  </si>
  <si>
    <t>М ГЕОРГИЙ ИВАНОВИЧ</t>
  </si>
  <si>
    <t>Н ЛЮБОВЬ ИВАНОВНА</t>
  </si>
  <si>
    <t>А ДИАНА МАГОМЕДЭФЕНДИЕВНА</t>
  </si>
  <si>
    <t>В МИХАИЛ СТЕПАНОВИЧ</t>
  </si>
  <si>
    <t>П ВАЛЕНТИНА НИКОЛАЕВНА</t>
  </si>
  <si>
    <t>П АНАТОЛИЙ ВАСИЛЬЕВИЧ</t>
  </si>
  <si>
    <t>Г АЛЕКСАНДР ВАДИМОВИЧ</t>
  </si>
  <si>
    <t>Е ТАТЬЯНА ВЛАДИМИРОВНА</t>
  </si>
  <si>
    <t>Т СВЕТЛАНА ВАСИЛЬЕВНА</t>
  </si>
  <si>
    <t>В ЮРИЙ АЛЕКСАНДРОВИЧ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</si>
  <si>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</si>
  <si>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</si>
  <si>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</si>
  <si>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</si>
  <si>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НАТАЛИЯ НИКОЛАЕВНА</t>
  </si>
  <si>
    <t>Б ВЛАДИМИР ВЯЧЕСЛАВОВИЧ</t>
  </si>
  <si>
    <t>А ЛЮДМИЛА ПАВЛОВНА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</si>
  <si>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</si>
  <si>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</si>
  <si>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</si>
  <si>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</si>
  <si>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</si>
  <si>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</si>
  <si>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</si>
  <si>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</si>
  <si>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</si>
  <si>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</si>
  <si>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</si>
  <si>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</si>
  <si>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</si>
  <si>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</si>
  <si>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</si>
  <si>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</si>
  <si>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</si>
  <si>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</si>
  <si>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А АННА ВЛАДИМИРОВНА</t>
  </si>
  <si>
    <t>Б ОКСАНА ПАВЛОВНА</t>
  </si>
  <si>
    <t>А АНАТОЛИЙ АНДРЕЕВИЧ</t>
  </si>
  <si>
    <t>Д ВЛАДИМИР ПЕТРОВИЧ</t>
  </si>
  <si>
    <t>К ТАТЬЯНА АВКСЕНТЬЕВНА</t>
  </si>
  <si>
    <t>П ВАЛЕНТИНА ВАСИЛЬЕВНА</t>
  </si>
  <si>
    <t>К АЛЕКСЕЙ НИКОЛАЕВИЧ</t>
  </si>
  <si>
    <t>С ТАТЬЯНА ВАЛЕРЬЕВНА</t>
  </si>
  <si>
    <t>С ВЛАДИМИР АЛЕКСЕЕВИЧ</t>
  </si>
  <si>
    <t>Ф СЕРГЕЙ ВЛАДИМИРОВИЧ</t>
  </si>
  <si>
    <t>К СВЕТЛАНА СЕРГЕЕВНА</t>
  </si>
  <si>
    <t>Т ТАТЬЯНА НИКОЛАЕВНА</t>
  </si>
  <si>
    <t>У ЕЛЕНА СЕРГЕЕВНА</t>
  </si>
  <si>
    <t>М ТАМАРА ИВАНОВНА</t>
  </si>
  <si>
    <t>О ИРИНА АРАМОВНА</t>
  </si>
  <si>
    <t>К МАРИНА НИКОЛАЕВНА</t>
  </si>
  <si>
    <t>В ЕЛЕНА МИХАЙЛОВНА</t>
  </si>
  <si>
    <t>М АЛЕКСАНДР ГЕННАДЬЕВИЧ</t>
  </si>
  <si>
    <t>Ч АЛЕКСАНДР ДМИТРИЕВИЧ</t>
  </si>
  <si>
    <t>Б СВЕТЛАНА АНАТОЛЬЕВНА</t>
  </si>
  <si>
    <t>Б АНЖЕЛА НИКОЛАЕВНА</t>
  </si>
  <si>
    <t>Р ДАРЬЯ СЕРГЕЕВНА</t>
  </si>
  <si>
    <t>У ЕЛЕНА ИВАНОВНА</t>
  </si>
  <si>
    <t>С ИРИНА ЛЕОНИДОВНА</t>
  </si>
  <si>
    <t>Т АНАТОЛИЙ ПЕТРОВИЧ</t>
  </si>
  <si>
    <t>Ш ИГОРЬ ВАЛЕРЬЕВИЧ</t>
  </si>
  <si>
    <t>К ЛИДИЯ АЛЕКСАНДРОВНА</t>
  </si>
  <si>
    <t>Ц ЛЮДМИЛА ЛЕОНИДОВНА</t>
  </si>
  <si>
    <t>С НАТАЛЬЯ АНАТОЛЬЕВНА</t>
  </si>
  <si>
    <t>К ЛЮБОМИР ВАСИЛЬЕВИЧ</t>
  </si>
  <si>
    <t>П ЕЛЕНА МИХАЙЛОВНА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</si>
  <si>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</si>
  <si>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</si>
  <si>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</si>
  <si>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</si>
  <si>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А АЛЕКСАНДР ЕМЕЛЬЯНОВИЧ</t>
  </si>
  <si>
    <t>К ТАМАРА АЛЕКСАНДРОВНА</t>
  </si>
  <si>
    <t>П ЛАРИСА НИКОЛАЕВНА</t>
  </si>
  <si>
    <t>Т ЕЛЕНА АНАТОЛЬЕВНА</t>
  </si>
  <si>
    <t>К АННА ПАВЛОВНА</t>
  </si>
  <si>
    <t>М НАТАЛЬЯ ВИКТОРОВНА</t>
  </si>
  <si>
    <t>Ш НИКОЛАЙ МИХАЙЛОВИЧ</t>
  </si>
  <si>
    <t>Ш МАРИНА ГЕННАДЬЕВНА</t>
  </si>
  <si>
    <t>Н ТАМАРА МИТРОФАНОВНА</t>
  </si>
  <si>
    <t>М ВАСИЛИЙ ВАДИМОВИЧ</t>
  </si>
  <si>
    <t>Т НАДЕЖДА ГЕННАДЬЕВНА</t>
  </si>
  <si>
    <t>М ТАТЬЯНА СЕРГЕЕВНА</t>
  </si>
  <si>
    <t>Г ЕВГЕНИЯ ВЛАДИМИРОВНА</t>
  </si>
  <si>
    <t>Д АЛЕКСАНДР ГЕОРГИЕВИЧ</t>
  </si>
  <si>
    <t>М ЕКАТЕРИНА МИХАЙЛОВНА</t>
  </si>
  <si>
    <t>О МАРИНА ВЛАДИМИРОВНА</t>
  </si>
  <si>
    <t>А РАИСА ИВАНОВНА</t>
  </si>
  <si>
    <t>С ОЛЬГА ВЛАДИМИРОВНА</t>
  </si>
  <si>
    <t>К ПАВЕЛ АЛЕКСАНДРОВИЧ</t>
  </si>
  <si>
    <t>М ЕВГЕНИЙ АЛЕКСАНДРОВИЧ</t>
  </si>
  <si>
    <t>П НАТАЛЬЯ ПЕТРОВНА</t>
  </si>
  <si>
    <t>К КЛАВДИЯ ФЕДОРОВНА</t>
  </si>
  <si>
    <t>В МИХАИЛ ВИКТОРОВИЧ</t>
  </si>
  <si>
    <t>И ЛАРИСА АЛЕКСАНДРОВНА</t>
  </si>
  <si>
    <t>З АНВАРЖОН ГАДОЕВИЧ</t>
  </si>
  <si>
    <t>Д АНАСТАСИЯ АНДРЕЕВНА</t>
  </si>
  <si>
    <t>Ч ТАТЬЯНА ВАЛЕРЬЕВНА</t>
  </si>
  <si>
    <t>Ш СТАНИСЛАВ СЕРГЕЕВИЧ</t>
  </si>
  <si>
    <t>М БОРИС МИХАЙЛОВИЧ</t>
  </si>
  <si>
    <t>Л ВАЛЕНТИНА АЛЕКСЕЕВНА</t>
  </si>
  <si>
    <t>К РАИСА ДМИТРИЕВНА</t>
  </si>
  <si>
    <t>П МАКСИМ АНАТОЛЬЕВИЧ</t>
  </si>
  <si>
    <t>К ТАТЬЯНА ЗАХАРОВНА</t>
  </si>
  <si>
    <t>Р АЛЕКСАНДР ВИКТОРОВИЧ</t>
  </si>
  <si>
    <t>Н ТЕНГИЗ АХМАДОВИЧ</t>
  </si>
  <si>
    <t>П НИКОЛАЙ СЕРГЕЕВИЧ</t>
  </si>
  <si>
    <t>Т КИРИЛЛ СЕРГЕЕВИЧ</t>
  </si>
  <si>
    <t>У АЛЕКСАНДР АЛЕКСЕЕВИЧ</t>
  </si>
  <si>
    <t>Ч АНДРЕЙ АНАТОЛЬЕВИЧ</t>
  </si>
  <si>
    <t>Х АЛЕКСАНДР НИКОЛАЕВИЧ</t>
  </si>
  <si>
    <t>Н ЕЛИЗАВЕТА СЕРГЕЕВНА</t>
  </si>
  <si>
    <t>Ш АНДРЕЙ ВИКТОРОВИЧ</t>
  </si>
  <si>
    <t>Л СВЕТЛАНА АНАТОЛЬЕВНА</t>
  </si>
  <si>
    <t>Ж Екатерина Сергеевна</t>
  </si>
  <si>
    <t>К ЛЮБОВЬ ЗАХАРОВНА</t>
  </si>
  <si>
    <t>К ДМИТРИЙ АЛЕКСАНДРОВИЧ</t>
  </si>
  <si>
    <t>П ТЕРМИНАЛЬНЫХ УСТРОЙСТВ</t>
  </si>
  <si>
    <t>Г СЕРГЕЙ ВАЛЕНТИНОВИЧ</t>
  </si>
  <si>
    <t>Г МАРИНА АЛЕКСАНДРОВНА</t>
  </si>
  <si>
    <t>Л ВЛАДИМИР ГАВРИЛОВИЧ</t>
  </si>
  <si>
    <t>З ДМИТРИЙ СЕРГЕЕВИЧ</t>
  </si>
  <si>
    <t>С ЯНА МИХАЙЛОВНА</t>
  </si>
  <si>
    <t>С РАИСА ГРИГОРЬЕВНА</t>
  </si>
  <si>
    <t>Ж СТАНИСЛАВ ЭДУАРДОВИЧ</t>
  </si>
  <si>
    <t>Ж АННА АЛЕКСЕЕВНА</t>
  </si>
  <si>
    <t>Б СВЕТЛАНА ВИТАЛЬЕВНА</t>
  </si>
  <si>
    <t>Г НИНА ГЕОРГИЕВНА</t>
  </si>
  <si>
    <t>Л НАТАЛЬЯ ГЕОРГИЕВНА</t>
  </si>
  <si>
    <t>С НАТАЛЬЯ ФЕДОРОВНА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</si>
  <si>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</si>
  <si>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</si>
  <si>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</si>
  <si>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</si>
  <si>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П СВЕТЛАНА ВИКТОРОВНА</t>
  </si>
  <si>
    <t>П ДЕНИС ВЛАДИМИРОВИЧ</t>
  </si>
  <si>
    <t>К СЕРГЕЙ ЕВЛАМПИЕВИЧ</t>
  </si>
  <si>
    <t>Х ГОЛЬФАИМА МУЛАМУХАМЕТОВНА</t>
  </si>
  <si>
    <t>П НАТАЛЬЯ СВЯТОСЛАВНА</t>
  </si>
  <si>
    <t>П АЛЕКСАНДР ВАСИЛЬЕВИЧ</t>
  </si>
  <si>
    <t>В ОЛЕГ ВЛАДИМИРОВИЧ</t>
  </si>
  <si>
    <t>С ЮРИЙ ИВАНОВИЧ</t>
  </si>
  <si>
    <t>С ГРИГОРИЙ ГРИГОРЬЕВИЧ</t>
  </si>
  <si>
    <t>Ч НИНА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</si>
  <si>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</si>
  <si>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</si>
  <si>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</si>
  <si>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</si>
  <si>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</si>
  <si>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</si>
  <si>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</si>
  <si>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</si>
  <si>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</si>
  <si>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</si>
  <si>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</si>
  <si>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Б ВАЛЕНТИНА МИХАЙЛОВНА</t>
  </si>
  <si>
    <t>Ч ИРИНА ВАЛЕРЬЕВНА</t>
  </si>
  <si>
    <t>Р АЛЕКСАНДР СТАХЕЕВИЧ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</si>
  <si>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</si>
  <si>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</si>
  <si>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</si>
  <si>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</si>
  <si>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</si>
  <si>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</si>
  <si>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</si>
  <si>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</si>
  <si>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</si>
  <si>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</si>
  <si>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</si>
  <si>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В ЕВГЕНИЙ ИГОРЕВИЧ</t>
  </si>
  <si>
    <t>С ЛАРИСА ВИКТОРОВНА</t>
  </si>
  <si>
    <t>С МАРИАННА ДМИТРИЕВНА</t>
  </si>
  <si>
    <t>Щ ГАЛИНА ВЛАДИМИРОВНА</t>
  </si>
  <si>
    <t>А АЛЕКСЕЙ ДМИТРИЕВИЧ</t>
  </si>
  <si>
    <t>М ФАРИДА ГАЯЗОВНА</t>
  </si>
  <si>
    <t>М РАМИЛЬ АЗАТОВИЧ</t>
  </si>
  <si>
    <t>М ЛЯЙЛЯ ФАЙЗУЛЬХАЯНОВНА</t>
  </si>
  <si>
    <t>С ЕЛЕНА ВЛАДИМИРОВНА</t>
  </si>
  <si>
    <t>М НАТАЛЬЯ АЛЕКСАНДРОВНА</t>
  </si>
  <si>
    <t>Р МРАЗ ШАМОЕВИЧ</t>
  </si>
  <si>
    <t>В ЭДУАРД ЛЕОНИДОВИЧ</t>
  </si>
  <si>
    <t>Ш ЮРИЙ ВАЛЕРЬЕВИЧ</t>
  </si>
  <si>
    <t>С РАДИК ШАРИФУЛЛОВИЧ</t>
  </si>
  <si>
    <t>Т ВЛАДИСЛАВ РИШАРДОВИЧ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</si>
  <si>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</si>
  <si>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</si>
  <si>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</si>
  <si>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</si>
  <si>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Г МАРИНА СТАНИСЛАВОВНА</t>
  </si>
  <si>
    <t>М ЕКАТЕРИНА АЛЕКСАНДРОВНА</t>
  </si>
  <si>
    <t>Т ЭЛЕОНОРА АЛЕКСЕЕВНА</t>
  </si>
  <si>
    <t>Х АЛЕКСАНДР МИХАЙЛОВИЧ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</si>
  <si>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</si>
  <si>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</si>
  <si>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</si>
  <si>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</si>
  <si>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</si>
  <si>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М ЕЛЕНА ГЕННАДЬЕВНА</t>
  </si>
  <si>
    <t>З ЛЮДМИЛА НИКОЛАЕВНА</t>
  </si>
  <si>
    <t>С ЛЮБОВЬ ЕВСТРАТОВНА</t>
  </si>
  <si>
    <t>А ГАЛИНА АЛЕКСАНДРОВНА</t>
  </si>
  <si>
    <t>Д ФАУЗИЯ ГИЛЬМУТДИНОВНА</t>
  </si>
  <si>
    <t>Ш ВАДИМ ГЕННАДЬЕВИЧ</t>
  </si>
  <si>
    <t>П ОКСАНА АРТЁМОВНА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</si>
  <si>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</si>
  <si>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</si>
  <si>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</si>
  <si>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</si>
  <si>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</si>
  <si>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</si>
  <si>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</si>
  <si>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</si>
  <si>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ЛЮДМИЛА АЛЕКСАНДРОВНА</t>
  </si>
  <si>
    <t>К ЯНА РОМАНОВНА</t>
  </si>
  <si>
    <t>У РОМАН СЕРГЕЕВИЧ</t>
  </si>
  <si>
    <t>С ЛАРИСА АЛЕКСАНДРОВНА</t>
  </si>
  <si>
    <t>Ф НАДЕЖДА ЕФИМОВНА</t>
  </si>
  <si>
    <t>П НАДЕЖДА СЕРГЕЕВНА</t>
  </si>
  <si>
    <t>П Светлана Владимировна</t>
  </si>
  <si>
    <t>М АНАТОЛИЙ ЛЕОНИДОВИЧ</t>
  </si>
  <si>
    <t>Ф АНТОНИНА ЕГОРОВНА</t>
  </si>
  <si>
    <t>Л НАТАЛИЯ ВЛАДИМИРОВНА</t>
  </si>
  <si>
    <t>Б ПАРАСКОВИЯ ГЕОРГИЕВНА</t>
  </si>
  <si>
    <t>З НИКОЛАЙ НИКОЛАЕВИЧ</t>
  </si>
  <si>
    <t>С ЕВГЕНИЯ ВАЛЕРЬЕВНА</t>
  </si>
  <si>
    <t>Ш ТАТЬЯНА ВЛАДИМИРОВНА</t>
  </si>
  <si>
    <t>К АНАТОЛИЙ АНАТОЛЬЕВИЧ</t>
  </si>
  <si>
    <t>З АЛЕКСЕЙ РОБЕРТОВИЧ</t>
  </si>
  <si>
    <t>Т ИРИНА ИВАНОВНА</t>
  </si>
  <si>
    <t>М ОЛЬГА ЕМЕЛЬЯНОВНА</t>
  </si>
  <si>
    <t>З ОКСАНА НИКОЛАЕВНА</t>
  </si>
  <si>
    <t>Р АНТОН АЛЕКСАНДРОВИЧ</t>
  </si>
  <si>
    <t>О ОЛЬГА НИКОЛАЕВНА</t>
  </si>
  <si>
    <t>М СВЕТЛАНА ВЛАДИМИРОВНА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</si>
  <si>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</si>
  <si>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</si>
  <si>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</si>
  <si>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</si>
  <si>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</si>
  <si>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</si>
  <si>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Ш РОМАН ГРАНТОВИЧ</t>
  </si>
  <si>
    <t>М ГАЛИНА АНАТОЛЬЕВНА</t>
  </si>
  <si>
    <t>Г ОЛЕСЯ ПЕТРОВНА</t>
  </si>
  <si>
    <t>А ИГОРЬ АЛЕКСАНДРОВИЧ</t>
  </si>
  <si>
    <t>П ВЛАДИМИР НИКОЛАЕВИЧ</t>
  </si>
  <si>
    <t>Ш АНГЕЛИНА АНАТОЛЬЕВНА</t>
  </si>
  <si>
    <t>А СВЕТЛАНА МИХАЙЛОВНА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</si>
  <si>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</si>
  <si>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</si>
  <si>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</si>
  <si>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</si>
  <si>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П ОЛЬГА АЛЕКСЕЕВНА</t>
  </si>
  <si>
    <t>М ОЛЬГА ПЕТРОВНА</t>
  </si>
  <si>
    <t>Н РОЗА ЕВГЕНЬЕВНА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</si>
  <si>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</si>
  <si>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</si>
  <si>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</si>
  <si>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</si>
  <si>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П АНДРЕЙ АНАТОЛЬЕВИЧ</t>
  </si>
  <si>
    <t>Г ЛЮДМИЛА ИВАНОВНА</t>
  </si>
  <si>
    <t>М ЛАРИСА ИВАНОВНА</t>
  </si>
  <si>
    <t>Н ЮРИЙ ЕВГЕНЬЕВИЧ</t>
  </si>
  <si>
    <t>Б МАРИНА ГЕННАДЬЕВНА</t>
  </si>
  <si>
    <t>А ВЛАДИМИР ИЛЬИЧ</t>
  </si>
  <si>
    <t>О ВЛАДИМИР ПАВЛОВИЧ</t>
  </si>
  <si>
    <t>Ш ЮЛИЯ АНАТОЛЬЕВНА</t>
  </si>
  <si>
    <t>О ЕЛЕНА ЮРЬЕВНА</t>
  </si>
  <si>
    <t>К ОЛЕГ АЛЕКСЕЕВИЧ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</si>
  <si>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</si>
  <si>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</si>
  <si>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</si>
  <si>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</si>
  <si>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</si>
  <si>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П АЛЕНА ЮРЬЕВНА</t>
  </si>
  <si>
    <t>Л СЕРГЕЙ ВИКТОРОВИЧ</t>
  </si>
  <si>
    <t>Ч СВЕТЛАНА ВЛАДИМИРОВНА</t>
  </si>
  <si>
    <t>М НИНА ВАСИЛЬЕВНА</t>
  </si>
  <si>
    <t>С ЛЮБОВЬ САВЕЛЬЕВНА</t>
  </si>
  <si>
    <t>Д ОКСАНА АНАТОЛЬЕВНА</t>
  </si>
  <si>
    <t>К ДЕМИС НОДАРЕВИЧ</t>
  </si>
  <si>
    <t>К СНЕЖАНА ВАЛЕНТИНОВНА</t>
  </si>
  <si>
    <t>Л ВЛАДИМИР КОНСТАНТИНОВИЧ</t>
  </si>
  <si>
    <t>Д ЮЛИЯ ВЯЧЕСЛАВОВНА</t>
  </si>
  <si>
    <t>С ЮЛИЯ АНАТОЛЬЕВНА</t>
  </si>
  <si>
    <t>М ЕВГЕНИЯ ЛЕОНИДОВНА</t>
  </si>
  <si>
    <t>Т ВЛАДИМИР ВАСИЛЬЕВИЧ</t>
  </si>
  <si>
    <t>Х ВЛАДИМИР АЛЕКСАНДРОВИЧ</t>
  </si>
  <si>
    <t>Ж НУРСУЛУ ВЕРКУТОВНА</t>
  </si>
  <si>
    <t>А ИРИНА ИВАНОВНА</t>
  </si>
  <si>
    <t>А ЕКАТЕРИНА АЛЕКСАНДРОВНА</t>
  </si>
  <si>
    <t>Л РАИСА НАЗИМОВНА</t>
  </si>
  <si>
    <t>Ч надежда Сергеевна</t>
  </si>
  <si>
    <t>Г АЛЬБИНА АНАТОЛЬЕВНА</t>
  </si>
  <si>
    <t>С НИКОЛАЙ МИХАЙЛОВИЧ</t>
  </si>
  <si>
    <t>Р ГАЛИНА МИХАЙЛОВНА</t>
  </si>
  <si>
    <t>Х АЛЕВТИНА ЭДУАРДОВНА</t>
  </si>
  <si>
    <t>П ВАЛЕНТИНА ГРИГОРЬЕВНА</t>
  </si>
  <si>
    <t>Г СЕРГЕЙ АНАТОЛЬЕВИЧ</t>
  </si>
  <si>
    <t>С НАДЕЖДА ВАСИЛЬЕВНА</t>
  </si>
  <si>
    <t>К ВАСИЛИЙ ФЕДОРОВИЧ</t>
  </si>
  <si>
    <t>Н ОКСАНА ИВАНОВНА</t>
  </si>
  <si>
    <t>А ЛЮБОВЬ ПЕТРОВНА</t>
  </si>
  <si>
    <t>Г СВЕТЛАНА ЛЕОНИДОВНА</t>
  </si>
  <si>
    <t>Д ГАЛИНА ВЛАДИМИРОВНА</t>
  </si>
  <si>
    <t>П ВИКТОР АЛЕКСАНДРОВИЧ</t>
  </si>
  <si>
    <t>Д НАДЕЖДА ГЕННАДЬЕВНА</t>
  </si>
  <si>
    <t>В ОЛЬГА СЕРГЕЕВНА</t>
  </si>
  <si>
    <t>Ш ОЛЬГА ВИТАЛЬЕВНА</t>
  </si>
  <si>
    <t>Д ОЛЬГА ВАЛЕНТИНОВНА</t>
  </si>
  <si>
    <t>М АНДРЕЙ ВАЛЕРЬЕВИЧ</t>
  </si>
  <si>
    <t>С ЛИДИЯ ВАСИЛЬЕВНА</t>
  </si>
  <si>
    <t>Ш ОЛЬГА ЛЕОНИДОВНА</t>
  </si>
  <si>
    <t>Д ОВИК ВАЗГЕНОВИЧ</t>
  </si>
  <si>
    <t>Н ГАЛИНА АНАТОЛЬЕВНА</t>
  </si>
  <si>
    <t>К ВЕРА АЛЕКСАНДРОВНА</t>
  </si>
  <si>
    <t>Л ЗОЯ БОРИСОВНА</t>
  </si>
  <si>
    <t>Б ГАЛИНА ВАЛЕНТИНОВНА</t>
  </si>
  <si>
    <t>С ПАВЕЛ ИВАНОВИЧ</t>
  </si>
  <si>
    <t>В АННА ФЁДОРОВНА</t>
  </si>
  <si>
    <t>Ч Дмитрий Васильевич</t>
  </si>
  <si>
    <t>С АНАСТАСИЯ ИВАНОВНА</t>
  </si>
  <si>
    <t>С НАТАЛЬЯ ВАЛЕРЬЕВНА</t>
  </si>
  <si>
    <t>Г ЕВГЕНИЙ БОРИСОВИЧ</t>
  </si>
  <si>
    <t>П АЛЕКСАНДР СЕРГЕЕВИЧ</t>
  </si>
  <si>
    <t>Х АЛЕКСЕЙ ЮРЬЕВИЧ</t>
  </si>
  <si>
    <t>Н РИММА КАЮМОВНА</t>
  </si>
  <si>
    <t>С СВЕТЛАНА ФЕДОРОВНА</t>
  </si>
  <si>
    <t>З ИГОРЬ ВЛАДИМИРОВИЧ</t>
  </si>
  <si>
    <t>П ОЛЬГА АНАТОЛЬЕВНА</t>
  </si>
  <si>
    <t>П ЕВГЕНИЯ ВЯЧЕСЛАВОВНА</t>
  </si>
  <si>
    <t>И ЮЛИЯ СЕРГЕЕВНА</t>
  </si>
  <si>
    <t>К СЕРГЕЙ АНАТОЛЬЕВИЧ</t>
  </si>
  <si>
    <t>С ИВАН АЛЕКСАНДРОВИЧ</t>
  </si>
  <si>
    <t>Б ИГОРЬ ПЕТРОВИЧ</t>
  </si>
  <si>
    <t>Х ЕКАТЕРИНА ВАСИЛЬЕВНА</t>
  </si>
  <si>
    <t>Е МАРИЯ ВАСИЛЬЕВНА</t>
  </si>
  <si>
    <t>П АЛЕКСЕЙ ЮРЬЕВИЧ</t>
  </si>
  <si>
    <t>Н АЛЬБЕРТ РУШАНОВИЧ</t>
  </si>
  <si>
    <t>У ТАТЬЯНА ВЛАДИМИРОВНА</t>
  </si>
  <si>
    <t>К АНАСТАСИЯ ПЕТРОВНА</t>
  </si>
  <si>
    <t>Ю ЕЛЕНА СЕРГЕЕВНА</t>
  </si>
  <si>
    <t>К РОБЕРТ КАШАФУТДИНОВИЧ</t>
  </si>
  <si>
    <t>М ВЯЧЕСЛАВ</t>
  </si>
  <si>
    <t>Н ЕВГЕНИЙ ВЛАДИМИРОВИЧ</t>
  </si>
  <si>
    <t>С ВЛАДИМИР ИВАНОВИЧ</t>
  </si>
  <si>
    <t>М ВЕНЕРА ИСМАГИЛЬЕВНА</t>
  </si>
  <si>
    <t>С САФАР БОБОЖОНОВИЧ</t>
  </si>
  <si>
    <t>Р АЛЕКСЕЙ МИХАЙЛОВИЧ</t>
  </si>
  <si>
    <t>Л СВЕТЛАНА ЕВГЕНЬЕВНА</t>
  </si>
  <si>
    <t>К НИНА ГЕННАДЬЕВНА</t>
  </si>
  <si>
    <t>Г РАФИК ЗИЯДХАНОВИЧ</t>
  </si>
  <si>
    <t>Б КОНСТАНТИН ФИЛИППОВИЧ</t>
  </si>
  <si>
    <t>Я ЕЛЕНА АЛЕКСАНДРОВНА</t>
  </si>
  <si>
    <t>Д ЕЛЕНА НИКОЛАЕВНА</t>
  </si>
  <si>
    <t>К ЛИНА ВЛАДИМИРОВНА</t>
  </si>
  <si>
    <t>С МАРИЯ ПРОКОПЬЕВНА</t>
  </si>
  <si>
    <t>К ТАТЬЯНА ВАЛЬТЕРОВНА</t>
  </si>
  <si>
    <t>Г РАСИФ АГАЛИ ОГЛЫ</t>
  </si>
  <si>
    <t>Г ИРИНА АРТУРОВНА</t>
  </si>
  <si>
    <t>Л АНДРЕЙ ВЯЧЕСЛАВОВИЧ</t>
  </si>
  <si>
    <t>П АНАСТАСИЯ АНДРЕЕВНА</t>
  </si>
  <si>
    <t>а наталья николаевна</t>
  </si>
  <si>
    <t>К НАДЕЖДА ФЕДОРОВНА</t>
  </si>
  <si>
    <t>А АЛЕКСАНДР ВЛАДИМИРОВИЧ</t>
  </si>
  <si>
    <t>Ч МАРГАРИТА ИЛЬИНИЧНА</t>
  </si>
  <si>
    <t>И КОНСТАНТИН ВЛАДИМИРОВИЧ</t>
  </si>
  <si>
    <t>С ГАЛИНА МАКСИМОВНА</t>
  </si>
  <si>
    <t>П СТЕЛЛА АНАТОЛЬЕВНА</t>
  </si>
  <si>
    <t>И ЛЮДМИЛА АНАТОЛЬЕВНА</t>
  </si>
  <si>
    <t>Щ ИЛОНА ВИТАЛЬЕВНА</t>
  </si>
  <si>
    <t>К ГАЗИЗЯ АХМЕДОВНА</t>
  </si>
  <si>
    <t>Б ГАБДРАУФ АТРАХМАНОВИЧ</t>
  </si>
  <si>
    <t>Я МАРИНА КАЗИАХМЕДОВНА</t>
  </si>
  <si>
    <t>Ю АННА ВЛАДИМИРОВНА</t>
  </si>
  <si>
    <t>Я АНТОН ПЕТРОВИЧ</t>
  </si>
  <si>
    <t>Р ЛЮДМИЛА БОРИСОВНА</t>
  </si>
  <si>
    <t>Щ МАРИЯ ПЕТРОВНА</t>
  </si>
  <si>
    <t>Л НАТАЛЬЯ ВАЛЕРЬЕВНА</t>
  </si>
  <si>
    <t>Х ВЛАДИМИР НИКОЛАЕВИЧ</t>
  </si>
  <si>
    <t>Х ЕКАТЕРИНА МИХАЙЛОВНА</t>
  </si>
  <si>
    <t>Ж МАРИНА ВИТАЛЬЕВНА</t>
  </si>
  <si>
    <t>И ТАТЬЯНА ИГОРЕВНА</t>
  </si>
  <si>
    <t>Б ЕЛЕНА ВЛАДИМИРОВНА</t>
  </si>
  <si>
    <t>М ОЛЬГА АНАТОЛЬЕВНА</t>
  </si>
  <si>
    <t>Н АНДРЕЙ АНДРЕЕВИЧ</t>
  </si>
  <si>
    <t>Ш АННА АЛЕКСАНДРОВНА</t>
  </si>
  <si>
    <t>К НАДЕЖДА ВЛАДИМИРОВНА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</si>
  <si>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</si>
  <si>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</si>
  <si>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</si>
  <si>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</si>
  <si>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</si>
  <si>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М ЕЛЕНА АЛЕКСАНДРОВНА</t>
  </si>
  <si>
    <t>З СЕРГЕЙ ВЛАДИМИРОВИЧ</t>
  </si>
  <si>
    <t>П ЕЛЕНА ВАСИЛЬЕВНА</t>
  </si>
  <si>
    <t>Д ЕЛЕНА ГЕНРИХОВНА</t>
  </si>
  <si>
    <t>В АНАСТАСИЯ МИХАЙЛОВНА</t>
  </si>
  <si>
    <t>М ЮЛИЯ АЛЕКСАНДРОВНА</t>
  </si>
  <si>
    <t>Б ДМИТРИЙ ЮРЬЕВИЧ</t>
  </si>
  <si>
    <t>Ф АЛЬФИТ МУХЛИСОВИЧ</t>
  </si>
  <si>
    <t>Я ДМИТРИЙ МИХАЙЛОВИЧ</t>
  </si>
  <si>
    <t>М ЛЮБОВЬ ВЛАДИМИРОВНА</t>
  </si>
  <si>
    <t>Б МАРАТ АЛЬФРИДОВИЧ</t>
  </si>
  <si>
    <t>Д ВИКТОР АНАТОЛЬЕВИЧ</t>
  </si>
  <si>
    <t>Н ГАСАН АЛИ ОГЛЫ</t>
  </si>
  <si>
    <t>Х ЕВГЕНИЙ МИХАЙЛОВИЧ</t>
  </si>
  <si>
    <t>В ЕЛЕНА ГЕННАДЬЕВНА</t>
  </si>
  <si>
    <t>Ш АНЖЕЛИКА СТЕПАНОВНА</t>
  </si>
  <si>
    <t>С СЕРГЕЙ САЛАВАТОВИЧ</t>
  </si>
  <si>
    <t>Г ВЛАДИМИР ИВАНОВИЧ</t>
  </si>
  <si>
    <t>В ЮЛИЯ ВЯЧЕСЛАВОВНА</t>
  </si>
  <si>
    <t>С АЛЕКСАНДР ВЛАДИСЛАВОВИЧ</t>
  </si>
  <si>
    <t>М РУСТАМ РАИСОВИЧ</t>
  </si>
  <si>
    <t>Б МАКСИМ СТАНИСЛАВОВИЧ</t>
  </si>
  <si>
    <t>А ЛЮБОВЬ АНАТОЛЬЕВНА</t>
  </si>
  <si>
    <t>З ИЛЬДАР РИШАТОВИЧ</t>
  </si>
  <si>
    <t>Т ОКСАНА ВАЛЕНТИНОВНА</t>
  </si>
  <si>
    <t>Г ЛАРИСА ЕФИМОВНА</t>
  </si>
  <si>
    <t>Ф НАДЕЖДА ГЕОРГИЕВНА</t>
  </si>
  <si>
    <t>Ш ЕЛЕНА ВИКТОРОВНА</t>
  </si>
  <si>
    <t>С АЛЕКСАНДР ГЕННАДЬЕВИЧ</t>
  </si>
  <si>
    <t>П ЕКАТЕРИНА СПИРИДОНОВНА</t>
  </si>
  <si>
    <t>У ИГОРЬ СЕРГЕЕВИЧ</t>
  </si>
  <si>
    <t>Г НАТАЛЬЯ ВИКТОРОВНА</t>
  </si>
  <si>
    <t>М ВИКТОР СЕМЕНОВИЧ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</si>
  <si>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</si>
  <si>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</si>
  <si>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</si>
  <si>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</si>
  <si>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</si>
  <si>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</si>
  <si>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</si>
  <si>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Г ТАТЬЯНА ВИКТОРОВНА</t>
  </si>
  <si>
    <t>К СЕРГЕЙ ВИКТОРОВИЧ</t>
  </si>
  <si>
    <t>Х ВИТАЛИЙ ИВАНОВИЧ</t>
  </si>
  <si>
    <t>З ЕЛЕНА БОРИСОВНА</t>
  </si>
  <si>
    <t>М ЛЮДМИЛА ИВАНОВНА</t>
  </si>
  <si>
    <t>М ТАТЬЯНА ВИКТОРОВНА</t>
  </si>
  <si>
    <t>З АННА ВЛАДИМИРОВНА</t>
  </si>
  <si>
    <t>В ВЯЧЕСЛАВ АЛЕКСЕЕВИЧ</t>
  </si>
  <si>
    <t>К НАТАЛЬЯ ЮРЬЕВНА</t>
  </si>
  <si>
    <t>С ЗОЯ ВАСИЛЬЕВНА</t>
  </si>
  <si>
    <t>Т МАРИЯ ИВАНОВНА</t>
  </si>
  <si>
    <t>Т ЕЛЕНА БОРИСОВНА</t>
  </si>
  <si>
    <t>А АНДРЕЙ НИКОЛАЕВИЧ</t>
  </si>
  <si>
    <t>М МАРИЯ АЛЕКСАНДРОВНА</t>
  </si>
  <si>
    <t>Ч ДМИТРИЙ АЛЕКСАНДРОВИЧ</t>
  </si>
  <si>
    <t>А НАТАЛЬЯ ИВАНОВНА</t>
  </si>
  <si>
    <t>Ф ДАРЬЯ ВИКТОРОВНА</t>
  </si>
  <si>
    <t>Ш НАДЕЖДА ВЛАДИЛЕНОВНА</t>
  </si>
  <si>
    <t>П АННА ЕГОРОВНА</t>
  </si>
  <si>
    <t>Х ВЕРА АЛЕКСАНДРОВНА</t>
  </si>
  <si>
    <t>Л АЛЕКСЕЙ АНАТОЛЬЕВИЧ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</si>
  <si>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</si>
  <si>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</si>
  <si>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</si>
  <si>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</si>
  <si>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</si>
  <si>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</si>
  <si>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П ЛЮДМИЛА АЛЕКСЕЕВНА</t>
  </si>
  <si>
    <t>К ЕВГЕНИЙ ВЛАДИМИРОВИЧ</t>
  </si>
  <si>
    <t>Р НИНА ЮРЬЕВНА</t>
  </si>
  <si>
    <t>Б ВЛАДИМИР АРКАДЬЕВИЧ</t>
  </si>
  <si>
    <t>К ЗИНАИДА АЛЕКСАНДРОВНА</t>
  </si>
  <si>
    <t>Л ОКСАНА ВИКТОРОВНА</t>
  </si>
  <si>
    <t>К АНДРЕЙ ВИКТОРОВИЧ</t>
  </si>
  <si>
    <t>С АЛЕКСАНДР СЕРГЕЕВИЧ</t>
  </si>
  <si>
    <t>Б ЗИНАИДА ИВАНОВНА</t>
  </si>
  <si>
    <t>О АЛЕКСАНДР ВАСИЛЬЕВИЧ</t>
  </si>
  <si>
    <t>О РОМАН ОЛЕГОВИЧ</t>
  </si>
  <si>
    <t>Р ЯНА НИКОЛАЕВНА</t>
  </si>
  <si>
    <t>П ОЛЬГА ВЛАДИМИРОВНА</t>
  </si>
  <si>
    <t>М НАТАЛЬЯ ВЛАДИМИРОВНА</t>
  </si>
  <si>
    <t>К НИКОЛАЙ НИКОЛАЕВИЧ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</si>
  <si>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</si>
  <si>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</si>
  <si>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</si>
  <si>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</si>
  <si>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</si>
  <si>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М ЕВГЕНИЙ КОНСТАНТИНОВИЧ</t>
  </si>
  <si>
    <t>С АНДРЕЙ ВАЛЕРЬЕВИЧ</t>
  </si>
  <si>
    <t>Н ИРИНА ЮРЬЕВНА</t>
  </si>
  <si>
    <t>Г ФАРИДА МУЛЛАНУРОВНА</t>
  </si>
  <si>
    <t>А АЛЕКСАНДР ПАВЛОВИЧ</t>
  </si>
  <si>
    <t>А АРТЕМ СЕРГЕЕВИЧ</t>
  </si>
  <si>
    <t>Р ИЛЬЯ АНТОНОВИЧ</t>
  </si>
  <si>
    <t>Б АНТОНИНА ВАСИЛЬЕВНА</t>
  </si>
  <si>
    <t>К АЛЕВТИНА ИГОРЕВНА</t>
  </si>
  <si>
    <t>Б ВАЛЕНТИН ВАЛЕНТИНОВИЧ</t>
  </si>
  <si>
    <t>К АНАСТАСИЯ ВЛАДИМИРОВНА</t>
  </si>
  <si>
    <t>Г АФИС ИСМАИЛ ОГЛЫ</t>
  </si>
  <si>
    <t>У ДАРЬЯ АНТОНОВНА</t>
  </si>
  <si>
    <t>Т СВЕТЛАНА СЕРГЕЕВНА</t>
  </si>
  <si>
    <t>С СЕРГЕЙ ВИКТОРОВИЧ</t>
  </si>
  <si>
    <t>Г ВИКТОР АЛЕКСАНДРОВИЧ</t>
  </si>
  <si>
    <t>К ЕКАТЕРИНА ВИКТОРОВНА</t>
  </si>
  <si>
    <t>Б АЛЕКСАНДР</t>
  </si>
  <si>
    <t>З ЖАННА</t>
  </si>
  <si>
    <t>Т МАКСИМ</t>
  </si>
  <si>
    <t>И СВЕТЛАНА</t>
  </si>
  <si>
    <t>П АНТОН</t>
  </si>
  <si>
    <t>Н АНАТОЛИЙ</t>
  </si>
  <si>
    <t>А ДМИТРИЙ</t>
  </si>
  <si>
    <t>К ИРИНА</t>
  </si>
  <si>
    <t>Н НАИЛЯ РАХМАТЯНОВНА</t>
  </si>
  <si>
    <t>З АННА НИКОЛАЕВНА</t>
  </si>
  <si>
    <t>К МАРИЯ НИКОЛАЕВНА</t>
  </si>
  <si>
    <t>Н МАРАТ ЗАИДОВИЧ</t>
  </si>
  <si>
    <t>Б ЛАРИСА АНАТОЛЬЕВНА</t>
  </si>
  <si>
    <t>П НИКОЛАЙ АНАТОЛЬЕВИЧ</t>
  </si>
  <si>
    <t>У АЛЕКСАНДР СТАНИСЛАВОВИЧ</t>
  </si>
  <si>
    <t>А ЛАРИСА РАШИТОВНА</t>
  </si>
  <si>
    <t>А ЛАРИСА</t>
  </si>
  <si>
    <t>М НАТАЛЬЯ ИВАНОВНА</t>
  </si>
  <si>
    <t>Н ЭЛЛА ФАРРУХОВНА</t>
  </si>
  <si>
    <t>Г НАТАЛЬЯ АЛЕКСАНДРОВНА</t>
  </si>
  <si>
    <t>С ТАТЬЯНА ИОСИФОВНА</t>
  </si>
  <si>
    <t>З МИХАИЛ ВАСИЛЬЕВИЧ</t>
  </si>
  <si>
    <t>Б АЛЛА АЛЕКСАНДРОВНА</t>
  </si>
  <si>
    <t>Т СВЕТЛАНА АРКАДЬЕВНА</t>
  </si>
  <si>
    <t>Т АНТОН СЕРГЕЕВИЧ</t>
  </si>
  <si>
    <t>Н РАФАИЛЬ ТАШБУЛАТОВИЧ</t>
  </si>
  <si>
    <t>Б ВИТАЛИЙ КЛИМЕНТЬЕВИЧ</t>
  </si>
  <si>
    <t>Ш ОЛЬГА АЛЕКСАНДРОВНА</t>
  </si>
  <si>
    <t>С ПАВЕЛ ВИТАЛЬЕВИЧ</t>
  </si>
  <si>
    <t>Ш ОЛЬГА ИГОРЕВНА</t>
  </si>
  <si>
    <t>П ВЕРОНИКА НИКОЛАЕВНА</t>
  </si>
  <si>
    <t>Ж ЮЛИЯ АЛЕКСАНДРОВНА</t>
  </si>
  <si>
    <t>В ИРИНА АНАТОЛЬЕВНА</t>
  </si>
  <si>
    <t>П ТАМАРА ГЕОРГИЕВНА</t>
  </si>
  <si>
    <t>Ш ВЛАДИМИР ГРИГОРЬЕВИЧ</t>
  </si>
  <si>
    <t>Ш ИВАН АНАТОЛЬЕВИЧ</t>
  </si>
  <si>
    <t>Т ИРИНА ВЛАДИМИРОВНА</t>
  </si>
  <si>
    <t>А НИКОЛАЙ ВЕНИАМИНОВИЧ</t>
  </si>
  <si>
    <t>Б АЗАТ ИБРАГИМОВИЧ</t>
  </si>
  <si>
    <t>И АЛЕКСАНДР АЛЕКСАНДРОВИЧ</t>
  </si>
  <si>
    <t>Г АЛЕКСЕЙ ВЛАДИМИРОВИЧ</t>
  </si>
  <si>
    <t>Н ГАЛИАХМЕТ АХМЕТОВИЧ</t>
  </si>
  <si>
    <t>Г ОЛЕСЯ СЕРГЕЕВНА</t>
  </si>
  <si>
    <t>А НАДЕЖДА ИВАНОВНА</t>
  </si>
  <si>
    <t>Г ТАТЬЯНА ИГОРЕВНА</t>
  </si>
  <si>
    <t>С АНАСТАСИЯ ВАЛЕРЬЕВНА</t>
  </si>
  <si>
    <t>А АРТУР РАВИЛЕВИЧ</t>
  </si>
  <si>
    <t>П СВЕТЛАНА ВАСИЛЬЕВНА</t>
  </si>
  <si>
    <t>Ф СЕРГЕЙ ИВАНОВИЧ</t>
  </si>
  <si>
    <t>Л ЕЛЕНА СЕРГЕЕВНА</t>
  </si>
  <si>
    <t>Н ВАЛЕРИЙ НИКОЛАЕВИЧ</t>
  </si>
  <si>
    <t>С ЗОРЯНА ВАЛЕРЬЕВНА</t>
  </si>
  <si>
    <t>Х ДИНАРА САЛАВАТОВНА</t>
  </si>
  <si>
    <t>П ОКСАНА НИКОЛАЕВНА</t>
  </si>
  <si>
    <t>М АЛЬБЕРТ МАРАТОВИЧ</t>
  </si>
  <si>
    <t>К НАТАЛЬЯ СЕРГЕЕВНА</t>
  </si>
  <si>
    <t>Ш ЕЛЕНА МИХАЙЛОВНА</t>
  </si>
  <si>
    <t>Б НАТАЛЬЯ СЕРГЕЕВНА</t>
  </si>
  <si>
    <t>О ТАТЬЯНА НИКОЛАЕВНА</t>
  </si>
  <si>
    <t>Л ЛЮБОВЬ ВЛАДИМИРОВНА</t>
  </si>
  <si>
    <t>С ЗИНАИДА МИХАЙЛОВНА</t>
  </si>
  <si>
    <t>Ш НАДЕЖДА БОРИСОВНА</t>
  </si>
  <si>
    <t>Х СЕРГЕЙ МИХАЙЛОВИЧ</t>
  </si>
  <si>
    <t>Х НАТАЛЬЯ ГРИГОРЬЕВНА</t>
  </si>
  <si>
    <t>С НИНА СЕРГЕЕВНА</t>
  </si>
  <si>
    <t>Ш РЕГИНА АЛЬБЕРТОВНА</t>
  </si>
  <si>
    <t>К СВЕТЛАНА ЮРЬЕВНА</t>
  </si>
  <si>
    <t>Р ИРИНА ВАЛЕНТИНОВНА</t>
  </si>
  <si>
    <t>К ВЛАДИМИР АРКАДЬЕВИЧ</t>
  </si>
  <si>
    <t>Б СЕРГЕЙ АНАТОЛЬЕВИЧ</t>
  </si>
  <si>
    <t>К АЛЬБЕРТ МАЛИКОВИЧ</t>
  </si>
  <si>
    <t>Л ЕЛЕНА ВЛАДИМИРОВНА</t>
  </si>
  <si>
    <t>А НАТАЛЬЯ ВАЛЕРЬЕВНА</t>
  </si>
  <si>
    <t>Ч ТАМАРА ВАСИЛЬЕВНА</t>
  </si>
  <si>
    <t>Б ОЛЬГА ВИКТОРОВНА</t>
  </si>
  <si>
    <t>О ОЛЬГА ВЛАДИМИРОВНА</t>
  </si>
  <si>
    <t>П ДМИТРИЙ ВАЛЕРЬЕВИЧ</t>
  </si>
  <si>
    <t>С ДМИТРИЙ РАМИЛЕВИЧ</t>
  </si>
  <si>
    <t>Б ОЛЬГА АЛЕКСАНДРОВНА</t>
  </si>
  <si>
    <t>К ВЛАДИМИР ВАСИЛЬЕВИЧ</t>
  </si>
  <si>
    <t>З НАТАЛЬЯ СЕРГЕЕВНА</t>
  </si>
  <si>
    <t>Б АЛЕКСЕЙ ОЛЕГОВИЧ</t>
  </si>
  <si>
    <t>И НАТАЛЬЯ ГЕННАДЬЕВНА</t>
  </si>
  <si>
    <t>С ТАТЬЯНА ГЕННАДЬЕВНА</t>
  </si>
  <si>
    <t>Х ЕВГЕНИЯ МИХАЙЛОВНА</t>
  </si>
  <si>
    <t>К ВАЛЕНТИНА АНАТОЛЬЕВНА</t>
  </si>
  <si>
    <t>О ЕВГЕНИЯ АЛЕКСАНДРОВНА</t>
  </si>
  <si>
    <t>Ш ВИКТОР ЮРЬЕВИЧ</t>
  </si>
  <si>
    <t>Г БОРИС ГЕОРГИЕВИЧ</t>
  </si>
  <si>
    <t>Ш РУДИК ИОСИФОВИЧ</t>
  </si>
  <si>
    <t>Щ ТАТЬЯНА АЛЕКСАНДРОВНА</t>
  </si>
  <si>
    <t>Ш АНДРЕЙ ЕВГЕНЬЕВИЧ</t>
  </si>
  <si>
    <t>П ВЯЧЕСЛАВ ЛЕОНИДОВИЧ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</si>
  <si>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</si>
  <si>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</si>
  <si>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</si>
  <si>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</si>
  <si>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</si>
  <si>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С СВЕТЛАНА ВАСИЛЬЕВНА</t>
  </si>
  <si>
    <t>К МИХАИЛ МАКСИМОВИЧ</t>
  </si>
  <si>
    <t>Б РУСЛАН ЛЕОНИДОВИЧ</t>
  </si>
  <si>
    <t>Х ЛАРИСА ИВАНОВНА</t>
  </si>
  <si>
    <t>О СЕРГЕЙ БОРИСОВИЧ</t>
  </si>
  <si>
    <t>Н ИРИНА НИКОЛАЕВНА</t>
  </si>
  <si>
    <t>Г АЛЕКСАНДР ГЕННАДЬЕВИЧ</t>
  </si>
  <si>
    <t>М ВЛАДИМИР АЛЕКСЕЕВИЧ</t>
  </si>
  <si>
    <t>С ВИКТОР ГЕОРГИЕВИЧ</t>
  </si>
  <si>
    <t>П МАРИНА АРКАДЬЕВНА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</si>
  <si>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</si>
  <si>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</si>
  <si>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</si>
  <si>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</si>
  <si>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</si>
  <si>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</si>
  <si>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</si>
  <si>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</si>
  <si>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</si>
  <si>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</si>
  <si>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</si>
  <si>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</si>
  <si>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</si>
  <si>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С ИРИНА ИЛЬИНИЧНА</t>
  </si>
  <si>
    <t>К ЕВГЕНИЙ АЛЕКСЕЕВИЧ</t>
  </si>
  <si>
    <t>Ф АСХАДУЛЛА ПАВЛОВИЧ</t>
  </si>
  <si>
    <t>А ДМИТРИЙ НАРИМАНОВИЧ</t>
  </si>
  <si>
    <t>Д ФАНУЗ ФАГИМОВИЧ</t>
  </si>
  <si>
    <t>С СЕРГЕЙ ПЕТРОВИЧ</t>
  </si>
  <si>
    <t>П ИГОРЬ ИВАНОВИЧ</t>
  </si>
  <si>
    <t>С АЛЬБИНА НИКОЛАЕВНА</t>
  </si>
  <si>
    <t>Н ФАРХОД МАХМАДКУЛОВИЧ</t>
  </si>
  <si>
    <t>Ч ЮЛИЯ ТИМОФЕЕВНА</t>
  </si>
  <si>
    <t>К ТАТЬЯНА МИХАЙЛОВНА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</si>
  <si>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</si>
  <si>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</si>
  <si>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</si>
  <si>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</si>
  <si>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</si>
  <si>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ИРИНА ФЕДОРОВНА</t>
  </si>
  <si>
    <t>И ЕКАТЕРИНА АЛЕКСАНДРОВНА</t>
  </si>
  <si>
    <t>Т ЕЛЕНА ГЕННАДЬЕВНА</t>
  </si>
  <si>
    <t>Р ОЛЬГА ЕВГЕНЬЕВНА</t>
  </si>
  <si>
    <t>Л ЭДУАРД ЭЛИСОВИЧ</t>
  </si>
  <si>
    <t>А МАРИНА ФЕДОРОВНА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</si>
  <si>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</si>
  <si>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</si>
  <si>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</si>
  <si>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</si>
  <si>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</si>
  <si>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Д ФЕДОР НИКОЛАЕВИЧ</t>
  </si>
  <si>
    <t>И КСЕНИЯ МИХАЙЛОВНА</t>
  </si>
  <si>
    <t>Б АНДРЕЙ ГРИГОРЬЕВИЧ</t>
  </si>
  <si>
    <t>Д ЛАРИСА ДАМИРОВНА</t>
  </si>
  <si>
    <t>Ч МАРИЯ ВЛАДИМИРОВНА</t>
  </si>
  <si>
    <t>К ОЛЬГА ДЕЕВНА</t>
  </si>
  <si>
    <t>М СЕРГЕЙ АЛЕКСАНДРОВИЧ</t>
  </si>
  <si>
    <t>П ВАСИЛИЙ СЕРГЕЕВИЧ</t>
  </si>
  <si>
    <t>Ч ГАЛИНА ПРОКОПЬЕВНА</t>
  </si>
  <si>
    <t>Ш АЛЕНА ЮРЬЕВНА</t>
  </si>
  <si>
    <t>Е АНДРЕЙ НИКОЛАЕВИЧ</t>
  </si>
  <si>
    <t>С ТАТЬЯНА ЮРЬЕВНА</t>
  </si>
  <si>
    <t>М ОКСАНА НИКОЛАЕВНА</t>
  </si>
  <si>
    <t>Н МАРИНА СЕРГЕЕВНА</t>
  </si>
  <si>
    <t>М ЕКАТЕРИНА ВИКТОРОВНА</t>
  </si>
  <si>
    <t>Б ЛИЛИЯ ГУСМАНОВНА</t>
  </si>
  <si>
    <t>Б ЕЛЕНА ИВАНОВНА</t>
  </si>
  <si>
    <t>С ВАСИЛИЙ АЛЕКСАНДРОВИЧ</t>
  </si>
  <si>
    <t>Л АЛЛА АКИМОВНА</t>
  </si>
  <si>
    <t>Ю ИРИНА НИКОЛАЕВНА</t>
  </si>
  <si>
    <t>Ю ЛЮДМИЛА ПЕТРОВНА</t>
  </si>
  <si>
    <t>Б СТАНИСЛАВ ВЛАДИМИРОВИЧ</t>
  </si>
  <si>
    <t>М МАКСИМ ЛЕОНИДОВИЧ</t>
  </si>
  <si>
    <t>С АННА СЕРГЕЕВНА</t>
  </si>
  <si>
    <t>В КОНСТАНТИН АЛЕКСАНДРОВИЧ</t>
  </si>
  <si>
    <t>Ф ТАТЬЯНА НИКОЛАЕВНА</t>
  </si>
  <si>
    <t>Б АЛЕКСАНДР АНДРЕЕВИЧ</t>
  </si>
  <si>
    <t>Г СВЕТЛАНА ЕВГЕНЬЕВНА</t>
  </si>
  <si>
    <t>И ИРИНА АЛЕКСАНДРОВНА</t>
  </si>
  <si>
    <t>С АНДРЕЙ АЛЕКСАНДРОВИЧ</t>
  </si>
  <si>
    <t>З ЛЕОНИД СЕРГЕЕВИЧ</t>
  </si>
  <si>
    <t>У ВАДИМ АЛНКСЕЕВИЧ</t>
  </si>
  <si>
    <t>С ЕКАТЕРИНА МИХАЙЛОВНА</t>
  </si>
  <si>
    <t>У НАДЕЖДА ИЛЬИНИЧНА</t>
  </si>
  <si>
    <t>П ВЛАДИМИР ПЕТРОВИЧ</t>
  </si>
  <si>
    <t>К АЙДАР ХАЛИЛОВИЧ</t>
  </si>
  <si>
    <t>П ВИКТОР ВАЛЕРЬЕВИЧ</t>
  </si>
  <si>
    <t>М КАДИМ НУРЛЫГАЯНОВИЧ</t>
  </si>
  <si>
    <t>Я ОЛЬГА АЛЕКСАНДРОВНА</t>
  </si>
  <si>
    <t>Е АЛИК ТЛИГЕНОВИЧ</t>
  </si>
  <si>
    <t>С НАТАЛЬЯ СЕРГЕЕВНА</t>
  </si>
  <si>
    <t>Е Александр Аркадьевич</t>
  </si>
  <si>
    <t>К ОЛЕГ ОЛЕГОВИЧ</t>
  </si>
  <si>
    <t>Б ТАМАРА МАКСИМОВНА</t>
  </si>
  <si>
    <t>Т НАТАЛЬЯ СЕРГЕЕВНА</t>
  </si>
  <si>
    <t>С АЛЕКСАНДР ВИКТОРОВИЧ</t>
  </si>
  <si>
    <t>П ВАЛЕНТИНА ИВАНОВНА</t>
  </si>
  <si>
    <t>Л НАТАЛЬЯ НИКОЛАЕВНА</t>
  </si>
  <si>
    <t>З НАГИМА АСХАНОВНА</t>
  </si>
  <si>
    <t>М ВИТАЛИЙ ЮРЬЕВИЧ</t>
  </si>
  <si>
    <t>У НАТАЛЬЯ СЕРГЕЕВНА</t>
  </si>
  <si>
    <t>К ВАЛЕНТИНА АЛЕКСЕЕВНА</t>
  </si>
  <si>
    <t>В ВАДИМ НИКОЛАЕВИЧ</t>
  </si>
  <si>
    <t>В АЛЕКСАНДР СЕРГЕЕВИЧ</t>
  </si>
  <si>
    <t>О РАФИК АРУТЮНОВИЧ</t>
  </si>
  <si>
    <t>С СВЕТЛАНА ЛЕОНИДОВНА</t>
  </si>
  <si>
    <t>Д САФАРАЛИ РУСТАМОВИЧ</t>
  </si>
  <si>
    <t>З СЕРГЕЙ ВАСИЛЬЕВИЧ</t>
  </si>
  <si>
    <t>М СЕРГЕЙ ВАЛЕРЬЕВИЧ</t>
  </si>
  <si>
    <t>З ВИКТОР МИХАЙЛОВИЧ</t>
  </si>
  <si>
    <t>Б СЕРГЕЙ КОНСТАНТИНОВИЧ</t>
  </si>
  <si>
    <t>К ВЛАДИМИР НИКОЛАЕВИЧ</t>
  </si>
  <si>
    <t>Л ОЛЬГА ВЛАДИМИРОВНА</t>
  </si>
  <si>
    <t>И АНАСТАСИЯ ВАЛЕРЬЕВНА</t>
  </si>
  <si>
    <t>И ЕЛЕНА СТАНИСЛАВОВНА</t>
  </si>
  <si>
    <t>Р ВАСИЛИЙ АФАНАСЬЕВИЧ</t>
  </si>
  <si>
    <t>В ОЛЕГ СЕРГЕЕВИЧ</t>
  </si>
  <si>
    <t>Н ТАТЬЯНА ВЛАДИМИРОВНА</t>
  </si>
  <si>
    <t>Д ЕВГЕНИЙ АНАТОЛЬЕВИЧ</t>
  </si>
  <si>
    <t>У ЕВГЕНИЙ СЕРГЕЕВИЧ</t>
  </si>
  <si>
    <t>Д БАИР НИКОЛАЕВИЧ</t>
  </si>
  <si>
    <t>Д АНАТОЛИЙ ПЕТРОВИЧ</t>
  </si>
  <si>
    <t>Т АЛЕКСЕЙ СЕРГЕЕВИЧ</t>
  </si>
  <si>
    <t>Н НАДЕЖДА ГРИГОРЬЕВНА</t>
  </si>
  <si>
    <t>З НАДЕЖДА МИХАЙЛОВНА</t>
  </si>
  <si>
    <t>Б НИКОЛАЙ АЛЕКСАНДРОВИЧ</t>
  </si>
  <si>
    <t>А АЛЕКСЕЙ БОРИСОВИЧ</t>
  </si>
  <si>
    <t>К Лариса Васильевна</t>
  </si>
  <si>
    <t>Д ЛЕОНИД АЛЬБЕРТОВИЧ</t>
  </si>
  <si>
    <t>Е ВАЛЕРИЙ АНАТОЛЬЕВИЧ</t>
  </si>
  <si>
    <t>М КОНСТАНТИН ДМИТРИЕВИЧ</t>
  </si>
  <si>
    <t>Ш ВИКТОР ВИКТОРОВИЧ</t>
  </si>
  <si>
    <t>П МАРИЯ ВАСИЛЬЕВНА</t>
  </si>
  <si>
    <t>А ЮНУС ГАЗИЗОВИЧ</t>
  </si>
  <si>
    <t>М СЕРГЕЙ ЖУМАМБЕКОВИЧ</t>
  </si>
  <si>
    <t>Л ИГОРЬ АРКАДЬЕВИЧ</t>
  </si>
  <si>
    <t>Н ТАТЬЯНА ИВАНОВНА</t>
  </si>
  <si>
    <t>Л ЕВГЕНИЯ АНАТОЛЬЕВНА</t>
  </si>
  <si>
    <t>М СЕРГЕЙ ВАЛЕНТИНОВИЧ</t>
  </si>
  <si>
    <t>П Маргарита Иосифовна</t>
  </si>
  <si>
    <t>М ЕВГЕНИЙ ВЯЧЕСЛАВОВИЧ</t>
  </si>
  <si>
    <t>Г ОКСАНА ВИКТОРОВНА</t>
  </si>
  <si>
    <t>С АНДРЕЙ ВАСИЛЬЕВИЧ</t>
  </si>
  <si>
    <t>Е ОЛЬГА ВЛАДИМИРОВНА</t>
  </si>
  <si>
    <t>А МИХАИЛ РАХИМУЛЛОВИЧ</t>
  </si>
  <si>
    <t>С АЛЕНА КОНСТАНТИНОВНА</t>
  </si>
  <si>
    <t>Г ОКСАНА СЕРГЕЕВНА</t>
  </si>
  <si>
    <t>Е НАДЕЖДА ВИТАЛЬЕВНА</t>
  </si>
  <si>
    <t>И МАРИЯ НИКОЛАЕВНА</t>
  </si>
  <si>
    <t>Л ВАЛЕРИЙ ВАЛЕРЬЕВИЧ</t>
  </si>
  <si>
    <t>М ДМИТРИЙ МИХАЙЛОВИЧ</t>
  </si>
  <si>
    <t>Д ДЕНИС НИКОЛАЕВИЧ</t>
  </si>
  <si>
    <t>П НАТАЛЬЯ АЛЕКСАНДРОВНА</t>
  </si>
  <si>
    <t>Е СЕРГЕЙ ВИКТОРОВИЧ</t>
  </si>
  <si>
    <t>С ГАЛИНА ВЛАДИМИРОВНА</t>
  </si>
  <si>
    <t>К ОКСАНА ЮРЬЕВНА</t>
  </si>
  <si>
    <t>Д ВИКТОР ВЛАДИМИРОВИЧ</t>
  </si>
  <si>
    <t>М КИРИЛЛ ВЛАДИМИРОВИЧ</t>
  </si>
  <si>
    <t>М ЕВГЕНИЙ ЮРЬЕВИЧ</t>
  </si>
  <si>
    <t>К Инна Сергеевна</t>
  </si>
  <si>
    <t>К АРТЁМ СЕРГЕЕВИЧ</t>
  </si>
  <si>
    <t>К ДИАНА АЛЬБЕРТОВНА</t>
  </si>
  <si>
    <t>П ЕЛЕНА ПЕТРОВНА</t>
  </si>
  <si>
    <t>Г РОМАН ВАЛЕРЬЕВИЧ</t>
  </si>
  <si>
    <t>Б ИГОРЬ ИГОРЬЕВИЧ</t>
  </si>
  <si>
    <t>М ИНГА ВЛАДИМИРОВНА</t>
  </si>
  <si>
    <t>Л ВИКТОР ДОМИНИКОВИЧ</t>
  </si>
  <si>
    <t>П ИРИНА ПАВЛОВНА</t>
  </si>
  <si>
    <t>Г ВИКТОР ПЕТРОВИЧ</t>
  </si>
  <si>
    <t>К АНАСТАСИЯ ВАЛЕРЬЕВНА</t>
  </si>
  <si>
    <t>Д НАТАЛЬЯ АГАЕВНА</t>
  </si>
  <si>
    <t>Н РУСЛАН ЗЕЙНАЛАБИДОВИЧ</t>
  </si>
  <si>
    <t>Т ИННА АЛЕКСЕЕВНА</t>
  </si>
  <si>
    <t>П ЮЛИЯ ВЛАДИМИРОВНА</t>
  </si>
  <si>
    <t>С ЕКАТЕРИНА ГЕННАДЬЕВНА</t>
  </si>
  <si>
    <t>И АНТОН СЕРГЕЕВИЧ</t>
  </si>
  <si>
    <t>Г ОЛЬГА АНДРЕЕВНА</t>
  </si>
  <si>
    <t>К ЮЛИЯ АНДРЕЕВНА</t>
  </si>
  <si>
    <t>С ОЛЕГ ЛЕОНИДОВИЧ</t>
  </si>
  <si>
    <t>А ЮРИЙ ВИКТОРОВИЧ</t>
  </si>
  <si>
    <t>М НАДЕЖДА ГЕОРГИЕВНА</t>
  </si>
  <si>
    <t>С ДАНИИЛ ГЕННАДЬЕВИЧ</t>
  </si>
  <si>
    <t>Ш МИХАИЛ АЛЕКСЕЕВИЧ</t>
  </si>
  <si>
    <t>Е ОЛЬГА ЮРЬЕВНА</t>
  </si>
  <si>
    <t>З ЕКАТЕРИНА ОЛЕГОВНА</t>
  </si>
  <si>
    <t>К ИРИНА ИВАНОВНА</t>
  </si>
  <si>
    <t>М МИХАИЛ ЮРЬЕВИЧ</t>
  </si>
  <si>
    <t>А ТЕЙМУР САДИЕВИЧ</t>
  </si>
  <si>
    <t>Б КСЕНИЯ ЕВГЕНЬЕВНА</t>
  </si>
  <si>
    <t>Г ВЯЧЕСЛАВ ДМИТРИЕВИЧ</t>
  </si>
  <si>
    <t>Е ЕЛЕНА СЕРГЕЕВНА</t>
  </si>
  <si>
    <t>Л АНДРЕЙ АЛЕКСАНДРОВИЧ</t>
  </si>
  <si>
    <t>Л ИРИНА ЮРЬЕВНА</t>
  </si>
  <si>
    <t>П АРМЕН АРАИКОВИЧ</t>
  </si>
  <si>
    <t>П КРИСТИНА НИКОЛАЕВНА</t>
  </si>
  <si>
    <t>С АРТЕМ ДМИТРИЕВИЧ</t>
  </si>
  <si>
    <t>А РЕГИНА ИГОРЕВНА</t>
  </si>
  <si>
    <t>Х АЛЕКСАНДРА ЮРЬЕВНА</t>
  </si>
  <si>
    <t>К АРТЁМ ЕВГЕНЬЕВИЧ</t>
  </si>
  <si>
    <t>И НАДЕЖДА СТЕПАНОВНА</t>
  </si>
  <si>
    <t>Щ СВЕТЛАНА АНАТОЛЬЕВНА</t>
  </si>
  <si>
    <t>С ИРАИДА ПЕТРОВНА</t>
  </si>
  <si>
    <t>И ОЛЕСЯ ИГОРЕВНА</t>
  </si>
  <si>
    <t>М НАТАЛЬЯ ЕВГЕНЬЕВНА</t>
  </si>
  <si>
    <t>М ЮЛИЯ ВЯЧЕСЛАВОВНА</t>
  </si>
  <si>
    <t>М ТАТЬЯНА ВЛАДИМИРОВНА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</si>
  <si>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</si>
  <si>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</si>
  <si>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</si>
  <si>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</si>
  <si>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</si>
  <si>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Б ЕКАТЕРИНА ОЛЕГОВНА</t>
  </si>
  <si>
    <t>П ВИКТОРИЯ ВЛАДИМИРОВНА</t>
  </si>
  <si>
    <t>Б ДМИТРИЙ СЕРГЕЕВИЧ</t>
  </si>
  <si>
    <t>К ЛИАНА ДМИТРИЕВНА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</si>
  <si>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</si>
  <si>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</si>
  <si>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</si>
  <si>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</si>
  <si>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С ИРИНА ВЛАДИМИРОВНА</t>
  </si>
  <si>
    <t>Р ВЛАДИМИР ЛЕОНИДОВИЧ</t>
  </si>
  <si>
    <t>К ЕЛЕНА ЯКОВЛЕВНА</t>
  </si>
  <si>
    <t>Г ЮРИЙ ИСАВИЧ</t>
  </si>
  <si>
    <t>Ц НАТАЛЬЯ ЮРЬЕВНА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</si>
  <si>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</si>
  <si>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</si>
  <si>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</si>
  <si>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</si>
  <si>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</si>
  <si>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С АНДРЕЙ ЮРЬЕВИЧ</t>
  </si>
  <si>
    <t>С МИХАИЛ АЛЕКСАНДРОВИЧ</t>
  </si>
  <si>
    <t>З ЕВГЕНИЯ ГЕННАДЬЕВНА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</si>
  <si>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</si>
  <si>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</si>
  <si>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</si>
  <si>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</si>
  <si>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П МАКСИМ ДМИТРИЕВИЧ</t>
  </si>
  <si>
    <t>К ЕКАТЕРИНА АЛЕКСАНДРОВНА</t>
  </si>
  <si>
    <t>Б КРИСТИНА ВЛАДИМИРОВНА</t>
  </si>
  <si>
    <t>Ц НАДЕЖДА МУНКОЕВНА</t>
  </si>
  <si>
    <t>Б МАРИЯ СЕРГЕЕВНА</t>
  </si>
  <si>
    <t>Р АННА ВИКТОРОВНА</t>
  </si>
  <si>
    <t>К ВЯЧЕСЛАВ ИГОРЕВИЧ</t>
  </si>
  <si>
    <t>А ЮЛИЯ ЛЕОНИДОВНА</t>
  </si>
  <si>
    <t>М КСЕНИЯ ВАДИМОВНА</t>
  </si>
  <si>
    <t>П ВАЛЕРИЙ АНАТОЛЬЕВИЧ</t>
  </si>
  <si>
    <t>Г НАТАЛЬЯ ВЛАДИМИРОВНА</t>
  </si>
  <si>
    <t>В ЛИДИЯ ГРИГОРЬЕВНА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</si>
  <si>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</si>
  <si>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</si>
  <si>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</si>
  <si>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</si>
  <si>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В ЕКАТЕРИНА ВЛАДИМИРОВНА</t>
  </si>
  <si>
    <t>А ЯНА АЛЕКСАНДРОВНА</t>
  </si>
  <si>
    <t>З ЮЛИЯ АНАТОЛЬЕВНА</t>
  </si>
  <si>
    <t>Г ТАНСУ АЙДАРОВНА</t>
  </si>
  <si>
    <t>Г ГУЛЬШАТ ИРШАТОВНА</t>
  </si>
  <si>
    <t>И АНАСТАСИЯ ВЛАДИМИРОВНА</t>
  </si>
  <si>
    <t>Б ОЛЬГА ЮРЬЕВНА</t>
  </si>
  <si>
    <t>М МАРИЯ ЮРЬЕВНА</t>
  </si>
  <si>
    <t>Ф ВЕНЕРА РУСТЭМОВНА</t>
  </si>
  <si>
    <t>К МАРИЯ АНАТОЛЬЕВНА</t>
  </si>
  <si>
    <t>С КРИСТИНА АНДРЕЕВНА</t>
  </si>
  <si>
    <t>С ЕЛЕНА ГЕННАДЬЕВНА</t>
  </si>
  <si>
    <t>Т КСЕНИЯ ИГОРЕВНА</t>
  </si>
  <si>
    <t>С АНДРЕЙ ВИКТОРОВИЧ</t>
  </si>
  <si>
    <t>Б КОНСТАНТИН ЛЕОНИДОВИЧ</t>
  </si>
  <si>
    <t>С АНАСТАСИЯ АНДРЕЕВНА</t>
  </si>
  <si>
    <t>Л СВЕТЛАНА ИГОРЕВНА</t>
  </si>
  <si>
    <t>Т ЕЛЕНА ХАКИМОВНА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</si>
  <si>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</si>
  <si>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</si>
  <si>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</si>
  <si>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</si>
  <si>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К ТАТЬЯНА ФЕДОРОВНА</t>
  </si>
  <si>
    <t>С БУЛАТ НУРИХАНОВИЧ</t>
  </si>
  <si>
    <t>А ВАЛЕРИЙ АЛЕКСАНДРОВИЧ</t>
  </si>
  <si>
    <t>Н ЛЮДМИЛА СЕРГЕЕВНА</t>
  </si>
  <si>
    <t>Ш НАДЕЖДА СЕРГЕЕВНА</t>
  </si>
  <si>
    <t>П СВЕТЛАНА СЕМЕНОВНА</t>
  </si>
  <si>
    <t>Я ВЯЧЕСЛАВ ВЛАДИМИРОВИЧ</t>
  </si>
  <si>
    <t>Б АРТЁМ ОЛЕГОВИЧ</t>
  </si>
  <si>
    <t>Г КСЕНИЯ ДМИТРИЕВНА</t>
  </si>
  <si>
    <t>П ЛЮБОВЬ АЛЕКСЕЕВНА</t>
  </si>
  <si>
    <t>Ш ВИТАЛИЙ БОРИСОВИЧ</t>
  </si>
  <si>
    <t>Н СВЕТЛАНА БОРИСОВНА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</si>
  <si>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</si>
  <si>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</si>
  <si>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</si>
  <si>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</si>
  <si>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</si>
  <si>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Л СНЕЖАНА ВЛАДИМИРОВНА</t>
  </si>
  <si>
    <t>Н НАТАЛЬЯ ЮРЬЕВНА</t>
  </si>
  <si>
    <t>Л ЛАЛА ВИТАЛЬЕВНА</t>
  </si>
  <si>
    <t>М МАРИЯ ВЯЧЕСЛАВОВНА</t>
  </si>
  <si>
    <t>Г НАДИЯ ТАЛГАТОВНА</t>
  </si>
  <si>
    <t>И ТАТЬЯНА ЮРЬЕВНА</t>
  </si>
  <si>
    <t>М ЛЮБОВЬ МИХАЙЛОВНА</t>
  </si>
  <si>
    <t>Ш ЮЛИЯ МИХАЙЛОВНА</t>
  </si>
  <si>
    <t>Б ВАЛЕНТИН ВИКТОРОВИЧ</t>
  </si>
  <si>
    <t>С АЗАЛИЯ МАЛИКОВНА</t>
  </si>
  <si>
    <t>П АННА ВАЛЕРЬЕВНА</t>
  </si>
  <si>
    <t>Б СЕРГЕЙ НИКОЛАЕВИЧ</t>
  </si>
  <si>
    <t>Т ЕЛЕНА СЕРГЕЕВНА</t>
  </si>
  <si>
    <t>Д ВАЛЕРИЙ ЕФИМОВИЧ</t>
  </si>
  <si>
    <t>Л СВЕТЛАНА ВАЛЕРЬЕВНА</t>
  </si>
  <si>
    <t>Р ИЛОНА ЗЯМОВНА</t>
  </si>
  <si>
    <t>В ДАРЬЯ АНДРЕЕВНА</t>
  </si>
  <si>
    <t>Б ДУЛМА БОЛОТОВНА</t>
  </si>
  <si>
    <t>А АЛИНА ВАЛЕРЬЕВНА</t>
  </si>
  <si>
    <t>Т АКСИНЬЯ ИГОРЕВНА</t>
  </si>
  <si>
    <t>Ш АНТОН ПАВЛОВИЧ</t>
  </si>
  <si>
    <t>А МАРИЯ ОКТАМОВНА</t>
  </si>
  <si>
    <t>Ж АННА СЕРГЕЕВНА</t>
  </si>
  <si>
    <t>Д ТАТЬЯНА ЮРЬЕВНА</t>
  </si>
  <si>
    <t>К МАРИНА ВЛАДИМИРОВНА</t>
  </si>
  <si>
    <t>С АНТОН ОЛЕГОВИЧ</t>
  </si>
  <si>
    <t>С ЕЛЕНА ВИКТОРОВНА</t>
  </si>
  <si>
    <t>Т ТАТЬЯНА АНАТОЛЬЕВНА</t>
  </si>
  <si>
    <t>Н СВЕТЛАНА ИВАНОВНА</t>
  </si>
  <si>
    <t>Г ЮЛИЯ ЗУФАРОВНА</t>
  </si>
  <si>
    <t>Ч НАДЕЖДА АНДРЕЕВНА</t>
  </si>
  <si>
    <t>Ч ГАЛИНА СЕРГЕЕВНА</t>
  </si>
  <si>
    <t>Ю ЛИАНА МАНУКОВНА</t>
  </si>
  <si>
    <t>Б ЛЮДМИЛА ВЛАДИМИРОВНА</t>
  </si>
  <si>
    <t>К ЛИЛИЯ ЮНИРОВНА</t>
  </si>
  <si>
    <t>О ЛЮДМИЛА ВАСИЛЬЕВНА</t>
  </si>
  <si>
    <t>К ЛИЛИЯ СЕРГЕЕВНА</t>
  </si>
  <si>
    <t>А ИЛЬЯ РАФИТОВИЧ</t>
  </si>
  <si>
    <t>А ИРИНА АЛЕКСЕЕВНА</t>
  </si>
  <si>
    <t>М СВЕТЛАНА АНАТОЛЬЕВНА</t>
  </si>
  <si>
    <t>Ф КРИСТИНА СЕРГЕЕВНА</t>
  </si>
  <si>
    <t>С ОЛЬГА АНДРЕЕВНА</t>
  </si>
  <si>
    <t>Р АНДРЕЙ НИКОЛАЕВИЧ</t>
  </si>
  <si>
    <t>О ИРИНА КАМОЕВНА</t>
  </si>
  <si>
    <t>Х ОЛЬГА ВЛАДИМИРОВНА</t>
  </si>
  <si>
    <t>В ЕКАТЕРИНА СЕРГЕЕВНА</t>
  </si>
  <si>
    <t>Ч АЛЕКСАНДР АЛЕКСАНДРОВИЧ</t>
  </si>
  <si>
    <t>Х НАИЛЬ ОТОРБИЕВИЧ</t>
  </si>
  <si>
    <t>К ДМИТРИЙ СЕРГЕЕВИЧ</t>
  </si>
  <si>
    <t>У СЕРГЕЙ СЕРГЕЕВИЧ</t>
  </si>
  <si>
    <t>Л СВЕТЛАНА АЛЕКСАНДРОВНА</t>
  </si>
  <si>
    <t>Г ГАЛИНА НИКОЛАЕВНА</t>
  </si>
  <si>
    <t>Ч ЕВГЕНИЙ ВЛАДИМИРОВИЧ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</si>
  <si>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</si>
  <si>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</si>
  <si>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</si>
  <si>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</si>
  <si>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О ТАТЬЯНА ДМИТРИЕВНА</t>
  </si>
  <si>
    <t>З МАРГАРИТА ДАМИРОВНА</t>
  </si>
  <si>
    <t>К ОЛЬГА ЮРЬЕВНА</t>
  </si>
  <si>
    <t>Б ЮРИЙ ИГОРЕВИЧ</t>
  </si>
  <si>
    <t>Д МАКСИМ СЕРГЕЕВИЧ</t>
  </si>
  <si>
    <t>Н АНЖЕЛА ВИКТОРОВНА</t>
  </si>
  <si>
    <t>И АНДРЕЙ ВАЛЕРЬЕВИЧ</t>
  </si>
  <si>
    <t>О ВИКТОР ВЛАДИМИРОВИЧ</t>
  </si>
  <si>
    <t>Х ЕЛЕНА ВЛАДИМИРОВНА</t>
  </si>
  <si>
    <t>Ц ВЛАДИМИР ВИКТОРОВИЧ</t>
  </si>
  <si>
    <t>Л ВЕРА ВЛАДИМИРОВНА</t>
  </si>
  <si>
    <t>А ЕВГЕНИЙ АНАТОЛЬЕВИЧ</t>
  </si>
  <si>
    <t>Ж АНАСТАСИЯ ВИКТОРОВНА</t>
  </si>
  <si>
    <t>М ДИНА ВЛАДИМИРОВНА</t>
  </si>
  <si>
    <t>Б ЭДИК МАНВЕЛОВИЧ</t>
  </si>
  <si>
    <t>С ОЛЬГА АЛЕКСЕЕВНА</t>
  </si>
  <si>
    <t>П ЗАРИНА ФАРИТОВНА</t>
  </si>
  <si>
    <t>Г РУЗИНА ИШБУЛДОВНА</t>
  </si>
  <si>
    <t>Л ТАТЬЯНА АНДРЕЕВНА</t>
  </si>
  <si>
    <t>Ж ДАНИИЛ МИХАЙЛОВИЧ</t>
  </si>
  <si>
    <t>Р ОКСАНА ГРИГОРЬЕВНА</t>
  </si>
  <si>
    <t>С ИННА ИГОРЕВНА</t>
  </si>
  <si>
    <t>З ЮЛИЯ НИКОЛАЕВНА</t>
  </si>
  <si>
    <t>М РЕГИНА РАИСОВНА</t>
  </si>
  <si>
    <t>Д КОНСТАНТИН ВЯЧЕСЛАВОВИЧ</t>
  </si>
  <si>
    <t>П АНАСТАСИЯ ВАСИЛЬЕВНА</t>
  </si>
  <si>
    <t>К КСЕНИЯ АНАТОЛЬЕВНА</t>
  </si>
  <si>
    <t>Н АЛЕКСАНДР ВАЛЕРЬЯНОВИЧ</t>
  </si>
  <si>
    <t>К МАРИЯ АЛЕКСАНДРОВНА</t>
  </si>
  <si>
    <t>Т НИКИТА ВАЛЕРИЕВИЧ</t>
  </si>
  <si>
    <t>Н МАРИНА ТАЗАБАЕВНА</t>
  </si>
  <si>
    <t>А КСЕНИЯ АЛЕКСАНДРОВНА</t>
  </si>
  <si>
    <t>А АЛЕКСАНДР ЮРЬЕВИЧ</t>
  </si>
  <si>
    <t>Б АРСЕН СЫНТИМЕРОВИЧ</t>
  </si>
  <si>
    <t>З ЛИЛИЯ ОЛЕГОВНА</t>
  </si>
  <si>
    <t>Т ОЛЬГА АЛЕКСАНДРОВНА</t>
  </si>
  <si>
    <t>Г ЛЮДМИЛА ВИЛЬЕВНА</t>
  </si>
  <si>
    <t>Ф ВИКТОРИЯ ВАДИМОВНА</t>
  </si>
  <si>
    <t>М НИКОЛАЙ ВАСИЛЬЕВИЧ</t>
  </si>
  <si>
    <t>С ДАРЬЯ СЕРГЕЕВНА</t>
  </si>
  <si>
    <t>Б ДАНИЛ АЛЬБЕРТОВИЧ</t>
  </si>
  <si>
    <t>Г СВЕТЛАНА ЮРЬЕВНА</t>
  </si>
  <si>
    <t>Н НАТАЛЬЯ АНДРЕЕВНА</t>
  </si>
  <si>
    <t>Б ОЛЬГА ЭЛЬХАНОВНА</t>
  </si>
  <si>
    <t>Ч ЮРИЙ ВАЛЕНТИНОВИЧ</t>
  </si>
  <si>
    <t>Ю МАКСИМ ЮРЬЕВИЧ</t>
  </si>
  <si>
    <t>К АНИТА ХАБИБУЛЛОВНА</t>
  </si>
  <si>
    <t>Ю НАТАЛИЯ ВИКТОРОВНА</t>
  </si>
  <si>
    <t>Т АННА ОЛЕГОВНА</t>
  </si>
  <si>
    <t>У ИВАН АНАТОЛЬЕВИЧ</t>
  </si>
  <si>
    <t>С РАИСА НАИЛЬЕВНА</t>
  </si>
  <si>
    <t>Я ИРИНА ГЕННАДЬЕВНА</t>
  </si>
  <si>
    <t>К НИНА ИГОРЕВНА</t>
  </si>
  <si>
    <t>П НАТАЛЬЯ ЛЕОНИДОВНА</t>
  </si>
  <si>
    <t>У АННА АЛЕКСАНДРОВНА</t>
  </si>
  <si>
    <t>Е ЮЛИЯ ОЛЕГОВНА</t>
  </si>
  <si>
    <t>П ИРИНА ВИКТОРОВНА</t>
  </si>
  <si>
    <t>Б МАРИНА ВЛАДИМИРОВНА</t>
  </si>
  <si>
    <t>П МАРИНА АЛЕКСАНДРОВНА</t>
  </si>
  <si>
    <t>Т ВАЛЕРИЙ МИХАЙЛОВИЧ</t>
  </si>
  <si>
    <t>Г МИХАИЛ МИХАЙЛОВИЧ</t>
  </si>
  <si>
    <t>Щ ОЛЬГА ИВАНОВНА</t>
  </si>
  <si>
    <t>Д ИРИНА АНДРЕЕВНА</t>
  </si>
  <si>
    <t>П РОМАН ЮРЬЕВИЧ</t>
  </si>
  <si>
    <t>Д АНГЕЛИНА ЛЕОНИДОВНА</t>
  </si>
  <si>
    <t>Б МАРИНА АНАТОЛЬЕВНА</t>
  </si>
  <si>
    <t>Ч АНТОН ИГОРЕВИЧ</t>
  </si>
  <si>
    <t>П КИРИЛЛ АНАТОЛЬЕВИЧ</t>
  </si>
  <si>
    <t>С КСЕНИЯ ИЛЬИНИЧНА</t>
  </si>
  <si>
    <t>А МАКСИМ ВАЛЕРЬЕВИЧ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</si>
  <si>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</si>
  <si>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</si>
  <si>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</si>
  <si>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</si>
  <si>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</si>
  <si>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Н ЕКАТЕРИНА ЮРЬЕВНА</t>
  </si>
  <si>
    <t>Х ВИКТОР АЛЕКСАНДРОВИЧ</t>
  </si>
  <si>
    <t>Л ТАТЬЯНА АЛЕКСЕЕВНА</t>
  </si>
  <si>
    <t>Т ЮЛИЯ ЮРЬЕВНА</t>
  </si>
  <si>
    <t>П НИНА БОРИСОВНА</t>
  </si>
  <si>
    <t>Ч ЕЛЕНА СЕРГЕЕВНА</t>
  </si>
  <si>
    <t>Г АННА ФАРИТОВНА</t>
  </si>
  <si>
    <t>М АНАСТАСИЯ СЕРГЕЕВНА</t>
  </si>
  <si>
    <t>К ДАРИНА АЛЕКСАНДРОВНА</t>
  </si>
  <si>
    <t>О ШАХНОЗА РАХМОНОВНА</t>
  </si>
  <si>
    <t>Я МАРИЯ СТАНИСЛАВОВНА</t>
  </si>
  <si>
    <t>Б ВИКТОР ВЛАДИМИРОВИЧ</t>
  </si>
  <si>
    <t>Е ВЯЧЕСЛАВ ВЛАДИМИРОВИЧ</t>
  </si>
  <si>
    <t>Х ЕВГЕНИЙ ВЛАДИМИРОВИЧ</t>
  </si>
  <si>
    <t>Я АНТОНИНА ВИКТОРОВНА</t>
  </si>
  <si>
    <t>Т ЕЛИЗАВЕТА ВЛАДИМИРОВНА</t>
  </si>
  <si>
    <t>К АНАСТАСИЯ НИКОЛАЕВНА</t>
  </si>
  <si>
    <t>В ДМИТРИЙ АЛЕКСЕЕВИЧ</t>
  </si>
  <si>
    <t>Г АННА ВЛАДИМИРОВНА</t>
  </si>
  <si>
    <t>Т ИРИНА АНАТОЛЬЕВНА</t>
  </si>
  <si>
    <t>В АНДРЕЙ АЛЕКСАНДРОВИЧ</t>
  </si>
  <si>
    <t>Л МАРИНА СЕРГЕЕВНА</t>
  </si>
  <si>
    <t>С ЕЛЕНА АЛЕКСЕЕВНА</t>
  </si>
  <si>
    <t>П ВЛАДИСЛАВ МИХАЙЛОВИЧ</t>
  </si>
  <si>
    <t>П ВИКТОРИЯ ИВАНОВНА</t>
  </si>
  <si>
    <t>И ЛАРИСА ЮРЬЕВНА</t>
  </si>
  <si>
    <t>Л НИКОЛАЙ ВИКТОРОВИЧ</t>
  </si>
  <si>
    <t>Б АНТОНИНА АНДРЕЕВНА</t>
  </si>
  <si>
    <t>К ЮЛИЯ ПАВЛОВНА</t>
  </si>
  <si>
    <t>Д АЛЕКСЕЙ АФОНАСИЕВИЧ</t>
  </si>
  <si>
    <t>З АНАСТАСИЯ МИХАЙЛОВНА</t>
  </si>
  <si>
    <t>К МАРГАРИТА ИГОРЕВНА</t>
  </si>
  <si>
    <t>С ГУЛЬНАРА ФАГДАТОВНА</t>
  </si>
  <si>
    <t>К ДМИТРИЙ БОРИСОВИЧ</t>
  </si>
  <si>
    <t>П АЛЕКСАНДР ЮРЬЕВИЧ</t>
  </si>
  <si>
    <t>И АНДРЕЙ НИКОЛАЕВИЧ</t>
  </si>
  <si>
    <t>А МАРИЯ ВАЛЕРЬЕВНА</t>
  </si>
  <si>
    <t>Б ЯНА ВЛАДИМИРОВНА</t>
  </si>
  <si>
    <t>К МАРГАРИТА АЛЕКСЕЕВНА</t>
  </si>
  <si>
    <t>К ПОЛИНА ИГОРЕВНА</t>
  </si>
  <si>
    <t>М ОЛЬГА ОЛЕГОВНА</t>
  </si>
  <si>
    <t>Я АЛЕКСАНДРА ВЯЧЕСЛАВОВНА</t>
  </si>
  <si>
    <t>З ЛАЙЛА РУСЛАНОВНА</t>
  </si>
  <si>
    <t>В ЛИЛИЯ БУЛАТОВНА</t>
  </si>
  <si>
    <t>Ш ЕКАТЕРИНА АЛЕКСАНДРОВНА</t>
  </si>
  <si>
    <t>К АНДРЕЙ ВАСИЛЬЕВИЧ</t>
  </si>
  <si>
    <t>П ЕГОР СЕРГЕЕВИЧ</t>
  </si>
  <si>
    <t>Л ЮЛИЯ АНДРЕЕВНА</t>
  </si>
  <si>
    <t>Г АНДРЕЙ АЛЕКСАНДРОВИЧ</t>
  </si>
  <si>
    <t>М ОЛЕСЯ СЕРГЕЕВНА</t>
  </si>
  <si>
    <t>В ВЕРА ВАСИЛЬЕВНА</t>
  </si>
  <si>
    <t>Г ВЕНЕРА ХАКОВНА</t>
  </si>
  <si>
    <t>Ф ЖАННА СЕРГЕЕВНА</t>
  </si>
  <si>
    <t>Ч МАРИЯ ВАЛЕРЬЕВНА</t>
  </si>
  <si>
    <t>Б ПОЛИНА БОРИСОВНА</t>
  </si>
  <si>
    <t>П НАДЕЖДА ЮРЬЕВНА</t>
  </si>
  <si>
    <t>Б КИРИЛЛ ЮРЬЕВИЧ</t>
  </si>
  <si>
    <t>Т НИКИТА АЛЕКСАНДРОВИЧ</t>
  </si>
  <si>
    <t>Ф ИРИНА ВАДИМОВНА</t>
  </si>
  <si>
    <t>Д АЛЕКСАНДРА АНДРЕЕВНА</t>
  </si>
  <si>
    <t>Ф ДАНИЛ АЙРАТОВИЧ</t>
  </si>
  <si>
    <t>Б МАРИНА АНДРЕЕВНА</t>
  </si>
  <si>
    <t>У АЛИНА АЛЕКСАНДРОВНА</t>
  </si>
  <si>
    <t>Ш АЛЕКСАНДРА МАКСИМОВНА</t>
  </si>
  <si>
    <t>К ЕВГЕНИЙ ФЕЛИКСОВИЧ</t>
  </si>
  <si>
    <t>Ю ВАДИМ ЕВГЕНЬЕВИЧ</t>
  </si>
  <si>
    <t>З ЮЛИЯ ВИКТОРОВНА</t>
  </si>
  <si>
    <t>М ОЛЬГА ГЕННАДЬЕВНА</t>
  </si>
  <si>
    <t>Г ЕКАТЕРИНА ВАЛЕНТИНОВНА</t>
  </si>
  <si>
    <t>К ТАМИЛА ИОСИФОВНА</t>
  </si>
  <si>
    <t>П ВЛАДИСЛАВ АНДРЕЕВИЧ</t>
  </si>
  <si>
    <t>Ж ИВАН АЛЕКСЕЕВИЧ</t>
  </si>
  <si>
    <t>М АЙ-ТАНА ПАВЛОВНА</t>
  </si>
  <si>
    <t>У ИГОРЬ АЛЕКСАНДРОВИЧ</t>
  </si>
  <si>
    <t>Г ТАТЬЯНА СЕРГЕЕВНА</t>
  </si>
  <si>
    <t>Б СЕРГЕЙ ВАЛЕРЬЕВИЧ</t>
  </si>
  <si>
    <t>В ЛИЛИЯ АНАТОЛЬЕВНА</t>
  </si>
  <si>
    <t>С ЮЛИЯ ДМИТРИЕВНА</t>
  </si>
  <si>
    <t>Х АЛИЯ ВЕНИАМИНОВНА</t>
  </si>
  <si>
    <t>Т ЛЮБОВЬ МИХАЙЛОВНА</t>
  </si>
  <si>
    <t>Ж СВЕТЛАНА НИКОЛАЕВНА</t>
  </si>
  <si>
    <t>П ГАВРИЛ АРТЕМОВИЧ</t>
  </si>
  <si>
    <t>Т ИРИНА АНВАРОВНА</t>
  </si>
  <si>
    <t>С МАРИЯ СЕРГЕЕВНА</t>
  </si>
  <si>
    <t>В ИРИНА НИКОЛАЕВНА</t>
  </si>
  <si>
    <t>М МАРИЯ ВЛАДИМИРОВНА</t>
  </si>
  <si>
    <t>В ЕЛЕНА ВЛАДИМИРОВНА</t>
  </si>
  <si>
    <t>Д ТАТЬЯНА ВИКТОРОВНА</t>
  </si>
  <si>
    <t>С МАРИНА ОЛЕГОВНА</t>
  </si>
  <si>
    <t>Т МАКСИМ АНДРЕЕВИЧ</t>
  </si>
  <si>
    <t>М НИКОЛАЙ МИХАЙЛОВИЧ</t>
  </si>
  <si>
    <t>Д ОЛЬГА ВЛАДИМИРОВНА</t>
  </si>
  <si>
    <t>К ИРИНА ГЕННАДЬЕВНА</t>
  </si>
  <si>
    <t>П СВЕТЛАНА МАТВЕЕВНА</t>
  </si>
  <si>
    <t>Д ТАТЬЯНА НИКОЛАЕВНА</t>
  </si>
  <si>
    <t>Ф АЛЕКСАНДР ВИКТОРОВИЧ</t>
  </si>
  <si>
    <t>Г ВАЛЕРИЙ ГИБАДУЛЛОВИЧ</t>
  </si>
  <si>
    <t>З ДМИТРИЙ ЮРЬЕВИЧ</t>
  </si>
  <si>
    <t>С НАТАЛЬЯ ЕВГЕНЬЕВНА</t>
  </si>
  <si>
    <t>С ГАЛИНА АНАТОЛЬЕВНА</t>
  </si>
  <si>
    <t>Р ГАЛИНА АЛЕКСАНДРОВНА</t>
  </si>
  <si>
    <t>П АЛЕКСАНДР КЛАВДИЕВИЧ</t>
  </si>
  <si>
    <t>В АЛЕКСЕЙ ВАСИЛЬЕВИЧ</t>
  </si>
  <si>
    <t>Л АЛЕКСАНДРА ВЛАДИМИРОВНА</t>
  </si>
  <si>
    <t>А ХУРШЕДЖОН ГАЙБУЛЛОЕВИЧ</t>
  </si>
  <si>
    <t>Б НАТАЛЬЯ АНДРЕЕВНА</t>
  </si>
  <si>
    <t>Ш ТАТЬЯНА АНДРИЯНОВНА</t>
  </si>
  <si>
    <t>Н НАДЕЖДА ЮРЬЕВНА</t>
  </si>
  <si>
    <t>К КСЕНИЯ ГЕННАДЬЕВНА</t>
  </si>
  <si>
    <t>Н ЕЛЕНА НИКОЛАЕВНА</t>
  </si>
  <si>
    <t>Ж ТАТЬЯНА МИХАЙЛОВНА</t>
  </si>
  <si>
    <t>Б ВЕРОНИКА ОЛЕГОВНА</t>
  </si>
  <si>
    <t>Т ЕЛЕНА ВАЛЕРЬЕВНА</t>
  </si>
  <si>
    <t>З ЮЛИЯ АЛЕКСЕЕВНА</t>
  </si>
  <si>
    <t>Т ДАРЬЯ ДМИТРИЕВНА</t>
  </si>
  <si>
    <t>А ВЛАДИМИР ЕГОРОВИЧ</t>
  </si>
  <si>
    <t>Ж ЕКАТЕРИНА ОЛЕГОВНА</t>
  </si>
  <si>
    <t>Ш ВЕРОНИКА АЛЕКСАНДРОВНА</t>
  </si>
  <si>
    <t>П АНДРЕЙ ВЛАДИМИРОВИЧ</t>
  </si>
  <si>
    <t>К ДЕНИС ВЛАДИМИРОВИЧ</t>
  </si>
  <si>
    <t>П МАРИНА СЕРГЕЕВНА</t>
  </si>
  <si>
    <t>З АЛЕКСАНДР АНДРЕЕВИЧ</t>
  </si>
  <si>
    <t>Г АЛЕКСАНДРА ЕФИМОВНА</t>
  </si>
  <si>
    <t>Ч ОЛЕГ НИКОЛАЕВИЧ</t>
  </si>
  <si>
    <t>Т СЕРГЕЙ ИВАНОВИЧ</t>
  </si>
  <si>
    <t>Л ВАЛЕНТИН ФЕДОРОВИЧ</t>
  </si>
  <si>
    <t>К КСЕНИЯ АЛЕКСАНДРОВНА</t>
  </si>
  <si>
    <t>Р ВЕРА АЛЕКСЕЕВНА</t>
  </si>
  <si>
    <t>З ЛЮДМИЛА ВЛАДИМИРОВНА</t>
  </si>
  <si>
    <t>Т КРИСТИНА СЕРГЕЕВНА</t>
  </si>
  <si>
    <t>Н АРЗИБЕК МАМАСАЛИЕВИЧ</t>
  </si>
  <si>
    <t>С ВИКТОР АНАТОЛЬЕВИЧ</t>
  </si>
  <si>
    <t>К ЛЮДМИЛА ВАСИЛЬЕВНА</t>
  </si>
  <si>
    <t>М АЛЕКСАНДР ПАВЛОВИЧ</t>
  </si>
  <si>
    <t>Ш ЛИЛИЯ АЛЕКСАНДРОВНА</t>
  </si>
  <si>
    <t>Х ИЛЬДАР МАНСУРОВИЧ</t>
  </si>
  <si>
    <t>П ЛАРИСА ОЛЕГОВНА</t>
  </si>
  <si>
    <t>У ИРИНА ФЛЮРОВНА</t>
  </si>
  <si>
    <t>М АЛЬМИРА РИНАТОВНА</t>
  </si>
  <si>
    <t>Р ВЛАДИМИР ПЕТРОВИЧ</t>
  </si>
  <si>
    <t>Т АЛЕКСАНДР ФЕДОСЕЕВИЧ</t>
  </si>
  <si>
    <t>У ЯНА ИВАНОВНА</t>
  </si>
  <si>
    <t>Ш АЛЕКСЕЙ АЛЕКСАНДРОВИЧ</t>
  </si>
  <si>
    <t>Х ВИТАЛИЙ ВЛАДИМИРОВИЧ</t>
  </si>
  <si>
    <t>М ДМИТРИЙ ВЯЧЕСЛАВОВИЧ</t>
  </si>
  <si>
    <t>М НАТАЛЬЯ НИКОЛАЕВНА</t>
  </si>
  <si>
    <t>Н СЕРГЕЙ АЛЕКСАНДРОВИЧ</t>
  </si>
  <si>
    <t>М ЛЮДМИЛА МИХАЙЛОВНА</t>
  </si>
  <si>
    <t>К ТАМАРА ВЛАДИМИРОВНА</t>
  </si>
  <si>
    <t>О НИНА АЛЕКСАНДРОВНА</t>
  </si>
  <si>
    <t>С ГРИГОРИЙ ВАСИЛЬЕВИЧ</t>
  </si>
  <si>
    <t>М АЛИСА ВИКТОРОВНА</t>
  </si>
  <si>
    <t>И ДАНТИНА НАБИЖОНОВНА</t>
  </si>
  <si>
    <t>И ВАЛЕРИЙ ИВАНОВИЧ</t>
  </si>
  <si>
    <t>О МАРИНА ОЛЕГОВНА</t>
  </si>
  <si>
    <t>Б АРКАДИЙ АНАТОЛЬЕВИЧ</t>
  </si>
  <si>
    <t>З НАДЕЖДА ЛЕОНИДОВНА</t>
  </si>
  <si>
    <t>Б СЕРГЕЙ МИХАЙЛОВИЧ</t>
  </si>
  <si>
    <t>Х ГУЛЬСИНА РАШИТОВНА</t>
  </si>
  <si>
    <t>К ИВАН КОНСТАНТИНОВИЧ</t>
  </si>
  <si>
    <t>Г АЛЕКСАНДР ВАСИЛЬЕВИЧ</t>
  </si>
  <si>
    <t>Л СЕРГЕЙ ЮРЬЕВИЧ</t>
  </si>
  <si>
    <t>Б ПЕТР СТЕФАНОВИЧ</t>
  </si>
  <si>
    <t>Р ВИКТОР НИКОЛАЕВИЧ</t>
  </si>
  <si>
    <t>П АЛЕНА НИКОЛАЕВНА</t>
  </si>
  <si>
    <t>У ГАЛИНА НИКОЛАЕВНА</t>
  </si>
  <si>
    <t>П ПОЛИНА СЕРГЕЕВНА</t>
  </si>
  <si>
    <t>С ЯНА СЕРГЕЕВНА</t>
  </si>
  <si>
    <t>Ш ВЯЧЕСЛАВ СЕМЁНОВИЧ</t>
  </si>
  <si>
    <t>М КОНСТАНТИН ВИКТОРОВИЧ</t>
  </si>
  <si>
    <t>П ЕЛЕНА ВЛАДИМИРОВНА</t>
  </si>
  <si>
    <t>В ЛАРИСА АЛЕКСАНДРОВНА</t>
  </si>
  <si>
    <t>К ЕЛЕНА СЕРГЕЕВНА</t>
  </si>
  <si>
    <t>К ИВАН ВЛАДИМИРОВИЧ</t>
  </si>
  <si>
    <t>Ч АЛЕКСАНДР НИКОЛАЕВИЧ</t>
  </si>
  <si>
    <t>Л ТАТЬЯНА ВИКТОРОВНА</t>
  </si>
  <si>
    <t>В ЕВГЕНИЙ АЛЕКСЕЕВИЧ</t>
  </si>
  <si>
    <t>К ЕЛЕНА ЕВГЕНЬЕВНА</t>
  </si>
  <si>
    <t>Ю ГАЛИНА НИКИТИЧНА</t>
  </si>
  <si>
    <t>М РОМАН ОЛЕГОВИЧ</t>
  </si>
  <si>
    <t>Т АНДРЕЙ ВИТАЛЬЕВИЧ</t>
  </si>
  <si>
    <t>П МАРИЯ СЕРГЕЕВНА</t>
  </si>
  <si>
    <t>Б ГЕОРГИЙ ВАДИМОВИЧ</t>
  </si>
  <si>
    <t>И ЛЮДМИЛА ПЕТРОВНА</t>
  </si>
  <si>
    <t>Ц АННА МИХАЙЛОВНА</t>
  </si>
  <si>
    <t>Х СЕРГЕЙ ВИКТОРОВИЧ</t>
  </si>
  <si>
    <t>Ш АЛЕКСЕЙ СЕРГЕЕВИЧ</t>
  </si>
  <si>
    <t>Б КОНСТАНТИН ИГОРЕВИЧ</t>
  </si>
  <si>
    <t>З АНАСТАСИЯ ВЛАДИМИРОВНА</t>
  </si>
  <si>
    <t>К СЕРГЕЙ ЮРЬЕВИЧ</t>
  </si>
  <si>
    <t>М ОЛЕГ ИВАНОВИЧ</t>
  </si>
  <si>
    <t>И СЕРГЕЙ ОЛЕГОВИЧ</t>
  </si>
  <si>
    <t>К ВЛАДИМИР РЕНАТОВИЧ</t>
  </si>
  <si>
    <t>Г АЛЕКСАНДР АЛЕКСАНДРОВИЧ</t>
  </si>
  <si>
    <t>С РУЗАННА СПАРТАКОВНА</t>
  </si>
  <si>
    <t>С ЕЛЕНА АЛЕКСАНДРОВНА</t>
  </si>
  <si>
    <t>Н АЛЕКСЕЙ ВЛАДИМИРОВИЧ</t>
  </si>
  <si>
    <t>Б ЕКАТЕРИНА АЛЕКСАНДРОВНА</t>
  </si>
  <si>
    <t>К АНДРЕЙ ЕВГЕНЬЕВИЧ</t>
  </si>
  <si>
    <t>К АНАСТАСИЯ АЛЕКСАНДРОВНА</t>
  </si>
  <si>
    <t>О ЮЛИЯ ВИКТОРОВНА</t>
  </si>
  <si>
    <t>Ш ЕВГЕНИЯ ИГОРЕВНА</t>
  </si>
  <si>
    <t>Ч БОГДАН СТАНИСЛАВОВИЧ</t>
  </si>
  <si>
    <t>С ЛЕОНТИЙ АНАТОЛЬЕВИЧ</t>
  </si>
  <si>
    <t>Ш АЛЕКСЕЙ ВЛАДИМИРОВИЧ</t>
  </si>
  <si>
    <t>В ЕКАТЕРИНА ВИКТОРОВНА</t>
  </si>
  <si>
    <t>Ш АЛЕКСАНДР ГЕОРГИЕВИЧ</t>
  </si>
  <si>
    <t>О МАКСИМ СЕРГЕЕВИЧ</t>
  </si>
  <si>
    <t>К ИГОРЬ ВСЕВОЛОДОВИЧ</t>
  </si>
  <si>
    <t>Б ОКСАНА ВИКТОРОВНА</t>
  </si>
  <si>
    <t>М СТАНИСЛАВ ПЕТРОВИЧ</t>
  </si>
  <si>
    <t>С ОКСАНА СЕРГЕЕВНА</t>
  </si>
  <si>
    <t>Б ХАБИБУЛЛО КУРБАНАЗАРОВИЧ</t>
  </si>
  <si>
    <t>В СВЕТЛАНА АЛЕКСАНДРОВНА</t>
  </si>
  <si>
    <t>Г ВИКТОР ИОСИФОВИЧ</t>
  </si>
  <si>
    <t>Н СВЕТЛАНА ВАСИЛЬЕВНА</t>
  </si>
  <si>
    <t>Г ЕЛЕНА ИГОРЕВНА</t>
  </si>
  <si>
    <t>Г АЛИНА РАДИКОВНА</t>
  </si>
  <si>
    <t>Б АЛЕКСЕЙ ВАЛЕНТИНОВИЧ</t>
  </si>
  <si>
    <t>С ЛЕОНИД АНАТОЛЬЕВИЧ</t>
  </si>
  <si>
    <t>Л СЕРГЕЙ ИВАНОВИЧ</t>
  </si>
  <si>
    <t>Ш ОЛЬГА ЮРЬЕВНА</t>
  </si>
  <si>
    <t>Я ЛЮДМИЛА ГЕННАДЬЕВНА</t>
  </si>
  <si>
    <t>П ВЯЧЕСЛАВ ВАЛЕРЬЕВИЧ</t>
  </si>
  <si>
    <t>С РУСТАМ НИКОЛАЕВИЧ</t>
  </si>
  <si>
    <t>А НАТАЛЬЯ АЛЕКСАНДРОВНА</t>
  </si>
  <si>
    <t>Ш ГУЛЬНАЗ ФАНИСОВНА</t>
  </si>
  <si>
    <t>И КЛАВДИЯ ВЛАДИМИРОВНА</t>
  </si>
  <si>
    <t>А ОКСАНА ЕВГЕНЬЕВНА</t>
  </si>
  <si>
    <t>Х ТАТЬЯНА ФИЛАРИТОВНА</t>
  </si>
  <si>
    <t>А ЕЛЕНА ВИТАЛЬЕВНА</t>
  </si>
  <si>
    <t>П ТАТЬЯНА ФЕДОРОВНА</t>
  </si>
  <si>
    <t>З НАТАЛЬЯ НИКОЛАЕВНА</t>
  </si>
  <si>
    <t>Р АЛЕКСАНДР ОЛЕГОВИЧ</t>
  </si>
  <si>
    <t>З ДАРЬЯ ПАВЛОВНА</t>
  </si>
  <si>
    <t>К ВИКТОРИЯ АЛЬФРЕДОВНА</t>
  </si>
  <si>
    <t>Ф ИВАН ВЛАДИМИРОВИЧ</t>
  </si>
  <si>
    <t>М ЕЛЕНА ВАЛЕРЬЕВНА</t>
  </si>
  <si>
    <t>Р ЗИЛЯ МАНСУРОВНА</t>
  </si>
  <si>
    <t>В ОКСАНА ЛЕОНИДОВНА</t>
  </si>
  <si>
    <t>С НАДЕЖДА ПЕТРОВНА</t>
  </si>
  <si>
    <t>Л АЛИНА НИКОЛАЕВНА</t>
  </si>
  <si>
    <t>К КОНСТАНТИН АЛЕКСАНДРОВИЧ</t>
  </si>
  <si>
    <t>С ДМИТРИЙ НИКОЛАЕВИЧ</t>
  </si>
  <si>
    <t>Т АЛЕКСАНДР СЕРГЕЕВИЧ</t>
  </si>
  <si>
    <t>Д АЛЕКСАНДРА СЕРГЕЕВНА</t>
  </si>
  <si>
    <t>В ГАЛИНА ПЕТРОВНА</t>
  </si>
  <si>
    <t>П АЛЕКСАНДР МИХАЙЛОВИЧ</t>
  </si>
  <si>
    <t>П СЕРГЕЙ БОРИСОВИЧ</t>
  </si>
  <si>
    <t>Б АРТЁМ СЕРГЕЕВИЧ</t>
  </si>
  <si>
    <t>Р ИРИНА СЕРГЕЕВНА</t>
  </si>
  <si>
    <t>С ТАТЬЯНА ВЛАДИМИРОВНА</t>
  </si>
  <si>
    <t>Б ЮРИЙ ЕВГЕНЬЕВИЧ</t>
  </si>
  <si>
    <t>П АЛЕКСАНДР ДМИТРИЕВИЧ</t>
  </si>
  <si>
    <t>Я МАРИНА ВЛАДИМИРОВНА</t>
  </si>
  <si>
    <t>К НАДЕЖДА НИКОЛАЕВНА</t>
  </si>
  <si>
    <t>Б РОМАН ВАЛЕРЬЕВИЧ</t>
  </si>
  <si>
    <t>Р АНДРЕЙ ЮРЬЕВИЧ</t>
  </si>
  <si>
    <t>М АНАТОЛИЙ СЕРГЕЕВИЧ</t>
  </si>
  <si>
    <t>П КОНСТАНТИН ВИТАЛЬЕВИЧ</t>
  </si>
  <si>
    <t>Б ИВАН ВЛАДИМИРОВИЧ</t>
  </si>
  <si>
    <t>Д СЕРГЕЙ АЛЕКСАНДРОВИЧ</t>
  </si>
  <si>
    <t>Е МАРИЯ АНАТОЛЬЕВНА</t>
  </si>
  <si>
    <t>Е АЛЕКСЕЙ ОЛЕГОВИЧ</t>
  </si>
  <si>
    <t>И МАКСИМ МИХАЙЛОВИЧ</t>
  </si>
  <si>
    <t>К ДЕНИС ВАЛЕРЬЕВИЧ</t>
  </si>
  <si>
    <t>Л ВЯЧЕСЛАВ ВАСИЛЬЕВИЧ</t>
  </si>
  <si>
    <t>Н ИННА ВИКТОРОВНА</t>
  </si>
  <si>
    <t>С ВЯЧЕСЛАВ РУДОЛЬФОВИЧ</t>
  </si>
  <si>
    <t>С ЮРИЙ ВАЛЕНТИНОВИЧ</t>
  </si>
  <si>
    <t>С ВЛАДИМИР АФАНАСЬЕВИЧ</t>
  </si>
  <si>
    <t>Т АЛЕКСАНДР ГРИГОРЬЕВИЧ</t>
  </si>
  <si>
    <t>Б АМИНАТ ТАХИРОВНА</t>
  </si>
  <si>
    <t>С ЕЛЕНА АНАТОЛЬЕВНА</t>
  </si>
  <si>
    <t>Ф ОЛЕГ СЕРГЕЕВИЧ</t>
  </si>
  <si>
    <t>Б ЖАННА ДМИТРИЕВНА</t>
  </si>
  <si>
    <t>М МУРАТ АХМЕДОВИЧ</t>
  </si>
  <si>
    <t>А ЛАРИСА ВАЛЕРЬЕВНА</t>
  </si>
  <si>
    <t>Х НАТАЛЬЯ АЛЕКСАНДРОВНА</t>
  </si>
  <si>
    <t>П ИРИНА АЛЕКСАНДРОВНА</t>
  </si>
  <si>
    <t>Т РИНАТ ВАЛЕРЬЕВИЧ</t>
  </si>
  <si>
    <t>Н НАТАЛЬЯ АЛЕКСЕЕВНА</t>
  </si>
  <si>
    <t>Ч АННА ЕВГЕНЬЕВНА</t>
  </si>
  <si>
    <t>С ПАВЕЛ ГРИГОРЬЕВИЧ</t>
  </si>
  <si>
    <t>В АНДРЕЙ МИХАЙЛОВИЧ</t>
  </si>
  <si>
    <t>Г ЕВГЕНИЙ МИХАЙЛОВИЧ</t>
  </si>
  <si>
    <t>Щ НАТАЛЬЯ ВАЛЕРЬЕВНА</t>
  </si>
  <si>
    <t>К РУСЛАН ШАЛИКОЕВИЧ</t>
  </si>
  <si>
    <t>Б ОЛЬГА ВАЛЕНТИНОВНА</t>
  </si>
  <si>
    <t>Д МАРИНА НИКОЛАЕВНА</t>
  </si>
  <si>
    <t>К ДМИТРИЙ ЛЕОНИДОВИЧ</t>
  </si>
  <si>
    <t>С СЕРГЕЙ АНАТОЛЬЕВИЧ</t>
  </si>
  <si>
    <t>Л НАТАЛЬЯ ДМИТРИЕВНА</t>
  </si>
  <si>
    <t>И АРСТАН МАХАМБЕТОВИЧ</t>
  </si>
  <si>
    <t>С ЕЛЕНА ОЛЕГОВНА</t>
  </si>
  <si>
    <t>Т АНТОН ИГОРЕВИЧ</t>
  </si>
  <si>
    <t>К АЛЕНА ИЛЛАРИОНОВНА</t>
  </si>
  <si>
    <t>Г СВЕТЛАНА ВЛАДИМИРОВНА</t>
  </si>
  <si>
    <t>Л ЕКАТЕРИНА АЛЕКСАНДРОВНА</t>
  </si>
  <si>
    <t>В КОНСТАНТИН ВИКТОРОВИЧ</t>
  </si>
  <si>
    <t>А АЛЕКСАНДР ВИКТОРОВИЧ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</si>
  <si>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</si>
  <si>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</si>
  <si>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</si>
  <si>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</si>
  <si>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П АНАСТАСИЯ ДМИТРИЕВНА</t>
  </si>
  <si>
    <t>С ТАТЬЯНА ЛЬВОВНА</t>
  </si>
  <si>
    <t>Ш КСЕНИЯ АЛЕКСАНДРОВНА</t>
  </si>
  <si>
    <t>З АРИНА СТАНИСЛАВОВНА</t>
  </si>
  <si>
    <t>К ЕКАТЕРИНА СЕРГЕЕВНА</t>
  </si>
  <si>
    <t>П ВАЛЕРИЙ ВАСИЛЬЕВИЧ</t>
  </si>
  <si>
    <t>И РОМАН ИГОРЕВИЧ</t>
  </si>
  <si>
    <t>Г НАДЕЖДА ВАЛЕРЬЕВНА</t>
  </si>
  <si>
    <t>А ОКСАНА СУЛТАНБЕКОВНА</t>
  </si>
  <si>
    <t>Л ОКСАНА ВЛАДИМИРОВНА</t>
  </si>
  <si>
    <t>О ГРИГОРИЙ ГРИГОРЬЕВИЧ</t>
  </si>
  <si>
    <t>Ч ЛЮБОВЬ ФЕДОРОВНА</t>
  </si>
  <si>
    <t>А САНАТ МИНИГАЛИЕВИЧ</t>
  </si>
  <si>
    <t>О ИРИНА ГЕННАДЬЕВНА</t>
  </si>
  <si>
    <t>К ЮЛИЯ СЕРГЕЕВНА</t>
  </si>
  <si>
    <t>Ф ОЛЬГА МИХАЙЛОВНА</t>
  </si>
  <si>
    <t>Ш ЛЕОНИД ВЛАДИМИРОВИЧ</t>
  </si>
  <si>
    <t>Ш ОЛЬГА ФАРИТЖАНОВНА</t>
  </si>
  <si>
    <t>М АЛИБЕК АЖИМГЕРЕЕВИЧ</t>
  </si>
  <si>
    <t>Ш ВАЛЕНТИНА ЮРЬЕВНА</t>
  </si>
  <si>
    <t>А ВИКТОР ИВАНОВИЧ</t>
  </si>
  <si>
    <t>Л ЕЛЕНА АНАТОЛЬЕВНА</t>
  </si>
  <si>
    <t>Г ТОФИК САХИБ ОГЛЫ</t>
  </si>
  <si>
    <t>Л АЛЕКСАНДР СЕРГЕЕВИЧ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</si>
  <si>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</si>
  <si>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</si>
  <si>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</si>
  <si>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</si>
  <si>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Л АЛЕНА ВЯЧЕСЛАВОВНА</t>
  </si>
  <si>
    <t>А РАУШАНИЯ ДИФИЛОВНА</t>
  </si>
  <si>
    <t>Б МАРИНА ВЯЧЕСЛАВОВНА</t>
  </si>
  <si>
    <t>К ЕЛЕНА ВАЛЕРЬЕВНА</t>
  </si>
  <si>
    <t>П ЭЛЕОНОРА МИХАЙЛОВНА</t>
  </si>
  <si>
    <t>К НАТАЛЬЯ ВЛАДИСЛАВОВНА</t>
  </si>
  <si>
    <t>Х АНДРЕЙ ВАЛЕРЬЕВИЧ</t>
  </si>
  <si>
    <t>Л ЛЮДМИЛА АНДРЕЕВНА</t>
  </si>
  <si>
    <t>З ВЛАДИМИР ПАВЛОВИЧ</t>
  </si>
  <si>
    <t>Г ТАТЬЯНА АНАТОЛЬЕВНА</t>
  </si>
  <si>
    <t>Р ЮЛИЯ НИКОЛАЕВНА</t>
  </si>
  <si>
    <t>Р ВЕНЕРА САБИТОВНА</t>
  </si>
  <si>
    <t>П ТАТЬЯНА СЕРГЕЕВНА</t>
  </si>
  <si>
    <t>Б АЛЕНА ГЕОРГИЕВНА</t>
  </si>
  <si>
    <t>Ч ТАТЬЯНА ИВАНОВНА</t>
  </si>
  <si>
    <t>П ИРИНА ЕФИМОВНА</t>
  </si>
  <si>
    <t>П СВЕТЛАНА ЛЕОНИДОВНА</t>
  </si>
  <si>
    <t>С РАФАИЛ ГУСМАНОВИЧ</t>
  </si>
  <si>
    <t>З ЛЮБОВЬ АЛЕКСАНДРОВНА</t>
  </si>
  <si>
    <t>Д АЛЕКСЕЙ АЛЕКСАНДРОВИЧ</t>
  </si>
  <si>
    <t>Л ТАТЬЯНА ТРИФОНОВНА</t>
  </si>
  <si>
    <t>Б ЮЛИЯ ОЛЕГОВНА</t>
  </si>
  <si>
    <t>С ЛЕОНИД ПАВЛОВИЧ</t>
  </si>
  <si>
    <t>Ч МАРИЯ НИКОЛАЕВНА</t>
  </si>
  <si>
    <t>Т ЛИЛИЯ РАДЕКОВНА</t>
  </si>
  <si>
    <t>Л ОЛЕГ ПЕТРОВИЧ</t>
  </si>
  <si>
    <t>М НАТАЛИЯ АНДРЕЕВНА</t>
  </si>
  <si>
    <t>Ч НИКОЛАЙ ВИКТОРОВИЧ</t>
  </si>
  <si>
    <t>С НАТАЛИЯ ВЯЧЕСЛАВОВНА</t>
  </si>
  <si>
    <t>А СЕРГЕЙ АЛЕКСАНДРОВИЧ</t>
  </si>
  <si>
    <t>П ДАРЬЯ ВИКТОРОВНА</t>
  </si>
  <si>
    <t>П АННА ВЯЧЕСЛАВОВНА</t>
  </si>
  <si>
    <t>П ИВАН СЕРГЕЕВИЧ</t>
  </si>
  <si>
    <t>Ш ВАЛЕНТИНА КАЗИМИРОВНА</t>
  </si>
  <si>
    <t>Р ИРИНА АЛЕКСАНДРОВНА</t>
  </si>
  <si>
    <t>Н ТАТЬЯНА СЕРГЕЕВНА</t>
  </si>
  <si>
    <t>Ж ГАЛИНА ВАЛЕНТИНОВНА</t>
  </si>
  <si>
    <t>К ЕЛЕНА ИГОРЕВНА</t>
  </si>
  <si>
    <t>М ИВАН МИХАЙЛОВИЧ</t>
  </si>
  <si>
    <t>Ю ТАТЬЯНА НИКОЛАЕВНА</t>
  </si>
  <si>
    <t>К ВИКТОР ГРИГОРЬЕВИЧ</t>
  </si>
  <si>
    <t>М ВАДИМ АЛЕКСАНДРОВИЧ</t>
  </si>
  <si>
    <t>К ТАТЬЯНА АФАНАСЬЕВНА</t>
  </si>
  <si>
    <t>Н ЭДМОН ВИКТОРОВИЧ</t>
  </si>
  <si>
    <t>Ч НАТАЛЬЯ АНАТОЛЬЕВНА</t>
  </si>
  <si>
    <t>У МАРИНА ВИКТОРОВНА</t>
  </si>
  <si>
    <t>А АЛЕКСАНДР ЕВДОКИМОВИЧ</t>
  </si>
  <si>
    <t>Р АНАТОЛИЙ ИВАНОВИЧ</t>
  </si>
  <si>
    <t>Т ЛАРИСА ФЕДОРОВНА</t>
  </si>
  <si>
    <t>К НИНА ВАЛЕНТИНОВНА</t>
  </si>
  <si>
    <t>К НАДЕЖДА СЕРГЕЕВНА</t>
  </si>
  <si>
    <t>К ЮРИЙ ЮРЬЕВИЧ</t>
  </si>
  <si>
    <t>Т ВЕРА ВЛАДИМИРОВНА</t>
  </si>
  <si>
    <t>М АЛЕКСАНДР ЮРЬЕВИЧ</t>
  </si>
  <si>
    <t>С СЕЙРАН СТЕПАЕВИЧ</t>
  </si>
  <si>
    <t>К МАРИНА ВИКТОРОВНА</t>
  </si>
  <si>
    <t>Е ИВАН ЮРЬЕВИЧ</t>
  </si>
  <si>
    <t>К ВИКТОР НИКОЛАЕВИЧ</t>
  </si>
  <si>
    <t>Ц ГРИГОРИЙ НИКОЛАЕВИЧ</t>
  </si>
  <si>
    <t>З ЕЛЕНА ЕВГЕНЬЕВНА</t>
  </si>
  <si>
    <t>С АЛИНА ЯГАФАРОВНА</t>
  </si>
  <si>
    <t>Н НЕЛЛИ ЮРЬЕВНА</t>
  </si>
  <si>
    <t>Ш СВЕТЛАНА ВАЛЕНТИНОВНА</t>
  </si>
  <si>
    <t>К ТАТЬЯНА ЮРЬЕВНА</t>
  </si>
  <si>
    <t>К КИРИЛЛ АНДРЕЕВИЧ</t>
  </si>
  <si>
    <t>П ИГОРЬ МИХАЙЛОВИЧ</t>
  </si>
  <si>
    <t>В ИРИНА ПЕТРОВНА</t>
  </si>
  <si>
    <t>И ФЕДОР АЛЕКСЕЕВИЧ</t>
  </si>
  <si>
    <t>Д СЕРГЕЙ ПАВЛОВИЧ</t>
  </si>
  <si>
    <t>А ВИКТОР ИОСИФОВИЧ</t>
  </si>
  <si>
    <t>С ВИТАЛИЙ ВЛАДИМИРОВИЧ</t>
  </si>
  <si>
    <t>Н ВАДИМ РИНАТОВИЧ</t>
  </si>
  <si>
    <t>Р ИРИНА НИКОЛАЕВНА</t>
  </si>
  <si>
    <t>К АЛЕКСАНДР АЛЕКСАНДРОВИЧ</t>
  </si>
  <si>
    <t>Г ТЕЛЬМАН ФИЛЬГИЗОВИЧ</t>
  </si>
  <si>
    <t>Д НАДЕЖДА ГЕОРГИЕВНА</t>
  </si>
  <si>
    <t>К НАТАЛИЯ НИКОЛАЕВНА</t>
  </si>
  <si>
    <t>С ЛЮБОВЬ АЛЕКСАНДРОВНА</t>
  </si>
  <si>
    <t>Ш СЕРАФИМА НИКОЛАЕВНА</t>
  </si>
  <si>
    <t>Ч АЛЕКСАНДР ГЕОРГИЕВИЧ</t>
  </si>
  <si>
    <t>К ЛЮДМИЛА ГРИГОРЬЕВНА</t>
  </si>
  <si>
    <t>Ш РУСЛАН ИЛЬГАМОВИЧ</t>
  </si>
  <si>
    <t>П АЛЕКСАНДРА ЮРЬЕВНА</t>
  </si>
  <si>
    <t>Т ЕВГЕНИЯ ЮРЬЕВНА</t>
  </si>
  <si>
    <t>Б ТАТЬЯНА ВАСИЛЬЕВНА</t>
  </si>
  <si>
    <t>В НАТАЛЬЯ СЕРГЕЕВНА</t>
  </si>
  <si>
    <t>Г ЕЛИЗАВЕТА ОЛЕГОВНА</t>
  </si>
  <si>
    <t>Б ЮРИЙ АЛЕКСЕЕВИЧ</t>
  </si>
  <si>
    <t>Г ЭДУАРД ВАСИЛЬЕВИЧ</t>
  </si>
  <si>
    <t>Т ИННА АНАТОЛЬЕВНА</t>
  </si>
  <si>
    <t>А ВАДИМ АЛЕКСЕЕВИЧ</t>
  </si>
  <si>
    <t>Х РОМАН РАФИЛЕВИЧ</t>
  </si>
  <si>
    <t>А НУБУБАТ ТЕЛЬМАН КЫЗЫ</t>
  </si>
  <si>
    <t>В ЛЮДМИЛА БОРИСОВНА</t>
  </si>
  <si>
    <t>Х АЛЕКСАНДР ВЛАДИМИРОВИЧ</t>
  </si>
  <si>
    <t>П ГАЛИНА СЕРГЕЕВНА</t>
  </si>
  <si>
    <t>О МИХАИЛ ВИКТОРОВИЧ</t>
  </si>
  <si>
    <t>З ОКСАНА ВЛАДИМИРОВНА</t>
  </si>
  <si>
    <t>Д ЕВГЕНИЯ ВАСИЛЬЕВНА</t>
  </si>
  <si>
    <t>К ТАМАРА АЛЕКСЕЕВНА</t>
  </si>
  <si>
    <t>И СЕРГЕЙ САЛАВАТОВИЧ</t>
  </si>
  <si>
    <t>Л ЕВГЕНИЙ ВИКТОРОВИЧ</t>
  </si>
  <si>
    <t>Б АЛЕКСЕЙ АЛЕКСАНДРОВИЧ</t>
  </si>
  <si>
    <t>К ДЕНИС ВИКТОРОВИЧ</t>
  </si>
  <si>
    <t>Ф ОЛЬГА ВАЛЕНТИНОВНА</t>
  </si>
  <si>
    <t>Н ЕЛЕНА СОЛОМАНОВНА</t>
  </si>
  <si>
    <t>А ЛЮДМИЛА ЕГОРОВНА</t>
  </si>
  <si>
    <t>М ВИКТОРИЯ АНДРЕЕВНА</t>
  </si>
  <si>
    <t>В СЕРГЕЙ НИКОЛАЕВИЧ</t>
  </si>
  <si>
    <t>Б АРТЕМ ОЛЕГОВИЧ</t>
  </si>
  <si>
    <t>Д ОЛЕСЯ ВИКТОРОВНА</t>
  </si>
  <si>
    <t>М ЮЛИЯ ВЛАДИМИРОВНА</t>
  </si>
  <si>
    <t>И ЛЮБОВЬ ВАЛЕРЬЕВНА</t>
  </si>
  <si>
    <t>К МАРИЯ ВИТАЛЬЕВНА</t>
  </si>
  <si>
    <t>Ш РЕГИНА ФАНИГАТОВНА</t>
  </si>
  <si>
    <t>З ЕВГЕНИЙ НИКОЛАЕВИЧ</t>
  </si>
  <si>
    <t>З СЕРГЕЙ МИХАЙЛОВИЧ</t>
  </si>
  <si>
    <t>Н РУСТАМ ФАНИЛЕВИЧ</t>
  </si>
  <si>
    <t>К ЗОЯ ГЕННАДЬЕВНА</t>
  </si>
  <si>
    <t>У ДАМИР АЛИБЕКОВИЧ</t>
  </si>
  <si>
    <t>Б ТАТЬЯНА НИКОЛАЕВНА</t>
  </si>
  <si>
    <t>С ВИКТОР ФЕДОРОВИЧ</t>
  </si>
  <si>
    <t>П СВЕТЛАНА НИКОЛАЕВНА</t>
  </si>
  <si>
    <t>Ю АЛЕКСАНДР СЕРГЕЕВИЧ</t>
  </si>
  <si>
    <t>П МАРИНА ВАСИЛЬЕВНА</t>
  </si>
  <si>
    <t>К МИХАИЛ ГЕННАДЬЕВИЧ</t>
  </si>
  <si>
    <t>М ЕЛЕНА СЕРГЕЕВНА</t>
  </si>
  <si>
    <t>Щ ВИТАЛИЙ ДМИТРИЕВИЧ</t>
  </si>
  <si>
    <t>Л КОНСТАНТИН АЛЕКСАНДРОВИЧ</t>
  </si>
  <si>
    <t>А КРИСТИНА АЛЕКСЕЕВНА</t>
  </si>
  <si>
    <t>Ч ЕВГЕНИЙ ИГОРЕВИЧ</t>
  </si>
  <si>
    <t>Л ВАСИЛИЙ ВАЛЕРЬЕВИЧ</t>
  </si>
  <si>
    <t>П ЕЛЕНА ИГОРЕВНА</t>
  </si>
  <si>
    <t>П ИГОРЬ НИКОЛАЕВИЧ</t>
  </si>
  <si>
    <t>Ш ТАИСИЯ ЮРЬЕВНА</t>
  </si>
  <si>
    <t>А ЕВГЕНИЙ МИХАЙЛОВИЧ</t>
  </si>
  <si>
    <t>И АЛЕСЯ АНАТОЛЬЕВНА</t>
  </si>
  <si>
    <t>С ОЛЬГА ЯРОСЛАВОВНА</t>
  </si>
  <si>
    <t>А МАРТИН ЛЕВОНОВИЧ</t>
  </si>
  <si>
    <t>Л АЛЕКСЕЙ НИКОЛАЕВИЧ</t>
  </si>
  <si>
    <t>М НАТАЛЬЯ СЕРГЕЕВНА</t>
  </si>
  <si>
    <t>Л ЮЛИЯ НИКОЛАЕВНА</t>
  </si>
  <si>
    <t>А ГЛЕБ АНАТОЛЬЕВИЧ</t>
  </si>
  <si>
    <t>Х ВЛАДИМИР ВЛАДИМИРОВИЧ</t>
  </si>
  <si>
    <t>М ИВАН СЕРГЕЕВИЧ</t>
  </si>
  <si>
    <t>П КОНСТАНТИН ДМИТРИЕВИЧ</t>
  </si>
  <si>
    <t>З ИРИНА АНАТОЛЬЕВНА</t>
  </si>
  <si>
    <t>К ЮРИЙ АЛЕКСАНДРОВИЧ</t>
  </si>
  <si>
    <t>М КОНСТАНТИН ЮРЬЕВИЧ</t>
  </si>
  <si>
    <t>С ВАЛЕРИЙ ФОТЕЕВИЧ</t>
  </si>
  <si>
    <t>Ш ДМИТРИЙ ВИКТОРОВИЧ</t>
  </si>
  <si>
    <t>Ц НИКОЛАЙ АЛЕКСАНДРОВИЧ</t>
  </si>
  <si>
    <t>Ш ЕЛЕНА СЕРГЕЕВНА</t>
  </si>
  <si>
    <t>К ДМИТРИЙ МИХАЙЛОВИЧ</t>
  </si>
  <si>
    <t>Р ГАЛИНА ИВАНОВНА</t>
  </si>
  <si>
    <t>Б ВИТАЛИЙ ВАСИЛЬЕВИЧ</t>
  </si>
  <si>
    <t>Т АЛЕНА АЛЕКСАНДРОВНА</t>
  </si>
  <si>
    <t>В АНДРЕЙ ВИКТОРОВИЧ</t>
  </si>
  <si>
    <t>К НУРИЯ РАФИЗОВНА</t>
  </si>
  <si>
    <t>М ЕКАТЕРИНА ЮРЬЕВНА</t>
  </si>
  <si>
    <t>Н АЛИЯР АЛИ ОГЛЫ</t>
  </si>
  <si>
    <t>Д ТАТЬЯНА ЕВГЕНЬЕВНА</t>
  </si>
  <si>
    <t>С ТАТЬЯНА НИКОЛАЕВНА</t>
  </si>
  <si>
    <t>Б СЕРГЕЙ ВЛАДИМИРОВИЧ</t>
  </si>
  <si>
    <t>Ч НАТАЛИЯ ГЕОРГИЕВНА</t>
  </si>
  <si>
    <t>К МАРИЯ ЛЕОНИДОВНА</t>
  </si>
  <si>
    <t>Г ВАДИМ БОРИСОВИЧ</t>
  </si>
  <si>
    <t>Г АНАТОЛИЙ ПЕТРОВИЧ</t>
  </si>
  <si>
    <t>О АЛЕКСЕЙ МИХАЙЛОВИЧ</t>
  </si>
  <si>
    <t>Я ИННА ВАЛЕРЬЯНОВНА</t>
  </si>
  <si>
    <t>С ЮЛИЯ ВЯЧЕСЛАВОВНА</t>
  </si>
  <si>
    <t>Ч ДАНИИЛ СЕРГЕЕВИЧ</t>
  </si>
  <si>
    <t>Б ВЕРА НИКОЛАЕВНА</t>
  </si>
  <si>
    <t>С СЕРГЕЙ БОРИСОВИЧ</t>
  </si>
  <si>
    <t>К ВИТАЛИЙ ВИКТОРОВИЧ</t>
  </si>
  <si>
    <t>А ЛЮДМИЛА ГЕННАДЬЕВНА</t>
  </si>
  <si>
    <t>А АНДРЕЙ СЕРГЕЕВИЧ</t>
  </si>
  <si>
    <t>Г ВЕРА ОЛЕГОВНА</t>
  </si>
  <si>
    <t>Т АЛЬБЕРТ ДМИТРИЕВИЧ</t>
  </si>
  <si>
    <t>Л ЭДУАРД САМУИЛОВИЧ</t>
  </si>
  <si>
    <t>Щ ЕВГЕНИЯ СЕРГЕЕВНА</t>
  </si>
  <si>
    <t>М НИКОЛАЙ АЛЕКСАНДРОВИЧ</t>
  </si>
  <si>
    <t>Б ОЛИМПИАДА МИХАЙЛОВНА</t>
  </si>
  <si>
    <t>С ВСЕВОЛОД ЛЕОНИДОВИЧ</t>
  </si>
  <si>
    <t>Г ОЛЬГА АНАТОЛЬЕВНА</t>
  </si>
  <si>
    <t>Р ГАЛИНА АНДРЕЕВНА</t>
  </si>
  <si>
    <t>Т ИРИНА СЕРГЕЕВНА</t>
  </si>
  <si>
    <t>П ИГОРЬ СЕРГЕЕВИЧ</t>
  </si>
  <si>
    <t>Х АЛЬФИЯ РАХИМОВНА</t>
  </si>
  <si>
    <t>У НАТАЛЬЯ НИКОЛАЕВНА</t>
  </si>
  <si>
    <t>Г НАТАЛИЯ ВЛАДИМИРОВНА</t>
  </si>
  <si>
    <t>Л МАРИНА ВАЛЕРЬЕВНА</t>
  </si>
  <si>
    <t>К МИХАИЛ АНДРЕЕВИЧ</t>
  </si>
  <si>
    <t>М ЕКАТЕРИНА ЕВГЕНЬЕВНА</t>
  </si>
  <si>
    <t>К ВАЛЕНТИНА НИКОЛАЕВНА</t>
  </si>
  <si>
    <t>Т МАРСЕЛЬ НАФИСОВИЧ</t>
  </si>
  <si>
    <t>Ш ЛАРИСА ВАЛЕРЬЕВНА</t>
  </si>
  <si>
    <t>К ДЕНИС ВАЛЕНТИНОВИЧ</t>
  </si>
  <si>
    <t>М ИМАМ АБДУЛВАГАБОВИЧ</t>
  </si>
  <si>
    <t>В ИГОРЬ ПЕТРОВИЧ</t>
  </si>
  <si>
    <t>К НАТАЛИЯ ЕВГЕНЬЕВНА</t>
  </si>
  <si>
    <t>К ТАТЬЯНА ЭДУАРДОВНА</t>
  </si>
  <si>
    <t>М ТАТЬЯНА МИХАЙЛОВНА</t>
  </si>
  <si>
    <t>Н РАВИЛЬ РАФАИЛОВИЧ</t>
  </si>
  <si>
    <t>П АЛЕКСЕЙ АНАТОЛЬЕВИЧ</t>
  </si>
  <si>
    <t>Б АЛЕКСАНДР ДМИТРИЕВИЧ</t>
  </si>
  <si>
    <t>Х МАКСУДА БАТЫРОВНА</t>
  </si>
  <si>
    <t>П ВАЛЕРИЙ ГЕННАДЬЕВИЧ</t>
  </si>
  <si>
    <t>Л Татьяна Ивановна</t>
  </si>
  <si>
    <t>К НАДЕЖДА ВЛАДИСЛАВОВНА</t>
  </si>
  <si>
    <t>Н ДМИТРИЙ АЛЕКСАНДРОВИЧ</t>
  </si>
  <si>
    <t>К НАТАЛЬЯ АНАТОЛЬЕВНА</t>
  </si>
  <si>
    <t>К НИКОЛАЙ ВЛАДИМИРОВИЧ</t>
  </si>
  <si>
    <t>Г ВЛАДИСЛАВ ЮРЬЕВИЧ</t>
  </si>
  <si>
    <t>Б БОРИС ЕВГЕНЬЕВИЧ</t>
  </si>
  <si>
    <t>Л ТАТЬЯНА ВАСИЛЬЕВНА</t>
  </si>
  <si>
    <t>Г МАРИЯ АЛЕКСЕЕВНА</t>
  </si>
  <si>
    <t>С ОЛЬГА АНАТОЛЬЕВНА</t>
  </si>
  <si>
    <t>Г ЕЛЕНА НАИЛЬЕВНА</t>
  </si>
  <si>
    <t>Л АЛЕКСАНДРА ИГОРЕВНА</t>
  </si>
  <si>
    <t>Х ЕЛИЗАВЕТА АЛЕКСЕЕВНА</t>
  </si>
  <si>
    <t>Я ЮРИЙ АЛЕКСАНДРОВИЧ</t>
  </si>
  <si>
    <t>В НИКОЛАЙ ВЛАДИМИРОВИЧ</t>
  </si>
  <si>
    <t>З ОЛЕГ НИКОЛАЕВИЧ</t>
  </si>
  <si>
    <t>К ДМИТРИЙ НИКОЛАЕВИЧ</t>
  </si>
  <si>
    <t>Г Татьяна Павловна</t>
  </si>
  <si>
    <t>В ВАСИЛИЙ НИКОЛАЕВИЧ</t>
  </si>
  <si>
    <t>Ш АЛЕКСАНДР ЮРЬЕВИЧ</t>
  </si>
  <si>
    <t>Р ОЛЕГ АРНОЛЬДОВИЧ</t>
  </si>
  <si>
    <t>В наталья алексеевна</t>
  </si>
  <si>
    <t>К ОКСАНА ЛЕОНИДОВНА</t>
  </si>
  <si>
    <t>Д СЕРГЕЙ ДМИТРИЕВИЧ</t>
  </si>
  <si>
    <t>М АЛЕФТИНА НИКОЛАЕВНА</t>
  </si>
  <si>
    <t>Г ВИТАЛИЙ ВЛАДИМИРОВИЧ</t>
  </si>
  <si>
    <t>М Юлия Сергеевна</t>
  </si>
  <si>
    <t>К ОЛЬГА АРКАДЬЕВНА</t>
  </si>
  <si>
    <t>Ш Ирина Владимировна</t>
  </si>
  <si>
    <t>М АЛЕНА ДМИТРИЕВНА</t>
  </si>
  <si>
    <t>У АНДРЕЙ ПЕТРОВИЧ</t>
  </si>
  <si>
    <t>Б МАРИНА ФАВАДИСОВНА</t>
  </si>
  <si>
    <t>Д ВАЛЕРИЙ ПЕТРОВИЧ</t>
  </si>
  <si>
    <t>Л ЛЮДМИЛА НИКОЛАЕВНА</t>
  </si>
  <si>
    <t>С ИВАН ФЕДОРОВИЧ</t>
  </si>
  <si>
    <t>И СЕРГЕЙ ДМИТРИЕВИЧ</t>
  </si>
  <si>
    <t>К ЕГОР СЕРГЕЕВИЧ</t>
  </si>
  <si>
    <t>С НАДЕЖДА ВЯЧЕСЛАВОВНА</t>
  </si>
  <si>
    <t>Т ВАЛЕРИЯ ЛЕОНИДОВНА</t>
  </si>
  <si>
    <t>П ВАЛЕНТИНА ВЛАДИМИРОВНА</t>
  </si>
  <si>
    <t>С НАДЕЖДА АНАТОЛЬЕВНА</t>
  </si>
  <si>
    <t>Ч ИГОРЬ АНАТОЛЬЕВИЧ</t>
  </si>
  <si>
    <t>М АЙГИЗ АЛЕКСАНДРОВИЧ</t>
  </si>
  <si>
    <t>М ЕВГЕНИЙ ВАЛЕНТИНОВИЧ</t>
  </si>
  <si>
    <t>А Галина Васильевна</t>
  </si>
  <si>
    <t>П ЛЮДМИЛА ВАЛЕРЬЕВНА</t>
  </si>
  <si>
    <t>З МИХАИЛ СЕРГЕЕВИЧ</t>
  </si>
  <si>
    <t>Р ЮРИЙ МИХАЙЛОВИЧ</t>
  </si>
  <si>
    <t>Ч АЛЕКСЕЙ ВЛАДИМИРОВИЧ</t>
  </si>
  <si>
    <t>Г ГАЛИНА АЛЕКСАНДРОВНА</t>
  </si>
  <si>
    <t>Ж АННА ИВАНОВНА</t>
  </si>
  <si>
    <t>К ВИТАЛИЙ ГЕННАДЬЕВИЧ</t>
  </si>
  <si>
    <t>П КИРИЛЛ СЕРГЕЕВИЧ</t>
  </si>
  <si>
    <t>П ВЛАДИМИР ЮРЬЕВИЧ</t>
  </si>
  <si>
    <t>А ФИРДАУС ГАБДЕЛХАЕВНА</t>
  </si>
  <si>
    <t>А ОЛЬГА АНАТОЛЬЕВНА</t>
  </si>
  <si>
    <t>Ж ЕКАТЕРИНА ВЛАДИМИРОВНА</t>
  </si>
  <si>
    <t>Г АНДРЕЙ НИКОЛАЕВИЧ</t>
  </si>
  <si>
    <t>И АЛЕКСЕЙ ВЛАДИМИРОВИЧ</t>
  </si>
  <si>
    <t>Ю МАРИЯ НИКОЛАЕВНА</t>
  </si>
  <si>
    <t>И ГЕРМАН ДАВИДОВИЧ</t>
  </si>
  <si>
    <t>А ПРОХОР СТЕПАНОВИЧ</t>
  </si>
  <si>
    <t>Г ВИТАЛИЙ ГЕННАДЬЕВИЧ</t>
  </si>
  <si>
    <t>Б ЮЛИЯ АНАТОЛЬЕВНА</t>
  </si>
  <si>
    <t>С ИРИНА ИВАНОВНА</t>
  </si>
  <si>
    <t>Л ЛЮДМИЛА ПЕТРОВНА</t>
  </si>
  <si>
    <t>Н МАКСИМ ДМИТРИЕВИЧ</t>
  </si>
  <si>
    <t>Ч АНДРЕЙ ВИКТОРОВИЧ</t>
  </si>
  <si>
    <t>П АЛЕКСАНДР ВИКТОРОВИЧ</t>
  </si>
  <si>
    <t>Ш ИОСИФ ВАЛЕРЬЕВИЧ</t>
  </si>
  <si>
    <t>А ВЯЧЕСЛАВ АЛЕКСЕЕВИЧ</t>
  </si>
  <si>
    <t>М МИХАИЛ ВЛАДИМИРОВИЧ</t>
  </si>
  <si>
    <t>Н ТАРАС АЛЕКСАНДРОВИЧ</t>
  </si>
  <si>
    <t>Р АЛЕКСАНДР БОРИСОВИЧ</t>
  </si>
  <si>
    <t>Д ИГОРЬ СЕРГЕЕВИЧ</t>
  </si>
  <si>
    <t>Т ГУЛЬНАРА МИДХАТОВНА</t>
  </si>
  <si>
    <t>О ВАЛЕНТИН АНТОНОВИЧ</t>
  </si>
  <si>
    <t>В ИГОРЬ АЛЕКСАНДРОВИЧ</t>
  </si>
  <si>
    <t>М ГРАНТ ГАГИКОВИЧ</t>
  </si>
  <si>
    <t>К АНДРЕЙ ЮРЬЕВИЧ</t>
  </si>
  <si>
    <t>Я СЕРГЕЙ ВАСИЛЬЕВИЧ</t>
  </si>
  <si>
    <t>Е Светлана Александровна</t>
  </si>
  <si>
    <t>Р АЛЕКСАНДР МИХАЙЛОВИЧ</t>
  </si>
  <si>
    <t>М ИРИНА НИКОЛАЕВНА</t>
  </si>
  <si>
    <t>С СВЕТЛАНА АРКАДЬЕВНА</t>
  </si>
  <si>
    <t>П НИКОЛАЙ АЛЕКСЕЕВИЧ</t>
  </si>
  <si>
    <t>П ЕВГЕНИЙ АЛЕКСАНДРОВИЧ</t>
  </si>
  <si>
    <t>Ж АНДРЕЙ АНАТОЛЬЕВИЧ</t>
  </si>
  <si>
    <t>З ЛАРИСА АЛЕКСАНДРОВНА</t>
  </si>
  <si>
    <t>Г НИКОЛАЙ ГЕОРГИЕВИЧ</t>
  </si>
  <si>
    <t>Б САРКИС НИКОЛАЕВИЧ</t>
  </si>
  <si>
    <t>Я АННА КОНСТАНТИНОВНА</t>
  </si>
  <si>
    <t>О ДМИТРИЙ ИГОРЕВИЧ</t>
  </si>
  <si>
    <t>Р АЛЕКСЕЙ ВИКТОРОВИЧ</t>
  </si>
  <si>
    <t>И ЭЛЬМИР АЗАН ОГЛЫ</t>
  </si>
  <si>
    <t>Я ЮРИЙ ИГОРЕВИЧ</t>
  </si>
  <si>
    <t>Ф РОМАН АЛЕКСАНДРОВИЧ</t>
  </si>
  <si>
    <t>В ЛЮБОВЬ АЛЕКСЕЕВНА</t>
  </si>
  <si>
    <t>К ЛЮДМИЛА ВИКТОРОВНА</t>
  </si>
  <si>
    <t>Е АЛЕНА ЮРЬЕВНА</t>
  </si>
  <si>
    <t>Х СЕРГЕЙ СЕРГЕЕВИЧ</t>
  </si>
  <si>
    <t>М НАДЕЖДА АЛЕКСЕЕВНА</t>
  </si>
  <si>
    <t>С АЛЕКСЕЙ АНАТОЛЬЕВИЧ</t>
  </si>
  <si>
    <t>Д РИММА ВЛАДИМИРОВНА</t>
  </si>
  <si>
    <t>Д КИРИЛЛ ВАЛЕНТИНОВИЧ</t>
  </si>
  <si>
    <t>К АЛЕКСЕЙ ВАЛЕРЬЕВИЧ</t>
  </si>
  <si>
    <t>У ОЛЬГА ПЕТРОВНА</t>
  </si>
  <si>
    <t>М АЛЬБЕРТ ИЛЬФРИДОВИЧ</t>
  </si>
  <si>
    <t>С АЛЬФИЯ ГРИГОРЬЕВНА</t>
  </si>
  <si>
    <t>Т НИКОЛАЙ АЛЕКСАНДРОВИЧ</t>
  </si>
  <si>
    <t>Б ЗУРА ГАЗИСОВНА</t>
  </si>
  <si>
    <t>К УЛГАНЫМ</t>
  </si>
  <si>
    <t>Д ИРИНА СЕРГЕЕВНА</t>
  </si>
  <si>
    <t>Б СЕРГЕЙ АЛЕКСАНДРОВИЧ</t>
  </si>
  <si>
    <t>С ДЕНИС СЕРГЕЕВИЧ</t>
  </si>
  <si>
    <t>А АРТУР АНАТОЛЬЕВИЧ</t>
  </si>
  <si>
    <t>С РУСЛАН ВЛАДИМИРОВИЧ</t>
  </si>
  <si>
    <t>К ВАЛЕНТИНА МИХАЙЛОВНА</t>
  </si>
  <si>
    <t>С ВАСИЛИЙ ВИКТОРОВИЧ</t>
  </si>
  <si>
    <t>Ш ВАЛЕНТИНА ЕВСЕЕВНА</t>
  </si>
  <si>
    <t>З ОЛЬГА ЕВГЕНЬЕВНА</t>
  </si>
  <si>
    <t>Ч ВЛАДИМИР ПАВЛОВИЧ</t>
  </si>
  <si>
    <t>М АЛЕКСАНДР БОРИСОВИЧ</t>
  </si>
  <si>
    <t>А ДЖАНБУЛАТ АРСЛАНОВИЧ</t>
  </si>
  <si>
    <t>Ш ТАТЬЯНА РАФИСОВНА</t>
  </si>
  <si>
    <t>О ВИКТОР АЛЕКСЕЕВИЧ</t>
  </si>
  <si>
    <t>М СЕРГЕЙ ЮРЬЕВИЧ</t>
  </si>
  <si>
    <t>Ч ОЛЕГ РАУФАЭЛЕВИЧ</t>
  </si>
  <si>
    <t>А МАХАЧ МАКАШАРИПОВИЧ</t>
  </si>
  <si>
    <t>С НАТАЛЬЯ МИХАЙЛОВНА</t>
  </si>
  <si>
    <t>У РУСЛАН ПЕТРОВИЧ</t>
  </si>
  <si>
    <t>Г ВИКТОР НИКОЛАЕВИЧ</t>
  </si>
  <si>
    <t>Б НАТАЛЬЯ ОЛЕГОВНА</t>
  </si>
  <si>
    <t>Ф ВЛАДИМИР ИВАНОВИЧ</t>
  </si>
  <si>
    <t>С ЕКАТЕРИНА ВИКТОРОВНА</t>
  </si>
  <si>
    <t>Л ОЛЬГА НИКОЛАЕВНА</t>
  </si>
  <si>
    <t>Г ГЕННАДИЙ ГРИГОРЬЕВИЧ</t>
  </si>
  <si>
    <t>Т СВЕТЛАНА ПЕТРОВНА</t>
  </si>
  <si>
    <t>М АЛЕКСАНДР ВАЛЕРЬЕВИЧ</t>
  </si>
  <si>
    <t>Ш ИВАН МИХАЙЛОВИЧ</t>
  </si>
  <si>
    <t>Р МАКСИМ ВАЛЕРЬЕВИЧ</t>
  </si>
  <si>
    <t>Б Валерий Александрович</t>
  </si>
  <si>
    <t>Р ОЛЬГА АЛЕКСАНДРОВНА</t>
  </si>
  <si>
    <t>З Александр Александрович</t>
  </si>
  <si>
    <t>Г САЛАВАТ САЛИХОВИЧ</t>
  </si>
  <si>
    <t>Е ЕЛЕНА ВИКТОРОВНА</t>
  </si>
  <si>
    <t>С ЕВГЕНИЙ ВАЛЕРЬЕВИЧ</t>
  </si>
  <si>
    <t>Р ЮРИЙ НИКОЛАЕВИЧ</t>
  </si>
  <si>
    <t>В АЛЕКСЕЙ АЛЕКСЕЕВИЧ</t>
  </si>
  <si>
    <t>Д МИХАИЛ ИВАНОВИЧ</t>
  </si>
  <si>
    <t>С ГАЛИНА ИВАНОВНА</t>
  </si>
  <si>
    <t>М ЕВГЕНИЯ СЕРГЕЕВНА</t>
  </si>
  <si>
    <t>Б ОЛЬГА ПЕТРОВНА</t>
  </si>
  <si>
    <t>С РАИСА МИХАЙЛОВНА</t>
  </si>
  <si>
    <t>М ТЕЙМУР АЛЛАХШУКЮР ОГЛЫ</t>
  </si>
  <si>
    <t>Е ЯНА НИКОЛАЕВНА</t>
  </si>
  <si>
    <t>М ТИМУР ГАЛИМЖАНОВИЧ</t>
  </si>
  <si>
    <t>Б АЛЕКСЕЙ ЕВГЕНЬЕВИЧ</t>
  </si>
  <si>
    <t>Л АНДРЕЙ ГРИГОРЬЕВИЧ</t>
  </si>
  <si>
    <t>Д ИГОРЬ СТАНИСЛАВОВИЧ</t>
  </si>
  <si>
    <t>П АНДРЕЙ НИКОЛАЕВИЧ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</si>
  <si>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</si>
  <si>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</si>
  <si>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</si>
  <si>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</si>
  <si>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АЛЬБЕРТ РАШИТОВИЧ</t>
  </si>
  <si>
    <t>Б ТАТЬЯНА ЛЕОНИДОВНА</t>
  </si>
  <si>
    <t>Р ТАТЬЯНА АНАТОЛЬЕВНА</t>
  </si>
  <si>
    <t>Л ЕЛИЗАВЕТА ЮРЬЕВНА</t>
  </si>
  <si>
    <t>Т ВАСИЛИЙ СЕРГЕЕВИЧ</t>
  </si>
  <si>
    <t>С ГАЛИНА АЛЕКСАНДРОВНА</t>
  </si>
  <si>
    <t>Д ЯНА ВИКТОРОВНА</t>
  </si>
  <si>
    <t>А ЕЛЕНА НИКОЛАЕВНА</t>
  </si>
  <si>
    <t>О ВАЛЕНТИНА АНДРЕЕВНА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</si>
  <si>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</si>
  <si>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</si>
  <si>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</si>
  <si>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</si>
  <si>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Я СВЕТЛАНА РАВИЛЕВНА</t>
  </si>
  <si>
    <t>Ш ЛЮБОВЬ ВАСИЛЬЕВНА</t>
  </si>
  <si>
    <t>Ш ЕЛЕНА АЛЕКСАНДРОВНА</t>
  </si>
  <si>
    <t>А ЮРИЙ ДМИТРИЕВИЧ</t>
  </si>
  <si>
    <t>Б ДАМИР РАФИСОВИЧ</t>
  </si>
  <si>
    <t>З АНАТОЛИЙ МИХАЙЛОВИЧ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</si>
  <si>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</si>
  <si>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</si>
  <si>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</si>
  <si>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</si>
  <si>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Ч НИНА НИКОЛАЕВНА</t>
  </si>
  <si>
    <t>Н КИРИЛЛ АЛЕКСАНДРОВИЧ</t>
  </si>
  <si>
    <t>О ДЕНИС ГЕННАДЬЕВИЧ</t>
  </si>
  <si>
    <t>С СВЕТЛАНА ВЛАДИМИРОВНА</t>
  </si>
  <si>
    <t>Н АНАТОЛИЙ ВАСИЛЬЕВИЧ</t>
  </si>
  <si>
    <t>С ЛИДИЯ ИВАНОВНА</t>
  </si>
  <si>
    <t>Х НАТАЛЬЯ ВЛАДИМИРОВНА</t>
  </si>
  <si>
    <t>Ф АЛЕКСЕЙ ВАЛЕРЬЕВИЧ</t>
  </si>
  <si>
    <t>Н НИКОЛАЙ НИКОЛАЕВИЧ</t>
  </si>
  <si>
    <t>У ТАТЬЯНА АНДРЕЕВНА</t>
  </si>
  <si>
    <t>Б МАРИНА КОНСТАНТИНОВНА</t>
  </si>
  <si>
    <t>Г ДМИТРИЙ СЕРГЕЕВИЧ</t>
  </si>
  <si>
    <t>И НАТАЛЬЯ АНАТОЛЬЕВНА</t>
  </si>
  <si>
    <t>С ОКСАНА АЛЕКСАНДРОВНА</t>
  </si>
  <si>
    <t>К ТАМАРА СЕРГЕЕВНА</t>
  </si>
  <si>
    <t>Б АЛЕКСЕЙ СЕРГЕЕВИЧ</t>
  </si>
  <si>
    <t>О ИРИНА ФЁДОРОВНА</t>
  </si>
  <si>
    <t>С ОЛЕСЯ АЛЕКСАНДРОВНА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</si>
  <si>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</si>
  <si>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</si>
  <si>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</si>
  <si>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</si>
  <si>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</si>
  <si>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</si>
  <si>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</si>
  <si>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ЛЮБОВЬ ИЛЬИНИЧНА</t>
  </si>
  <si>
    <t>К ЕЛЕНА АЛЕКСЕЕВНА</t>
  </si>
  <si>
    <t>П ЗОЯ ГЕОРГИЕВНА</t>
  </si>
  <si>
    <t>Х РУШАНИЯ РИФКАТОВНА</t>
  </si>
  <si>
    <t>К ИГОРЬ ВАЛЕРЬЕВИЧ</t>
  </si>
  <si>
    <t>Ф МАРИНА ПЕТРОВНА</t>
  </si>
  <si>
    <t>Ш ОЛЬГА НИКОЛАЕВНА</t>
  </si>
  <si>
    <t>Н АЛЕКСАНДР АНДРЕЕВИЧ</t>
  </si>
  <si>
    <t>А МАРИНА ГЕННАДЬЕВНА</t>
  </si>
  <si>
    <t>Б ОЛЬГА ФАРИДОВНА</t>
  </si>
  <si>
    <t>В СЕРГЕЙ ВАЛЕНТИНОВИЧ</t>
  </si>
  <si>
    <t>В ТАТЬЯНА ПЕТРОВНА</t>
  </si>
  <si>
    <t>Г ЛЮДМИЛА МИХАЙЛОВНА</t>
  </si>
  <si>
    <t>Е ЕЛЕНА ОЛЕГОВНА</t>
  </si>
  <si>
    <t>З ИРИНА ОРЕСТОВНА</t>
  </si>
  <si>
    <t>К ЖАННА ИОСИФОВНА</t>
  </si>
  <si>
    <t>К НАТАЛЬЯ ВАЛЕРЬЕВНА</t>
  </si>
  <si>
    <t>Л ЛЮБОВЬ ИВАНОВНА</t>
  </si>
  <si>
    <t>М НАТАЛЬЯ АРКАДЬЕВНА</t>
  </si>
  <si>
    <t>Т ОЛЬГА ВИКТОРОВНА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</si>
  <si>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</si>
  <si>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</si>
  <si>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</si>
  <si>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</si>
  <si>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</si>
  <si>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Т ДМИТРИЙ ОЛЕГОВИЧ</t>
  </si>
  <si>
    <t>О ЮРИЙ ПАВЛОВИЧ</t>
  </si>
  <si>
    <t>А ТАТЬЯНА ВЛАДИМИРОВНА</t>
  </si>
  <si>
    <t>П ЕЛЕНА ВЯЧЕСЛАВОВНА</t>
  </si>
  <si>
    <t>П НИНА АНДРЕЕВНА</t>
  </si>
  <si>
    <t>Т АНЖЕЛИКА РАГИПОВНА</t>
  </si>
  <si>
    <t>С ДАНИЛ АЛЕКСЕЕВИЧ</t>
  </si>
  <si>
    <t>П СВЕТЛАНА ХОЛМАТОВНА</t>
  </si>
  <si>
    <t>В БОРИС ФААТОВИЧ</t>
  </si>
  <si>
    <t>В ОЛЬГА ВАДИМОВНА</t>
  </si>
  <si>
    <t>Р ЕЛЕНА ЛЕОНИДОВНА</t>
  </si>
  <si>
    <t>Е АЛЕКСАНДР МИХАЙЛОВИЧ</t>
  </si>
  <si>
    <t>С РАВИЛЯ ВАГАПОВНА</t>
  </si>
  <si>
    <t>И АННА ВАЛЕРЬЕВНА</t>
  </si>
  <si>
    <t>К МАРИНА ВЯЧЕСЛАВОВНА</t>
  </si>
  <si>
    <t>С АЛЛА ГЕННАДЬЕВНА</t>
  </si>
  <si>
    <t>Д ДЕНИС ЛЕОНИДОВИЧ</t>
  </si>
  <si>
    <t>З БОРИС ИГОРЕВИЧ</t>
  </si>
  <si>
    <t>О ТАТЬЯНА АНАТОЛЬЕВНА</t>
  </si>
  <si>
    <t>К ВЯЧЕСЛАВ АЛЕКСЕЕВИЧ</t>
  </si>
  <si>
    <t>К ВАЛЕРИЙ ФЕДОРОВИЧ</t>
  </si>
  <si>
    <t>О АНДРЕЙ ВИТАЛЬЕВИЧ</t>
  </si>
  <si>
    <t>Ш АНАСТАСИЯ НИКОЛАЕВНА</t>
  </si>
  <si>
    <t>Л ОЛЬГА СЕРГЕЕВНА</t>
  </si>
  <si>
    <t>Б ЮЛИЯ ВИКТОРОВНА</t>
  </si>
  <si>
    <t>Д ИВАН ЮРЬЕВИЧ</t>
  </si>
  <si>
    <t>С МАРИНА СЕРГЕЕВНА</t>
  </si>
  <si>
    <t>У ВАСИЛИЙ АНАТОЛЬЕВИЧ</t>
  </si>
  <si>
    <t>С НИНА ПЕТРОВНА</t>
  </si>
  <si>
    <t>Б ВИКТОР СЕМЕНОВИЧ</t>
  </si>
  <si>
    <t>Ж ВЛАДИМИР ПАВЛОВИЧ</t>
  </si>
  <si>
    <t>П ЛЮБОВЬ АНАТОЛЬЕВНА</t>
  </si>
  <si>
    <t>С ИРИНА ПЕТРОВНА</t>
  </si>
  <si>
    <t>М НАТАЛЬЯ РАДИЛОВНА</t>
  </si>
  <si>
    <t>М ВЛАДИМИР АЛЕКСАНДРОВИЧ</t>
  </si>
  <si>
    <t>У СВЕТЛАНА ВЛАДИМИРОВНА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</si>
  <si>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</si>
  <si>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</si>
  <si>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</si>
  <si>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</si>
  <si>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</si>
  <si>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М ВЕРА АЛЕКСАНДРОВНА</t>
  </si>
  <si>
    <t>З ОЛЬГА ВЛАДИМИРОВНА</t>
  </si>
  <si>
    <t>Ч ЛЮДМИЛА ВЛАДИМИРОВНА</t>
  </si>
  <si>
    <t>П ВЕРА НИКОЛАЕВНА</t>
  </si>
  <si>
    <t>Ч СЕРГЕЙ НИКОЛАЕВИЧ</t>
  </si>
  <si>
    <t>Л ЛАРИСА ВАЛЕРЬЕВНА</t>
  </si>
  <si>
    <t>Л ГАЛИНА БОРИСОВНА</t>
  </si>
  <si>
    <t>Ч ВАЛЕНТИН СЕРГЕЕВИЧ</t>
  </si>
  <si>
    <t>З СЕРГЕЙ ЕВГЕНЬЕВИЧ</t>
  </si>
  <si>
    <t>Л ПАВЕЛ ВАСИЛЬЕВИЧ</t>
  </si>
  <si>
    <t>Ш АЛЕКСЕЙ ВАЛЕРЬЕВИЧ</t>
  </si>
  <si>
    <t>Ш ГАЛИЮЛЛА</t>
  </si>
  <si>
    <t>Ш АНАСТАСИЯ ОЛЕГОВНА</t>
  </si>
  <si>
    <t>О АНДРЕЙ ВЯЧЕСЛАВОВИЧ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</si>
  <si>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</si>
  <si>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</si>
  <si>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</si>
  <si>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</si>
  <si>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</si>
  <si>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Н ОЛЕГ СЕРГЕЕВИЧ</t>
  </si>
  <si>
    <t>Д ЕКАТЕРИНА ВЛАДИМИРОВНА</t>
  </si>
  <si>
    <t>К ДАРЬЯ АНДРЕЕВНА</t>
  </si>
  <si>
    <t>О ЮЛИЯ ЛЕОНИДОВНА</t>
  </si>
  <si>
    <t>Р АННА НИКОЛАЕВНА</t>
  </si>
  <si>
    <t>В АЛЕКСАНДР АНДРЕЕВИЧ</t>
  </si>
  <si>
    <t>С ПЕТР ВАСИЛЬЕВИЧ</t>
  </si>
  <si>
    <t>Т ТАТЬЯНА ПЕТРОВНА</t>
  </si>
  <si>
    <t>М АЛЕНА СЕРГЕЕВНА</t>
  </si>
  <si>
    <t>Р НАТАЛЬЯ СЕРГЕЕВНА</t>
  </si>
  <si>
    <t>К ЯНА ВЛАДИМИРОВНА</t>
  </si>
  <si>
    <t>Ц ОЛЬГА ВЛАДИМИРОВНА</t>
  </si>
  <si>
    <t>Х РАДИК РАШИТОВИЧ</t>
  </si>
  <si>
    <t>К ЛЮДМИЛА ИВАНОВНА</t>
  </si>
  <si>
    <t>З ЗИЛЯ ШАЙСЛАМОВНА</t>
  </si>
  <si>
    <t>М АЛЕКСАНДР АНАТОЛЬЕВИЧ</t>
  </si>
  <si>
    <t>К ОЛЬГА ВАЛЕНТИНОВНА</t>
  </si>
  <si>
    <t>С ОЛЕГ ВИКТОРОВИЧ</t>
  </si>
  <si>
    <t>Б ДАМИР КАЮМОВИЧ</t>
  </si>
  <si>
    <t>Ш НАТАЛЬЯ ПЕТРОВНА</t>
  </si>
  <si>
    <t>П ОКСАНА СЕРГЕЕВНА</t>
  </si>
  <si>
    <t>Ф САЖИДА АХМАДИЕВНА</t>
  </si>
  <si>
    <t>Т ЭЛЬВИРА АЙРАТОВНА</t>
  </si>
  <si>
    <t>С ОЛЬГА АФАНАСЬЕВНА</t>
  </si>
  <si>
    <t>К ТАИСА АЛЕКСАНДРОВНА</t>
  </si>
  <si>
    <t>П СВЕТЛАНА АНАТОЛЬЕВНА</t>
  </si>
  <si>
    <t>Г ЛАРИСА ГРИГОРЬЕВНА</t>
  </si>
  <si>
    <t>Д НАДЕЖДА ИВАНОВНА</t>
  </si>
  <si>
    <t>Г НАДЕЖДА НИКОЛАЕВНА</t>
  </si>
  <si>
    <t>А ДЕНИС АЛЕКСАНДРОВИЧ</t>
  </si>
  <si>
    <t>П ЕВГЕНИЯ ЛЕОНИДОВНА</t>
  </si>
  <si>
    <t>К КСЕНИЯ ИГОРЕВНА</t>
  </si>
  <si>
    <t>Н АНТОН ВАЛЕРЬЕВИЧ</t>
  </si>
  <si>
    <t>С ОКСАНА ИВАНОВНА</t>
  </si>
  <si>
    <t>К СВЕТЛАНА ПЕТРОВНА</t>
  </si>
  <si>
    <t>Д СЕРГЕЙ ВАЛЕНТИНОВИЧ</t>
  </si>
  <si>
    <t>К АНАТОЛИЙ МИХАЙЛОВИЧ</t>
  </si>
  <si>
    <t>Д ЕЛЕНА ВАЛЕНТИНОВНА</t>
  </si>
  <si>
    <t>Т ЛАРИСА АЛЕКСАНДРОВНА</t>
  </si>
  <si>
    <t>Ф НАТАЛЬЯ СЕРГЕЕВНА</t>
  </si>
  <si>
    <t>Н ОЛЬГА ЮРЬЕВНА</t>
  </si>
  <si>
    <t>Л ДМИТРИЙ ИГОРЕВИЧ</t>
  </si>
  <si>
    <t>Ч АННА НИКОЛАЕВНА</t>
  </si>
  <si>
    <t>Т ЕГОР АНДРЕЕВИЧ</t>
  </si>
  <si>
    <t>С МИХАИЛ МАУЛИТОВИЧ</t>
  </si>
  <si>
    <t>Ш ИРИНА ВЛАДИСЛАВОВНА</t>
  </si>
  <si>
    <t>З ДМИТРИЙ АНАТОЛЬЕВИЧ</t>
  </si>
  <si>
    <t>Х АЛМАЗ ИЛШАТОВИЧ</t>
  </si>
  <si>
    <t>Ш ЛЮБОВЬ НИКОЛАЕВНА</t>
  </si>
  <si>
    <t>Б ГРИГОРИЙ АЛЕКСАНДРОВИЧ</t>
  </si>
  <si>
    <t>Д ЛЮДМИЛА ВАСИЛЬЕВНА</t>
  </si>
  <si>
    <t>Л НИКОЛАЙ ИВАНОВИЧ</t>
  </si>
  <si>
    <t>А АБИЛЬФЯТ ХАНАГЛАНОВИЧ</t>
  </si>
  <si>
    <t>У ЮЛИЯ ФЕДОРОВНА</t>
  </si>
  <si>
    <t>З ИРИНА АЛЕКСАНДРОВНА</t>
  </si>
  <si>
    <t>Ф ГАЛИНА АРНОЛЬДОВНА</t>
  </si>
  <si>
    <t>С ЛЮДМИЛА ПАВЛОВНА</t>
  </si>
  <si>
    <t>Х ИРИНА ГЕННАДЬЕВНА</t>
  </si>
  <si>
    <t>Х ЕВГЕНИЙ ЛЕОНИДОВИЧ</t>
  </si>
  <si>
    <t>Ш ЕЛЕНА ЮРЬЕВНА</t>
  </si>
  <si>
    <t>Г ВАСИЛИЙ ГЕННАДЬЕВИЧ</t>
  </si>
  <si>
    <t>П ВАЛЕНТИНА ЯКОВЛЕВНА</t>
  </si>
  <si>
    <t>П ЛЮБОВЬ БОРИСОВНА</t>
  </si>
  <si>
    <t>Н АЛЕКСАНДР АЛЕКСАНДРОВИЧ</t>
  </si>
  <si>
    <t>Г АНДРЕЙ ГЕННАДЬЕВИЧ</t>
  </si>
  <si>
    <t>С ИГОРЬ АНДРЕЕВИЧ</t>
  </si>
  <si>
    <t>С ЛЮБОВЬ АНАТОЛЬЕВНА</t>
  </si>
  <si>
    <t>Б СЕМЕН СЕРГЕЕВИЧ</t>
  </si>
  <si>
    <t>Р ИЛЬЯ НИКОЛАЕВИЧ</t>
  </si>
  <si>
    <t>Р ВЛАДИСЛАВ ДМИТРИЕВИЧ</t>
  </si>
  <si>
    <t>Ш АЛЬМИРА ХИБАТУЛЛОВНА</t>
  </si>
  <si>
    <t>Б СВЕТЛАНА ВАЛЕРЬЕВНА</t>
  </si>
  <si>
    <t>Г ВЛАДИМИР НИКОЛАЕВИЧ</t>
  </si>
  <si>
    <t>Ч АНАСТАСИЯ СЕРГЕЕВНА</t>
  </si>
  <si>
    <t>П ФАИНА МИХАЙЛОВНА</t>
  </si>
  <si>
    <t>Б ОЛЬГА ВЛАДИМИРОВНА</t>
  </si>
  <si>
    <t>Л ТАТЬЯНА МАРКОВНА</t>
  </si>
  <si>
    <t>П ЛЮДМИЛА ВАСИЛЬЕВНА</t>
  </si>
  <si>
    <t>А АЛЕКСЕЙ ЕГОРОВИЧ</t>
  </si>
  <si>
    <t>Т НАТАЛЬЯ ЮРЬЕВНА</t>
  </si>
  <si>
    <t>М ХАДИЖАТ РАСУЛОВНА</t>
  </si>
  <si>
    <t>Ф СВЕТЛАНА ВАСИЛЬЕВНА</t>
  </si>
  <si>
    <t>К НАТАЛЬЯ ГЕННАДЬЕВНА</t>
  </si>
  <si>
    <t>К НИНА СЕМЁНОВА</t>
  </si>
  <si>
    <t>Л АНДРЕЙ ВАЛЕРЬЕВИЧ</t>
  </si>
  <si>
    <t>В СЕРГЕЙ ВАЛЕРЬЕВИЧ</t>
  </si>
  <si>
    <t>К ВИКТОР ЛЕОНИДОВИЧ</t>
  </si>
  <si>
    <t>Е ВЛАДИМИР ИВАНОВИЧ</t>
  </si>
  <si>
    <t>Л СВЕТЛАНА МАРКИЯНОВНА</t>
  </si>
  <si>
    <t>Г НИКОЛАЙ КУЗЬМИЧ</t>
  </si>
  <si>
    <t>П ВИКТОР СЕРГЕЕВИЧ</t>
  </si>
  <si>
    <t>В НИНА КИРИЛЛОВНА</t>
  </si>
  <si>
    <t>П ПАВЕЛ ЛЕОНИДОВИЧ</t>
  </si>
  <si>
    <t>Л ИРИНА ВЛАДИМИРОВНА</t>
  </si>
  <si>
    <t>П ОЛЬГА СЕРГЕЕВНА</t>
  </si>
  <si>
    <t>В ЛЮБОВЬ СТАНИСЛАВОВНА</t>
  </si>
  <si>
    <t>Х ИРИНА ЮРЬЕВНА</t>
  </si>
  <si>
    <t>С СВЕТЛАНА АЛЕКСАНДРОВНА</t>
  </si>
  <si>
    <t>А ГЕОРГИЙ МАРЛЕНОВИЧ</t>
  </si>
  <si>
    <t>Н НИКОЛАЙ ЕГОРОВИЧ</t>
  </si>
  <si>
    <t>Л ТАТЬЯНА ЯКОВЛЕВНА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</si>
  <si>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</si>
  <si>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</si>
  <si>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</si>
  <si>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</si>
  <si>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Я РАМИЛЬ МАХМУТОВИЧ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</si>
  <si>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</si>
  <si>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</si>
  <si>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</si>
  <si>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</si>
  <si>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</si>
  <si>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</si>
  <si>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Л СВЕТЛАНА ВЯЧЕСЛАВОВНА</t>
  </si>
  <si>
    <t>Ш ВАЛЕНТИНА АНАТОЛЬЕВНА</t>
  </si>
  <si>
    <t>Б ЛЮБОВЬ ВЛАДИМИРОВНА</t>
  </si>
  <si>
    <t>А ДЕНИС АНАТОЛЬЕВИЧ</t>
  </si>
  <si>
    <t>Ю ДИЛЬБАР КУЛИЕВНА</t>
  </si>
  <si>
    <t>Ч ЕЛЕНА ВЛАДИМИРОВНА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</si>
  <si>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</si>
  <si>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</si>
  <si>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</si>
  <si>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</si>
  <si>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</si>
  <si>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</si>
  <si>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П ЛЮДМИЛА АЛЕКСАНДРОВНА</t>
  </si>
  <si>
    <t>В АЛЕКСЕЙ АНАТОЛЬЕВИЧ</t>
  </si>
  <si>
    <t>А АЛЕКСАНДР АЛЕКСАНДРОВИЧ</t>
  </si>
  <si>
    <t>П ПЕТР КУПРЕЕВИЧ</t>
  </si>
  <si>
    <t>К ВИКТОР АЛЕКСАНДРОВИЧ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</si>
  <si>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</si>
  <si>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</si>
  <si>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</si>
  <si>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</si>
  <si>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</si>
  <si>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</si>
  <si>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К ЗИНАИДА ИВАНОВНА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</si>
  <si>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</si>
  <si>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</si>
  <si>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</si>
  <si>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</si>
  <si>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Ж ВАЛЕНТИНА ИВАНОВНА</t>
  </si>
  <si>
    <t>М ИРИНА ЮРЬЕВНА</t>
  </si>
  <si>
    <t>М ЛЮДМИЛА АЛЕКСЕЕВНА</t>
  </si>
  <si>
    <t>Р НАДЕЖДА СТЕПАНОВНА</t>
  </si>
  <si>
    <t>В АНАСТАСИЯ АЛЕКСАНДРОВНА</t>
  </si>
  <si>
    <t>Г АНДРЕЙ ДМИТРИЕВИЧ</t>
  </si>
  <si>
    <t>К ТАМАРА МИХАЙЛОВНА</t>
  </si>
  <si>
    <t>К СВЕТЛАНА ВАСИЛЬЕВНА</t>
  </si>
  <si>
    <t>П АЛЕВТИНА АЛЕКСАНДРОВНА</t>
  </si>
  <si>
    <t>С ТАТЬЯНА АЛЕКСАНДРОВНА</t>
  </si>
  <si>
    <t>Х ИРИНА СЕРГЕЕВНА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</si>
  <si>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</si>
  <si>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</si>
  <si>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</si>
  <si>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</si>
  <si>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</si>
  <si>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Л НАТАЛЬЯ ВАСИЛЬЕВНА</t>
  </si>
  <si>
    <t>Е ГАЛИНА ВАСИЛЬЕВНА</t>
  </si>
  <si>
    <t>П ОЛЬГА МИХАЙЛОВНА</t>
  </si>
  <si>
    <t>М ВАЛЕНТИНА АЛЕКСАНДРОВНА</t>
  </si>
  <si>
    <t>К РАМИЛА ШАХВАЛАТОВНА</t>
  </si>
  <si>
    <t>К НАТАЛИЯ ЮРЬЕВНА</t>
  </si>
  <si>
    <t>А ЕКАТЕРИНА МИХАЙЛОВНА</t>
  </si>
  <si>
    <t>И СЕРГЕЙ БОРИСОВИЧ</t>
  </si>
  <si>
    <t>Г ЛАРВЕНТ АВЕТИКОВИЧ</t>
  </si>
  <si>
    <t>Б ВИКТОРИЯ ЮРЬЕВНА</t>
  </si>
  <si>
    <t>Ф МИХАИЛ АНАТОЛЬЕВИЧ</t>
  </si>
  <si>
    <t>Ш ЕЛЕНА ВЛАДИМИРОВНА</t>
  </si>
  <si>
    <t>Х НИКОЛАЙ ДМИТРИЕВИЧ</t>
  </si>
  <si>
    <t>Н ИРИНА ВЛАДИМИРОВНА</t>
  </si>
  <si>
    <t>М АРЗУ ТЕЛМАН КЫЗЫ</t>
  </si>
  <si>
    <t>З НИКИТА АЛЕКСАНДРОВИЧ</t>
  </si>
  <si>
    <t>Ю ЛИЛИЯ ИНГЕЛЕВНА</t>
  </si>
  <si>
    <t>А ИГОРЬ ВИКТОРОВИЧ</t>
  </si>
  <si>
    <t>П НАТАЛЬЯ ВИКТОРОВНА</t>
  </si>
  <si>
    <t>П ВАЛЕНТИНА ДМИТРИЕВНА</t>
  </si>
  <si>
    <t>К СЕРГЕЙ ВЛАДИМИРОВИЧ</t>
  </si>
  <si>
    <t>Т СВЕТЛАНА ВАДИМОВНА</t>
  </si>
  <si>
    <t>А БОРАН АЖДАР ОГЛЫ</t>
  </si>
  <si>
    <t>Т ЛЮБОВЬ ВАЛЕНТИНОВНА</t>
  </si>
  <si>
    <t>М ЮЛИЯ АНДРЕЕВНА</t>
  </si>
  <si>
    <t>К ЮРИЙ МИХАЙЛОВИЧ</t>
  </si>
  <si>
    <t>В ГАЛИНА ФЕОДОСЬЕВНА</t>
  </si>
  <si>
    <t>С НАДЕЖДА НИКОЛАЕВНА</t>
  </si>
  <si>
    <t>Н МАКСИМ ВЛАДИМИРОВИЧ</t>
  </si>
  <si>
    <t>В РАМИЛЬ РИНАТОВИЧ</t>
  </si>
  <si>
    <t>Б ЕЛЕНА ВАДИМОВНА</t>
  </si>
  <si>
    <t>С ПАВЕЛ АНДРЕЕВИЧ</t>
  </si>
  <si>
    <t>Г НАТАЛЬЯ АЛЕКСЕЕВНА</t>
  </si>
  <si>
    <t>А АЛЕКСЕЙ АЛЕКСАНДРОВИЧ</t>
  </si>
  <si>
    <t>И ТАМАРА ВЛАДИМИРОВНА</t>
  </si>
  <si>
    <t>С АННА ЕВГЕНЬЕВНА</t>
  </si>
  <si>
    <t>Л ОЛЬГА БОРИСОВНА</t>
  </si>
  <si>
    <t>К ЛЮДМИЛА ГЕННАДЬЕВНА</t>
  </si>
  <si>
    <t>П ВЕРА ВИКТОРОВНА</t>
  </si>
  <si>
    <t>Х ВИКТОР ПЕТРОВИЧ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</si>
  <si>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</si>
  <si>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</si>
  <si>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</si>
  <si>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</si>
  <si>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</si>
  <si>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</si>
  <si>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</si>
  <si>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Ж ВИКТОР АЛЕКСАНДРОВИЧ</t>
  </si>
  <si>
    <t>Я МАРИЯ АЛЕКСЕЕВНА</t>
  </si>
  <si>
    <t>Б ПОЛИНА АЛЕКСАНДРОВНА</t>
  </si>
  <si>
    <t>В ВАНИК РЕНИКОВИЧ</t>
  </si>
  <si>
    <t>Я ЛИЛИЯ НАЗИПОВНА</t>
  </si>
  <si>
    <t>Х ОЛЕГ НИКОЛАЕВИЧ</t>
  </si>
  <si>
    <t>Ш ДМИТРИЙ ГРИГОРЬЕВИЧ</t>
  </si>
  <si>
    <t>З СЕРГЕЙ ЮРЬЕВИЧ</t>
  </si>
  <si>
    <t>Б ВАЛЕНТИН ГЕННАДЬЕВИЧ</t>
  </si>
  <si>
    <t>К СВЕТЛАНА ДМИТРИЕВНА</t>
  </si>
  <si>
    <t>С ВЛАДИМИР ВЛАДИМИРОВИЧ</t>
  </si>
  <si>
    <t>Т ГИЛЬМУХАЯТ НУРХАМЕТОВНА</t>
  </si>
  <si>
    <t>А СВЕТЛАНА ИВАНОВНА</t>
  </si>
  <si>
    <t>И ЛЮБОВЬ ЛЕОНИДОВНА</t>
  </si>
  <si>
    <t>П АНТОН ГЕННАДЬЕВИЧ</t>
  </si>
  <si>
    <t>П ЕЛЕНА АЛЕКСАНДРОВНА</t>
  </si>
  <si>
    <t>Л ПЕРТ ЛЕОНИДОВИЧ</t>
  </si>
  <si>
    <t>Е ВАДИМ МИХАЙЛОВИЧ</t>
  </si>
  <si>
    <t>Ш АНДРЕЙ НИКОЛАЕВИЧ</t>
  </si>
  <si>
    <t>С НАТАЛЬЯ ВЛАДИМИРОВНА</t>
  </si>
  <si>
    <t>Е СВЕТЛАНА ВЛАДИМИРОВНА</t>
  </si>
  <si>
    <t>К ВИТАЛИЙ ВАЛЕРИЕВИЧ</t>
  </si>
  <si>
    <t>Б АНДРЕЙ ИВАНОВИЧ</t>
  </si>
  <si>
    <t>С ИВАН АЛЕКСЕЕВИЧ</t>
  </si>
  <si>
    <t>А ТАТЬЯНА АНАТОЛТЕВНА</t>
  </si>
  <si>
    <t>П АНАСТАСИЯ ПЕТРОВНА</t>
  </si>
  <si>
    <t>С НИКОЛАЙ ЛЕОНИДОВИЧ</t>
  </si>
  <si>
    <t>Н АННА ЮРЬЕВНА</t>
  </si>
  <si>
    <t>М МАРИНА ИСРАИЛОВНА</t>
  </si>
  <si>
    <t>Б НИНА ПРОКОФЬЕВНА</t>
  </si>
  <si>
    <t>Б ЗОЯ НИКИТИЧНА</t>
  </si>
  <si>
    <t>Ш НАДЕЖДА НИКОЛАЕВНА</t>
  </si>
  <si>
    <t>Д ЕЛЕНА ИВАНОВНА</t>
  </si>
  <si>
    <t>В ЮЛИЯ РИНАТОВНА</t>
  </si>
  <si>
    <t>Е АЛЬБИНА НИКОЛАЕВНА</t>
  </si>
  <si>
    <t>Б ИГОРЬ ВЛАДИМИРОВИЧ</t>
  </si>
  <si>
    <t>Н ГЕННАДИЙ АЛЕКСАНДРОВИЧ</t>
  </si>
  <si>
    <t>Н АРИНА МИХАЙЛОВНА</t>
  </si>
  <si>
    <t>К МАРИНА РАФИЛОВНА</t>
  </si>
  <si>
    <t>С ЮРИЙ ЕВГЕНЬЕВИЧ</t>
  </si>
  <si>
    <t>З КИРИЛЛ ВАЛЕРИЕВИЧ</t>
  </si>
  <si>
    <t>П ОЛЬГА АЛЕКСАНДРОВНА</t>
  </si>
  <si>
    <t>Ц ИННА МИХАЙЛОВНА</t>
  </si>
  <si>
    <t>Д ГЕННАДИЙ КУЗЬМИЧ</t>
  </si>
  <si>
    <t>Ш ВАЛЕНТИН СЕРГЕЕВИЧ</t>
  </si>
  <si>
    <t>Р ЛЕВ БОРИСОВИЧ</t>
  </si>
  <si>
    <t>Б ИРИНА АДОЛЬФОВНА</t>
  </si>
  <si>
    <t>П ЮРИЙ МИХАЙЛОВИЧ</t>
  </si>
  <si>
    <t>М ОЛЬГА ВЛАДИСЛАВОВНА</t>
  </si>
  <si>
    <t>Б ЕЛЕНА АНДРЕЕВНА</t>
  </si>
  <si>
    <t>Л АСЯ АЛЕКСАНДРОВНА</t>
  </si>
  <si>
    <t>О ВАЛЕНТИНА ВЛАДИМИРОВНА</t>
  </si>
  <si>
    <t>Б ЕЛЕНА АНАТОЛЬЕВНА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</si>
  <si>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</si>
  <si>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</si>
  <si>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</si>
  <si>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</si>
  <si>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</si>
  <si>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</si>
  <si>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</si>
  <si>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М АННА СЕРГЕЕВНА</t>
  </si>
  <si>
    <t>Н ЕЛЕНА ВИКТОРОВНА</t>
  </si>
  <si>
    <t>Л ИРИНА ЛЕОНИДОВНА</t>
  </si>
  <si>
    <t>П СЕРГЕЙ ВИКТОРОВИЧ</t>
  </si>
  <si>
    <t>С СТАНИСЛАВ ВАЛЕНТИНОВИЧ</t>
  </si>
  <si>
    <t>К ЛАРИСА ВЛАДИМИРОВНА</t>
  </si>
  <si>
    <t>Ф РУСЛАН РАШИДОВИЧ</t>
  </si>
  <si>
    <t>А АЛЕКСЕЙ ПАВЛОВИЧ</t>
  </si>
  <si>
    <t>К ОЛЬГА ГЕННАДЬЕВНА</t>
  </si>
  <si>
    <t>А ЛИДИЯ ШАМИЛЕВНА</t>
  </si>
  <si>
    <t>Я АНЖЕЛА ЭРНСТОВНА</t>
  </si>
  <si>
    <t>А ТАТЕВИК МАРТУНОВНА</t>
  </si>
  <si>
    <t>П ТАТЬЯНА ВЛАДИМИРОВНА</t>
  </si>
  <si>
    <t>Ч ЮРИЙ ВЛАДИМИРОВИЧ</t>
  </si>
  <si>
    <t>Т СЕРГЕЙ ЕВГЕНЬЕВИЧ</t>
  </si>
  <si>
    <t>Н НИГИНА АБДУРАШИТОВНА</t>
  </si>
  <si>
    <t>К ЖАННА ЕРЖАНОВНА</t>
  </si>
  <si>
    <t>Б МАРИЯ ВЛАДИМИРОВНА</t>
  </si>
  <si>
    <t>Р ВАДИМ ИВАНОВИЧ</t>
  </si>
  <si>
    <t>Б НИНА АНАТОЛЬЕВНА</t>
  </si>
  <si>
    <t>А ЛЮБОВЬ АЛЕКСЕЕВНА</t>
  </si>
  <si>
    <t>И ЕВГЕНИЙ АЛЕКСАНДРОВИЧ</t>
  </si>
  <si>
    <t>П ВАСИЛИЙ ВАСИЛЬЕВИЧ</t>
  </si>
  <si>
    <t>К ЛЮДМИЛА АРТУРОВНА</t>
  </si>
  <si>
    <t>Ц ЕВГЕНИЙ НИКОЛАЕВИЧ</t>
  </si>
  <si>
    <t>Р НАДЕЖДА ВЛАДИМИРОВНА</t>
  </si>
  <si>
    <t>П ГЛЕБ ОЛЕГОВИЧ</t>
  </si>
  <si>
    <t>К АНЖЕЛИКА СЕРГЕЕВНА</t>
  </si>
  <si>
    <t>Д ЛЮДМИЛА ПЕТРОВНА</t>
  </si>
  <si>
    <t>А ИЛЬМАР РАЙНИСОВИЧ</t>
  </si>
  <si>
    <t>К МАРИНА ВИТАЛЬЕВНА</t>
  </si>
  <si>
    <t>П ОЛЬГА ОЛЕГОВНА</t>
  </si>
  <si>
    <t>Н ВИКТОР ЮРЬЕВИЧ</t>
  </si>
  <si>
    <t>Р ВЛАДИМИР ИВАНОВИЧ</t>
  </si>
  <si>
    <t>Н АНАСТАСИЯ ВАЛЕРЬЕВНА</t>
  </si>
  <si>
    <t>Б АЛЬФИЯ МУЛЛАНУРОВНА</t>
  </si>
  <si>
    <t>И НИНА МИХАЙЛОВНА</t>
  </si>
  <si>
    <t>К ЮРИЙ ВАСИЛЬЕВИЧ</t>
  </si>
  <si>
    <t>З ЛИЛИЯ МИХАЙЛОВНА</t>
  </si>
  <si>
    <t>Б ГЕННАДИЙ ИВАНОВИЧ</t>
  </si>
  <si>
    <t>Б НАТАЛЬЯ ЮРЬЕВНА</t>
  </si>
  <si>
    <t>М ВЛАДИМИР СТЕПАНОВИЧ</t>
  </si>
  <si>
    <t>Е ЛЮДМИЛА АНАТОЛЬЕВНА</t>
  </si>
  <si>
    <t>Б ВЯЧЕСЛАВ ВЛАДИМИРОВИЧ</t>
  </si>
  <si>
    <t>К АЛЕКСАНДР ВИКТОРОВИЧ</t>
  </si>
  <si>
    <t>Б ГРИГОРИЙ ГАПЛАХАНОВИЧ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</si>
  <si>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</si>
  <si>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</si>
  <si>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</si>
  <si>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</si>
  <si>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П ТАТЬЯНА АЛЕКСАНДРОВНА</t>
  </si>
  <si>
    <t>Б ПАВЕЛ АЛЕКСАНДРОВИЧ</t>
  </si>
  <si>
    <t>С ЭДУАРД НИКОЛАЕВИЧ</t>
  </si>
  <si>
    <t>П СЕРГЕЙ ЮРЬЕВИЧ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</si>
  <si>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</si>
  <si>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</si>
  <si>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</si>
  <si>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</si>
  <si>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В ВАЛЕНТИНА БОРИСОВНА</t>
  </si>
  <si>
    <t>А ОЛЬГА ВЛАДИМИРОВНА</t>
  </si>
  <si>
    <t>Ш ТАТЬЯНА ИВАНОВНА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</si>
  <si>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</si>
  <si>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</si>
  <si>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</si>
  <si>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</si>
  <si>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К ИВАН АЛЕКСЕЕВИЧ</t>
  </si>
  <si>
    <t>С ИВАН ВАСИЛЬЕВИЧ</t>
  </si>
  <si>
    <t>П ЮРИЙ ИВАНОВИЧ</t>
  </si>
  <si>
    <t>Л АЛЕКСАНДР МИХАЙЛОВИЧ</t>
  </si>
  <si>
    <t>Л АННА СТАНИСЛАВОВНА</t>
  </si>
  <si>
    <t>К ВАСИЛИЙ ИВАНОВИЧ</t>
  </si>
  <si>
    <t>Ч ОЛЬГА ВАСИЛЬЕВНА</t>
  </si>
  <si>
    <t>З ЕЛЕНА ГЕННАДИЕВНА</t>
  </si>
  <si>
    <t>Ф ЛЮДМИЛА НИКОЛАЕВНА</t>
  </si>
  <si>
    <t>Н ТАХИР ЗИНАТОВИЧ</t>
  </si>
  <si>
    <t>З ИВАН ГАВРИЛОВИЧ</t>
  </si>
  <si>
    <t>Ф КСЕНИЯ ЕВГЕНЬЕВНА</t>
  </si>
  <si>
    <t>О ИВАН ИЛЬИЧ</t>
  </si>
  <si>
    <t>Ф НАТАЛЬЯ АЛЕКСАНДРОВНА</t>
  </si>
  <si>
    <t>П ВИТАЛИЙ ВЯЧЕСЛАВОВИЧ</t>
  </si>
  <si>
    <t>Б ЛИНА ВИКТОРОВНА</t>
  </si>
  <si>
    <t>Т АЛЕКСАНДР АЛЕКСЕЕВИЧ</t>
  </si>
  <si>
    <t>С АНАСТАСИЯ ВАДИМОВНА</t>
  </si>
  <si>
    <t>Е ВАСИЛИЙ АЛЕКСАНДРОВИЧ</t>
  </si>
  <si>
    <t>Г ОЛЬГА ДМИТРИЕВНА</t>
  </si>
  <si>
    <t>Л ЕКАТЕРИНА КОНСТАНТИНОВНА</t>
  </si>
  <si>
    <t>П СТАНИСЛАВ ЛЕОНИДОВИЧ</t>
  </si>
  <si>
    <t>Ф ПЕТР ВАЛЕРЬЕВИЧ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</si>
  <si>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</si>
  <si>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</si>
  <si>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</si>
  <si>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</si>
  <si>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Ю ЕЛЕНА ВАСИЛЬЕВНА</t>
  </si>
  <si>
    <t>В НАТАЛЬЯ ЕФИМОВНА</t>
  </si>
  <si>
    <t>В ОЛЕГ АЛЕКСАНДРОВИЧ</t>
  </si>
  <si>
    <t>И ВИКТОРИЯ ИГОРЕВНА</t>
  </si>
  <si>
    <t>Д МАРИЯ ПЕТРОВНА</t>
  </si>
  <si>
    <t>Б АЛЕКСАНДР АЛЕКСАНДРОВИЧ</t>
  </si>
  <si>
    <t>С СЕРГЕЙ ПОЛИКАРПОВИЧ</t>
  </si>
  <si>
    <t>С АРТЕМИЙ АЛЕКСАНДРОВИЧ</t>
  </si>
  <si>
    <t>А ПАВЕЛ СЕРГЕЕВИЧ</t>
  </si>
  <si>
    <t>Е ЛИДИЯ СЕРГЕЕВНА</t>
  </si>
  <si>
    <t>Ш ЛЕОНИД ВАСИЛЬЕВИЧ</t>
  </si>
  <si>
    <t>Р ОЛЬГА СЕМЕНОВНА</t>
  </si>
  <si>
    <t>З АЛЕНА БОРИСОВНА</t>
  </si>
  <si>
    <t>К ВИЛОРИЙ НИКОЛАЕВИЧ</t>
  </si>
  <si>
    <t>В ЕВГЕНИЙ ВЯЧЕСЛАВОВИЧ</t>
  </si>
  <si>
    <t>Я ИГОРЬ АНАТОЛЬЕВИЧ</t>
  </si>
  <si>
    <t>Ш АКИФ ВАХИД ОГЛЫ</t>
  </si>
  <si>
    <t>Ш ДЕНИС ВАЛЕРИЕВИЧ</t>
  </si>
  <si>
    <t>Л ЛЮДМИЛА СЕМЕНОВНА</t>
  </si>
  <si>
    <t>В ЛАРИСА АНДРЕЕВНА</t>
  </si>
  <si>
    <t>К Ольга Сергеевна</t>
  </si>
  <si>
    <t>Ш МУНЧИЯ РАХМАТУЛЛОВНА</t>
  </si>
  <si>
    <t>М ГАЛИНА АЛЕКСЕЕВНА</t>
  </si>
  <si>
    <t>Г ДЖАВАД ДЖАБИР ОГЛЫ</t>
  </si>
  <si>
    <t>Б МАКСИМ ВАЛЕРИЕВИЧ</t>
  </si>
  <si>
    <t>Х АНАСТАСИЯ СТАНИСЛАВОВНА</t>
  </si>
  <si>
    <t>Я ВАЛЕНТИН АЛЕКСАНДРОВИЧ</t>
  </si>
  <si>
    <t>Т АНАТОЛИЙ КОНСТАНТИНОВИЧ</t>
  </si>
  <si>
    <t>К АНДРЕЙ АНДРЕЕВИЧ</t>
  </si>
  <si>
    <t>Р НАТАЛЬЯ ПАВЛОВНА</t>
  </si>
  <si>
    <t>П ЮРИЙ НИКОЛАЕВИЧ</t>
  </si>
  <si>
    <t>В ЕКАТЕРИНА АЛЕКСАНДРОВНА</t>
  </si>
  <si>
    <t>В ВИКТОР АЛЕКСЕЕВИЧ</t>
  </si>
  <si>
    <t>Т ИНГА ВЛАДИМИРОВНА</t>
  </si>
  <si>
    <t>П ПАВЕЛ АЛЕКСАНДРОВИЧ</t>
  </si>
  <si>
    <t>Б НАТАЛИЯ МИХАЙЛОВНА</t>
  </si>
  <si>
    <t>К МАРИЯ ВЛАДИМИРОВНА</t>
  </si>
  <si>
    <t>К КРИСТИНА МАРСОВНА</t>
  </si>
  <si>
    <t>В ВАСИЛИЙ ФЕДОРОВИЧ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</si>
  <si>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</si>
  <si>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</si>
  <si>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</si>
  <si>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</si>
  <si>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</si>
  <si>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</si>
  <si>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</si>
  <si>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</si>
  <si>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</si>
  <si>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</si>
  <si>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</si>
  <si>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В ОЛЬГА ВИКТОРОВНА</t>
  </si>
  <si>
    <t>Н ВАЛЕНТИНА ВАСИЛЬЕВНА</t>
  </si>
  <si>
    <t>Т АЛЕКСЕЙ ВАЛЕРЬЕВИЧ</t>
  </si>
  <si>
    <t>Г ДМИТРИЙ МИХАЙЛОВИЧ</t>
  </si>
  <si>
    <t>Н ЛЮДМИЛА НИКОЛАЕВНА</t>
  </si>
  <si>
    <t>К ОЛЬГА ВИТАЛЬЕВНА</t>
  </si>
  <si>
    <t>К СВЕТЛАНА ГЕННАДЬЕВНА</t>
  </si>
  <si>
    <t>С ВЕРА ИВАНОВНА</t>
  </si>
  <si>
    <t>К КСЕНИЯ ЮРЬЕВНА</t>
  </si>
  <si>
    <t>Я МАРИНА НИКОЛАЕВНА</t>
  </si>
  <si>
    <t>С МАРИЯ ИВАНОВНА</t>
  </si>
  <si>
    <t>В НИКОЛАЙ ИВАНОВИЧ</t>
  </si>
  <si>
    <t>Д ВЯЧЕСЛАВ ВЯЧЕСЛАВОВИЧ</t>
  </si>
  <si>
    <t>Р ОЛЬГА ВЛАДИМИРОВНА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</si>
  <si>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</si>
  <si>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</si>
  <si>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</si>
  <si>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</si>
  <si>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Б ЕЛЕНА СЕРГЕЕВНА</t>
  </si>
  <si>
    <t>М АНАТОЛИЙ НИКОЛАЕВИЧ</t>
  </si>
  <si>
    <t>Р СЕРГЕЙ ВИКТОРОВИЧ</t>
  </si>
  <si>
    <t>К АЛЕКСАНДР РОСТИСЛАВОВИЧ</t>
  </si>
  <si>
    <t>И ОЛЬГА КАЗИМИРОВНА</t>
  </si>
  <si>
    <t>Н ЛАРИСА ГРИГОРЬЕВНА</t>
  </si>
  <si>
    <t>А АЛЕКСАНДРА АЛЕКСАНДРОВНА</t>
  </si>
  <si>
    <t>М ЕЛЕНА ЛЕОНИДОВНА</t>
  </si>
  <si>
    <t>Н ВИКТОР ГРИГОРЬЕВИЧ</t>
  </si>
  <si>
    <t>С МИХАИЛ ГРИГОРЬЕВИЧ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</si>
  <si>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</si>
  <si>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</si>
  <si>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</si>
  <si>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</si>
  <si>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К НИНА АНДРЕЕВНА</t>
  </si>
  <si>
    <t>Б НАДЕЖДА МИХАЙЛОВНА</t>
  </si>
  <si>
    <t>Ю НАТАЛЬЯ АЛЕКСАНДРОВНА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</si>
  <si>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</si>
  <si>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</si>
  <si>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</si>
  <si>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</si>
  <si>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О ВИКТОР АНАТОЛЬЕВИЧ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</si>
  <si>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</si>
  <si>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</si>
  <si>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</si>
  <si>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</si>
  <si>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</si>
  <si>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</si>
  <si>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</si>
  <si>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</si>
  <si>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И ОЛЕГ ВЛАДИМИРОВИЧ</t>
  </si>
  <si>
    <t>Л ВАСИЛИЙ ИВАНОВИЧ</t>
  </si>
  <si>
    <t>О ОЛЕГ ВИКТОРОВИЧ</t>
  </si>
  <si>
    <t>Е ТАТЬЯНА ВИТАЛЬЕВНА</t>
  </si>
  <si>
    <t>П МАРГАРИТА ИВАНОВНА</t>
  </si>
  <si>
    <t>А САИД-МАГОМЕД АХЬЯДОВИЧ</t>
  </si>
  <si>
    <t>А САИДАХМЕД САИД-МАГОМЕДОВИЧ</t>
  </si>
  <si>
    <t>Б ТАТЬЯНА СЕРГЕЕВНА</t>
  </si>
  <si>
    <t>Ю ФАНУЗА ШАРИФОВНА</t>
  </si>
  <si>
    <t>П АЛЕКСАНДРА АЛЕКСАНДРОВНА</t>
  </si>
  <si>
    <t>Т АЛЕКСАНДР АНДРЕЕВИЧ</t>
  </si>
  <si>
    <t>Д ВЛАДИМИР НИКОЛАЕВИЧ</t>
  </si>
  <si>
    <t>Б ТАТЬЯНА ПИТЕРИМОВНА</t>
  </si>
  <si>
    <t>З ВЯЧЕСЛАВ ГЕННАДИЕВИЧ</t>
  </si>
  <si>
    <t>Р ВЕРА ВАСИЛЬЕВНА</t>
  </si>
  <si>
    <t>П СЕРГЕЙ НИКОЛАЕВИЧ</t>
  </si>
  <si>
    <t>Ч ОЛЬГА ЮРЬЕВНА</t>
  </si>
  <si>
    <t>А АЛЕКСАНДР КЯМИЛОВИЧ</t>
  </si>
  <si>
    <t>З СЕРГЕЙ ИВАНОВИЧ</t>
  </si>
  <si>
    <t>Е СЕРГЕЙ ДМИТРИЕВИЧ</t>
  </si>
  <si>
    <t>Р СВЕТЛАНА ВЛАДИМИРОВНА</t>
  </si>
  <si>
    <t>Т ВЛАДИМИР НИКОЛАЕВИЧ</t>
  </si>
  <si>
    <t>Л АЛЕКСАНДР АНАТОЛЬЕВИЧ</t>
  </si>
  <si>
    <t>М Оксана Владимировна</t>
  </si>
  <si>
    <t>Н СВЕТЛАНА ГРИГОРЬЕВНА</t>
  </si>
  <si>
    <t>Т ЕВГЕНИЯ СЕРГЕЕВНА</t>
  </si>
  <si>
    <t>Г ОЛЬГА ГЕННАДЬЕВНА</t>
  </si>
  <si>
    <t>Б ЛЮБОВЬ ЯКОВЛЕВНА</t>
  </si>
  <si>
    <t>И МАРИНА ВАСИЛЬЕВНА</t>
  </si>
  <si>
    <t>Г ДМИТРИЙ АЛЕКСАНДРОВИЧ</t>
  </si>
  <si>
    <t>Ч ЛЮДМИЛА СВЯТОСЛАВОВНА</t>
  </si>
  <si>
    <t>М СВЕТЛАНА НИКОЛАЕВНА</t>
  </si>
  <si>
    <t>Ч НИНА ФЕДОРОВНА</t>
  </si>
  <si>
    <t>Ч ВАЛЕРИЙ ВАСИЛЬЕВИЧ</t>
  </si>
  <si>
    <t>А ТАТЬЯНА ГЕНРИХОВНА</t>
  </si>
  <si>
    <t>С ЮЛИЯ ВЛАДИМИРОВНА</t>
  </si>
  <si>
    <t>С АННА АЛЕКСАНДРОВНА</t>
  </si>
  <si>
    <t>П ЛЕОНИД ЛЕОНИДОВИЧ</t>
  </si>
  <si>
    <t>С СЕРГЕЙ АРКАДЬЕВИЧ</t>
  </si>
  <si>
    <t>У СВЕТЛАНА ВЯЧЕСЛАВОВНА</t>
  </si>
  <si>
    <t>У ЕВГЕНИЙ АЛЕКСЕЕВИЧ</t>
  </si>
  <si>
    <t>Е ИРИНА СТАНИСЛАВОВНА</t>
  </si>
  <si>
    <t>Я ЮЛИЯ НИКОЛАЕВНА</t>
  </si>
  <si>
    <t>С МАКСИМ ВИТАЛЬЕВИЧ</t>
  </si>
  <si>
    <t>Ш ТАТЬЯНА МИХАЙЛОВНА</t>
  </si>
  <si>
    <t>О ОРУДЖ МАГАМЕД ОГЛЫ</t>
  </si>
  <si>
    <t>И НАЗАРБЕК РАХМОНОВИЧ</t>
  </si>
  <si>
    <t>С АЛЕКСАНДР ВЛАДИМИРОВИЧ</t>
  </si>
  <si>
    <t>К ВИКТОР МИХАЙЛОВИЧ</t>
  </si>
  <si>
    <t>Щ ВИТАЛИЙ АНАТОЛЬЕВИЧ</t>
  </si>
  <si>
    <t>А НАДЕЖДА ЗИНОВЬЕВНА</t>
  </si>
  <si>
    <t>Х ЕЛЕНА АЛЕКСАНДРОВНА</t>
  </si>
  <si>
    <t>В МАКСИМ АЛЕКСАНДРОВИЧ</t>
  </si>
  <si>
    <t>К КАРИНА ГАЗИНУРОВНА</t>
  </si>
  <si>
    <t>Т СВЕТЛАНА ВЛАДИМИРОВНА</t>
  </si>
  <si>
    <t>Д СЕРГЕЙ ЛЕОНАРДОВИЧ</t>
  </si>
  <si>
    <t>Н ФИКРЕТ БАХРАМ ОГЛЫ</t>
  </si>
  <si>
    <t>И ЕЛЕНА ВАСИЛЬЕВНА</t>
  </si>
  <si>
    <t>К ИРИНА ПЕТРОВНА</t>
  </si>
  <si>
    <t>А ИРИНА АЛЕКСАНДРОВНА</t>
  </si>
  <si>
    <t>Т АРКАДИЙ ПЕТРОВИЧ</t>
  </si>
  <si>
    <t>Б АННА ВАЛЕРЬЕВНА</t>
  </si>
  <si>
    <t>М ПАВЕЛ ВАСИЛЬЕВИЧ</t>
  </si>
  <si>
    <t>Н ОЛЬГА НИКОЛАЕВНА</t>
  </si>
  <si>
    <t>С ОЛЕГ БОРИСОВИЧ</t>
  </si>
  <si>
    <t>Н ЮЛИЯ ВАДИМОВНА</t>
  </si>
  <si>
    <t>Н ГЕННАДИЙ ВИКТОРОВИЧ</t>
  </si>
  <si>
    <t>М РАМИЛЬ МУРАТОВИЧ</t>
  </si>
  <si>
    <t>Н ТАГЗИМА ГАЛИЕВНА</t>
  </si>
  <si>
    <t>Б ЕВГЕНИЙ ЮРЬЕВИЧ</t>
  </si>
  <si>
    <t>Л ЕВГЕНИЙ ВАЛЕРЬЕВИЧ</t>
  </si>
  <si>
    <t>Е АЛЕНА ИГОРЕВНА</t>
  </si>
  <si>
    <t>Я ЛИДИЯ МИХАЙЛОВНА</t>
  </si>
  <si>
    <t>Т МИРОСЛАВ</t>
  </si>
  <si>
    <t>К ГЕННАДИЙ НИКОЛАЕВИЧ</t>
  </si>
  <si>
    <t>З ВАСИЛИЙ НИКОЛАЕВИЧ</t>
  </si>
  <si>
    <t>Х ОГАНЕС МНАЦАКАНОВИЧ</t>
  </si>
  <si>
    <t>Ж ПАВЕЛ ИВАНОВИЧ</t>
  </si>
  <si>
    <t>Я ОЛЕГ АНАТОЛЬЕВИЧ</t>
  </si>
  <si>
    <t>Б МИХАИЛ МИХАЙЛОВИЧ</t>
  </si>
  <si>
    <t>Ю СВЕТЛАНА ИВАНОВНА</t>
  </si>
  <si>
    <t>Ю ФАНИР ФАРРАХОВИЧ</t>
  </si>
  <si>
    <t>Г АРТУР АЛБИРТОВИЧ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</si>
  <si>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</si>
  <si>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</si>
  <si>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</si>
  <si>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</si>
  <si>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</si>
  <si>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</si>
  <si>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</si>
  <si>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</si>
  <si>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</si>
  <si>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З ИРИНА ИВАНОВНА</t>
  </si>
  <si>
    <t>К ЕКАТЕРИНА ИВАНОВНА</t>
  </si>
  <si>
    <t>Ч АЛЬБИНА АЛЕКСАНДРОВНА</t>
  </si>
  <si>
    <t>В ГУЛЬНАРА СЕРИКОВНА</t>
  </si>
  <si>
    <t>М ОЛЬГА ВЛАДИЛЕНОВНА</t>
  </si>
  <si>
    <t>О НИКОЛАЙ ИВАНОВИЧ</t>
  </si>
  <si>
    <t>Г ЛЮБОВЬ ПАВЛОВНА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</si>
  <si>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</si>
  <si>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</si>
  <si>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</si>
  <si>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</si>
  <si>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Б АНАСТАСИЯ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</si>
  <si>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</si>
  <si>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</si>
  <si>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</si>
  <si>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</si>
  <si>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</si>
  <si>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Н АЛЕКСАНДР ДМИТРИЕВИЧ</t>
  </si>
  <si>
    <t>Б ВАСИЛИЙ НИКОЛАЕВИЧ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</si>
  <si>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</si>
  <si>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</si>
  <si>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</si>
  <si>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</si>
  <si>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Б АНАТОЛИЙ ВЛАДИМИРОВИЧ</t>
  </si>
  <si>
    <t>О ЛАРИСА НИКОЛАЕВНА</t>
  </si>
  <si>
    <t>Г ЛИДИЯ ЮВЕНАЛЬЕВНА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</si>
  <si>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</si>
  <si>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</si>
  <si>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</si>
  <si>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</si>
  <si>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</si>
  <si>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</si>
  <si>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</si>
  <si>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</si>
  <si>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Б ДЕНИС ВЛАДИМИРОВИЧ</t>
  </si>
  <si>
    <t>Р ВИКЕНТИЙ ВЛАДИМИРОВИЧ</t>
  </si>
  <si>
    <t>А ЮЛИЯ СЕРГЕЕВНА</t>
  </si>
  <si>
    <t>В ЕЛЕНА НИКОЛАЕВНА</t>
  </si>
  <si>
    <t>Г ВИТАЛИЙ НИКОЛАЕВИЧ</t>
  </si>
  <si>
    <t>В ОЛЬГА АНАТОЛЬЕВНА</t>
  </si>
  <si>
    <t>Д ОЛЬГА ЮРЬЕВНА</t>
  </si>
  <si>
    <t>Ф ЕВГЕНИЙ АНАТОЛЬЕВИЧ</t>
  </si>
  <si>
    <t>С НАТАЛИЯ</t>
  </si>
  <si>
    <t>Л ЕЛЕНА ВАЛЕНТИНОВНА</t>
  </si>
  <si>
    <t>Л МИХАИЛ ПЕТРОВИЧ</t>
  </si>
  <si>
    <t>Е ГАЛИНА КОНСТАНТИНОВНА</t>
  </si>
  <si>
    <t>М ВИТАЛИЙ АНАТОЛЬЕВИЧ</t>
  </si>
  <si>
    <t>В СЕРГЕЙ ВИТАЛЬЕВИЧ</t>
  </si>
  <si>
    <t>Щ ИНГА ГЕННАДЬЕВНА</t>
  </si>
  <si>
    <t>Г ФАИНА ФИЛИППОВНА</t>
  </si>
  <si>
    <t>Х ВЯЧЕСЛАВ ВЛАДИМИРОВИЧ</t>
  </si>
  <si>
    <t>Б ГАЛИНА ЮРЬЕВНА</t>
  </si>
  <si>
    <t>Ч ВАЛЕРИЯ АЛЕКСАНДРОВНА</t>
  </si>
  <si>
    <t>Б СВЕТЛАНА ВАЛЕНТИНОВНА</t>
  </si>
  <si>
    <t>С ЯНА АЛЕКСАНДРОВНА</t>
  </si>
  <si>
    <t>Х ОЛЬГА ГРИГОРЬЕВНА</t>
  </si>
  <si>
    <t>Г ЕКАТЕРИНА РОМАНОВНА</t>
  </si>
  <si>
    <t>Ц МАРГАРИТА ВЛАДИМИРОВНА</t>
  </si>
  <si>
    <t>Ш НИКОЛАЙ ВЛАДИМИРОВИЧ</t>
  </si>
  <si>
    <t>Л ЮЛИЯ ВАЛЕРЬЕВНА</t>
  </si>
  <si>
    <t>М АЛЕКСАНДР ИННОКЕНТЬЕВИЧ</t>
  </si>
  <si>
    <t>П ДМИТРИЙ ВЛАДИМИРОВИЧ</t>
  </si>
  <si>
    <t>Л АЛЕКСЕЙ ВАСИЛЬЕВИЧ</t>
  </si>
  <si>
    <t>С ДМИТРИЙ ВАСИЛЬЕВИЧ</t>
  </si>
  <si>
    <t>К ВИТАЛИЙ ЛЕОНИДОВИЧ</t>
  </si>
  <si>
    <t>Б ТАТЬЯНА АЛЕКСАНДРОВНА</t>
  </si>
  <si>
    <t>Ч ЛЮДМИЛА БОРИСОВНА</t>
  </si>
  <si>
    <t>С ВИКТОР ДМИТРИЕВИЧ</t>
  </si>
  <si>
    <t>Д ТАТЬЯНА СЕРГЕЕВНА</t>
  </si>
  <si>
    <t>Б ВИКТОР ИВАНОВИЧ</t>
  </si>
  <si>
    <t>К РОМАН ОЛЕГОВИЧ</t>
  </si>
  <si>
    <t>Т НИНА ПАВЛОВНА</t>
  </si>
  <si>
    <t>К ВИКТОР ДМИТРИЕВИЧ</t>
  </si>
  <si>
    <t>К МАРИНА ОЛЕГОВНА</t>
  </si>
  <si>
    <t>Ч ОЛЬГА МИХАЙЛОВНА</t>
  </si>
  <si>
    <t>Т АЛЕКСАНДРА ФИЛАТОВНА</t>
  </si>
  <si>
    <t>С ЮЛИАН НИКИФОРОВИЧ</t>
  </si>
  <si>
    <t>Е ЭЛЬЗА ФЕДОРОВНА</t>
  </si>
  <si>
    <t>Ч АННА СЕМЕНОВНА</t>
  </si>
  <si>
    <t>Г ЕВГЕНИЙ СЕРГЕЕВИЧ</t>
  </si>
  <si>
    <t>С ЕЛЕНА СЕРГЕЕВНА</t>
  </si>
  <si>
    <t>Е ЛЮБОВЬ КОНСТАНТИНОВНА</t>
  </si>
  <si>
    <t>К АНАСТАСИЯ ПАВЛОВНА</t>
  </si>
  <si>
    <t>О МИХАИЛ АЛЕКСАНДРОВИЧ</t>
  </si>
  <si>
    <t>Б НАДЕЖДА ВЕНИАМИНОВНА</t>
  </si>
  <si>
    <t>Г ВАЛЕРИЙ КИРИЛЛОВИЧ</t>
  </si>
  <si>
    <t>С НИКОЛАЙ ДМИТРИЕВИЧ</t>
  </si>
  <si>
    <t>Н ВАЛЕНТИНА СЕРГЕЕВНА</t>
  </si>
  <si>
    <t>Л ЛАРИСА ЕФИМОВНА</t>
  </si>
  <si>
    <t>П АРИНА АЛЬБЕРТОВНА</t>
  </si>
  <si>
    <t>Б КАРИНА ИГОРЕВНА</t>
  </si>
  <si>
    <t>К ДАРЬЯ ОЛЕГОВНА</t>
  </si>
  <si>
    <t>С ВЛАДИМИР ВИКТОРОВИЧ</t>
  </si>
  <si>
    <t>Н ГАЛИНА ЛЕОНИДОВНА</t>
  </si>
  <si>
    <t>П ЛЮДМИЛА ФЕДОРОВНА</t>
  </si>
  <si>
    <t>М АРТЁМ ПАВЛОВИЧ</t>
  </si>
  <si>
    <t>Г ЕЛЕНА МИХАЙЛОВНА</t>
  </si>
  <si>
    <t>З ПАВЕЛ ГЕННАДЬЕВИЧ</t>
  </si>
  <si>
    <t>Ф ВЛАДИМИР ВЛАДИМИРОВИЧ</t>
  </si>
  <si>
    <t>Л ЕЛЕНА ЮРЬЕВНА</t>
  </si>
  <si>
    <t>Ш ЕЛИЗАВЕТА ОЛЕГОВНА</t>
  </si>
  <si>
    <t>Е ТАТЬЯНА ИВАНОВНА</t>
  </si>
  <si>
    <t>Б ГРИГОРИЙ ДМИТРИЕВИЧ</t>
  </si>
  <si>
    <t>Д ТИМОФЕЙ ЮРЬЕВИЧ</t>
  </si>
  <si>
    <t>К ТАМАРА ГРИГОРЬЕВНА</t>
  </si>
  <si>
    <t>Р АЛЕКСАНДР ДАВИДОВИЧ</t>
  </si>
  <si>
    <t>А ПАВЕЛ МИХАЙЛОВИЧ</t>
  </si>
  <si>
    <t>М АЛЬФИЯ МУДАФАРОВНА</t>
  </si>
  <si>
    <t>Б АННА ИВАНОВНА</t>
  </si>
  <si>
    <t>Г ХАБРАХМАН ШАЙХРАХМАНОВИЧ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</si>
  <si>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</si>
  <si>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</si>
  <si>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</si>
  <si>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</si>
  <si>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</si>
  <si>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Н ВЯЧЕСЛАВ ХАЛИТОВИЧ</t>
  </si>
  <si>
    <t>Т ЕЛЕНА АЛЕКСАНДРОВНА</t>
  </si>
  <si>
    <t>О ЯКОВ ЮРЬЕВИЧ</t>
  </si>
  <si>
    <t>И ОЛЕГ АСХАТОВИЧ</t>
  </si>
  <si>
    <t>Г ДМИТРИЙ ГРИГОРЬЕВИЧ</t>
  </si>
  <si>
    <t>Ц СВЕТЛАНА ЮРЬЕВНА</t>
  </si>
  <si>
    <t>К ОЛЬГА ВАСИЛЬЕВНА</t>
  </si>
  <si>
    <t>Х ЕВГЕНИЙ ВЕНИАМИНОВИЧ</t>
  </si>
  <si>
    <t>Х ИННА ВИТАЛЬЕВНА</t>
  </si>
  <si>
    <t>Л ВЕРА ГРИГОРЬЕВНА</t>
  </si>
  <si>
    <t>Ж ГАЛИНА НИКОЛАЕВНА</t>
  </si>
  <si>
    <t>А ИНГА ПЕТРОВНА</t>
  </si>
  <si>
    <t>К ЕЛЕНА ВИТАЛЬЕВНА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</si>
  <si>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</si>
  <si>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</si>
  <si>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</si>
  <si>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</si>
  <si>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К ОЛЕГ ВЛАДИМИРОВИЧ</t>
  </si>
  <si>
    <t>Г РАДИК ГАЛЬВЕРТОВИЧ</t>
  </si>
  <si>
    <t>К ЕЛЕНА ИВАНОВНА</t>
  </si>
  <si>
    <t>С ЮРИЙ НИКОЛАЕВИЧ</t>
  </si>
  <si>
    <t>Ю ТАТЬЯНА ИВАНОВНА</t>
  </si>
  <si>
    <t>А РАДИК ФИРДАВИСОВИЧ</t>
  </si>
  <si>
    <t>З БОРИС ДМИТРИЕВИЧ</t>
  </si>
  <si>
    <t>Х ЖАННА РУДОЛЬФОВНА</t>
  </si>
  <si>
    <t>К ЛАРИСА АМДЕНБАНОВНА</t>
  </si>
  <si>
    <t>М НИНА ЗОТЕЕВНА</t>
  </si>
  <si>
    <t>Б ЖЕНЕЭВА ПАВЛОВНА</t>
  </si>
  <si>
    <t>С ГЕННАДИЙ РЮРИКОВИЧ</t>
  </si>
  <si>
    <t>Г ЛАРИСА АНАТОЛЬЕВНА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</si>
  <si>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</si>
  <si>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</si>
  <si>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</si>
  <si>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</si>
  <si>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</si>
  <si>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</si>
  <si>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</si>
  <si>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</si>
  <si>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</si>
  <si>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К ЛАРИСА ЭНВЕРОВНА</t>
  </si>
  <si>
    <t>Д НАТАЛЬЯ ВСЕВОЛОДОВНА</t>
  </si>
  <si>
    <t>Г ЛИЛИЯ ФАРИТОВНА</t>
  </si>
  <si>
    <t>М НАТАЛЬЯ АНАТОЛЬЕВНА</t>
  </si>
  <si>
    <t>Р ЛАРИСА ПАВЛОВНА</t>
  </si>
  <si>
    <t>П АЛЕКСАНДР ПАВЛОВИЧ</t>
  </si>
  <si>
    <t>Т АЛЕНА ВЛАДИМИРОВНА</t>
  </si>
  <si>
    <t>Б АНДРЕЙ ДМИТРИЕВИЧ</t>
  </si>
  <si>
    <t>Г ВИТАЛИЙ ЮРЬЕВИЧ</t>
  </si>
  <si>
    <t>З ТАТЬЯНА ВАЛЕНТИНОВНА</t>
  </si>
  <si>
    <t>Б ГАЛИНА КАРЛОВНА</t>
  </si>
  <si>
    <t>К ЕВГЕНИЙ ВЯЧЕСЛАВОВИЧ</t>
  </si>
  <si>
    <t>Г ТАТЬЯНА ЮРЬЕВНА</t>
  </si>
  <si>
    <t>С АЛЕКСАНДР ПЕТРОВИЧ</t>
  </si>
  <si>
    <t>К ДАРЬЯ СЕРГЕЕВНА</t>
  </si>
  <si>
    <t>Ф ЕКАТЕРИНА ВЛАДИМИРОВНА</t>
  </si>
  <si>
    <t>Ш ВАЛЕРИЙ ЮРЬЕВИЧ</t>
  </si>
  <si>
    <t>Г АНТОНИНА НИКОЛАЕВНА</t>
  </si>
  <si>
    <t>М ЯНА ВАЛЕРИЕВНА</t>
  </si>
  <si>
    <t>А ХУСЕЙН МАХМУД</t>
  </si>
  <si>
    <t>И ТАТЬЯНА ВИКТОРОВНА</t>
  </si>
  <si>
    <t>М ГАЛИНА ИВАНОВНА</t>
  </si>
  <si>
    <t>Г ГЕННАДИЙ НИКОЛАЕВИЧ</t>
  </si>
  <si>
    <t>Х ВЛАДИМИР ЛЕОНИДОВИЧ</t>
  </si>
  <si>
    <t>Д ВЛАДИМИР АЛЕКСАНДРОВИЧ</t>
  </si>
  <si>
    <t>Т АНДРЕЙ ЛЕОНИДОВИЧ</t>
  </si>
  <si>
    <t>К ЯНА АЛЕКСАНДРОВНА</t>
  </si>
  <si>
    <t>К МАРИЯ АЛЕКСЕЕВНА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</si>
  <si>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</si>
  <si>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</si>
  <si>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</si>
  <si>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</si>
  <si>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</si>
  <si>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Б ЕЛЕНА ФЕДОРОВНА</t>
  </si>
  <si>
    <t>К ЛЮДМИЛА АЛЕКСЕЕВНА</t>
  </si>
  <si>
    <t>Р НАТАЛИЯ ВЕНИАМИНОВНА</t>
  </si>
  <si>
    <t>Б ПАВЕЛ ПАВЛОВИЧ</t>
  </si>
  <si>
    <t>В ЕЛЕНА АНДРЕЕВНА</t>
  </si>
  <si>
    <t>О ЮЛИЯ ВЕНИАМИНОВНА</t>
  </si>
  <si>
    <t>Б ЛЮДМИЛА НИКОЛАЕВНА</t>
  </si>
  <si>
    <t>А ОЛЬГА ВИКТОРОВНА</t>
  </si>
  <si>
    <t>К ГАЛИНА ВАСИЛЬЕВНА</t>
  </si>
  <si>
    <t>Е АННА СЕРГЕЕВНА</t>
  </si>
  <si>
    <t>Ф НИКОЛАЙ ИВАНОВИЧ</t>
  </si>
  <si>
    <t>С НИНА ПАВЛОВНА</t>
  </si>
  <si>
    <t>П ВЛАДИМИР ВАСИЛЬЕВИЧ</t>
  </si>
  <si>
    <t>С АННА ВЛАДИМИРОВНА</t>
  </si>
  <si>
    <t>К ОЛЕГ МИХАЙЛОВИЧ</t>
  </si>
  <si>
    <t>К ГЕОРГИЙ АНДРЕЕВИЧ</t>
  </si>
  <si>
    <t>Б ИРИНА ИЛЬИНИЧНА</t>
  </si>
  <si>
    <t>К НИКИТА ВЯЧЕСЛАВОВИЧ</t>
  </si>
  <si>
    <t>Б ВЛАДИМИР НИКОЛАЕВИЧ</t>
  </si>
  <si>
    <t>К РАФИК АРАМОВИЧ</t>
  </si>
  <si>
    <t>Ш АНДРЕЙ ИВАНОВИЧ</t>
  </si>
  <si>
    <t>Щ ОКСАНА НИКОЛАЕВНА</t>
  </si>
  <si>
    <t>Щ МИЛЕНА АНДРЕЕВНА</t>
  </si>
  <si>
    <t>Щ ЛЮБОВЬ КУЗЬМИНИЧНА</t>
  </si>
  <si>
    <t>Щ НИКОЛАЙ ГРИГОРЬЕВИЧ</t>
  </si>
  <si>
    <t>Д ГАЛИНА МИХАЙЛОВНА</t>
  </si>
  <si>
    <t>Е МАРИЯ АЛЕКСЕЕВНА</t>
  </si>
  <si>
    <t>Р ФЕДОР ИВАНОВИЧ</t>
  </si>
  <si>
    <t>Г Яна Борисовна</t>
  </si>
  <si>
    <t>Ч Вера Гиоргиевна</t>
  </si>
  <si>
    <t>Ч Софья Олеговна</t>
  </si>
  <si>
    <t>+</t>
  </si>
  <si>
    <t>33-00</t>
  </si>
  <si>
    <t>27-81</t>
  </si>
  <si>
    <t>*03-94</t>
  </si>
  <si>
    <t>ВТБ 24 (ПАО)</t>
  </si>
  <si>
    <t>ООО "СТРОЙСЕРВИС"</t>
  </si>
  <si>
    <t>ИП ХАЛБАЗЫКОВ МАКСИМ БАЯСХАЛОВИЧ</t>
  </si>
  <si>
    <t>ООО "ЛОГОТЕК"</t>
  </si>
  <si>
    <t>ИП КУРОВ АЛЕКСЕЙ ВАЛЕРЬЕВИЧ</t>
  </si>
  <si>
    <t>ООО "ЭСКАН"</t>
  </si>
  <si>
    <t>ИНДИВИДУАЛЬНЫЙ ПРЕДПРИНИМАТЕЛЬ  ЛУШНИКОВ АЛЕКСАНДР НИКОЛАЕВИЧ</t>
  </si>
  <si>
    <t>ИП ХАРЧЕНКО ВЛАДИМИР ПЕТРОВИЧ</t>
  </si>
  <si>
    <t>ООО "ГАРАНТСТРОЙ"</t>
  </si>
  <si>
    <t>АО СЕВЕРО-КАВКАЗСКИЙ ФИЛИАЛ АКЦИОНЕРНОГО ОБЩЕСТВА "НАУЧНО-ИССЛЕДОВАТЕЛЬСКИЙ ИНСТИТУТ ГОРНОЙ ГЕОМЕХАНИКИ И МАРКШЕЙДЕРСКОГО ДЕЛА-МЕЖОТРАСЛЕВОЙ</t>
  </si>
  <si>
    <t>ИНДИВИДУАЛЬНЫЙ ПРЕДПРИНИМАТЕЛЬ  ВЕРЕТЕННИКОВ ЕВГЕНИЙ СЕРГЕЕВИЧ</t>
  </si>
  <si>
    <t>ИП БУХАНИСТОВА НАДЕЖДА СЕРГЕЕВНА</t>
  </si>
  <si>
    <t>ИП ЦАПКОВА ВАЛЕНТИНА СТЕПАНОВНА</t>
  </si>
  <si>
    <t>ИНДИВИДУАЛЬНЫЙ ПРЕДПРИНИМАТЕЛЬ  АМЕР СВЕТЛАНА ВЛАДИМИРОВНА</t>
  </si>
  <si>
    <t>ИП РЫЛОВА ИРИНА АНАТОЛЬЕВНА</t>
  </si>
  <si>
    <t>ИНДИВИДУАЛЬНЫЙ ПРЕДПРИНИМАТЕЛЬ  СВЕРЖЕВСКИЙ ДМИТРИЙ СЕРГЕЕВИЧ</t>
  </si>
  <si>
    <t>ООО НСК ВЕНТЕ</t>
  </si>
  <si>
    <t>ООО "МЕГАПОЛИС"</t>
  </si>
  <si>
    <t>ИНДИВИДУАЛЬНЫЙ ПРЕДПРИНИМАТЕЛЬ  СИТДИКОВ СЕРГЕЙ СЕРГЕЕВИЧ</t>
  </si>
  <si>
    <t>ИНДИВИДУАЛЬНЫЙ ПРЕДПРИНИМАТЕЛЬ  КОРВАСЬ ЕГОР АНАТОЛЬЕВИЧ</t>
  </si>
  <si>
    <t>ИНДИВИДУАЛЬНЫЙ ПРЕДПРИНИМАТЕЛЬ  ХОЛОДОВ ВИКТОР НИКОЛАЕВИЧ</t>
  </si>
  <si>
    <t>ИНДИВИДУАЛЬНЫЙ ПРЕДПРИНИМАТЕЛЬ  КУЗНЕЦОВ АНТОН АЛЕКСАНДРОВИЧ</t>
  </si>
  <si>
    <t>ООО "ПРОФИАЛЬЯНС"</t>
  </si>
  <si>
    <t>ООО "СТАРТПАРТНЕР"</t>
  </si>
  <si>
    <t>ООО "ЭКОСИЛА"</t>
  </si>
  <si>
    <t>ИНДИВИДУАЛЬНЫЙ ПРЕДПРИНИМАТЕЛЬ  ЮХОВ АНДРЕЙ МИХАЙЛОВИЧ</t>
  </si>
  <si>
    <t>ООО "АЛЬТЕРНАТИВА"</t>
  </si>
  <si>
    <t>ООО ГОРКОМ РЕГИОН</t>
  </si>
  <si>
    <t>ООО КАМЧАТТРАНСНЕФТЬ</t>
  </si>
  <si>
    <t>ИНДИВИДУАЛЬНЫЙ ПРЕДПРИНИМАТЕЛЬ  САРКИСЯН МИХАИЛ АМАЯКОВИЧ</t>
  </si>
  <si>
    <t>ВТБ 24 (ПАО)                      РАСЧЕТЫ ПО ЗАЧЕТУ ВЗАИМНЫХ ТРЕБОВАНИЙ ПО ПЕРЕВОДАМ ФИЗИЧЕСКИХ ЛИЦ В ПОЛЬЗУ ФОНДА КОНСТАНТИНА ХАБЕНСКОГО</t>
  </si>
  <si>
    <t>ООО "СТРОЙМАРКЕТ"</t>
  </si>
  <si>
    <t>ООО "КИНЕТИКА"</t>
  </si>
  <si>
    <t>ИП НАЗИРОВ ИБРАГИМ ШАМСУДИНОВИЧ</t>
  </si>
  <si>
    <t>ООО ПРОФИЛЬ-ЮГ</t>
  </si>
  <si>
    <t>ООО "КАРБОН ТРЕЙД"</t>
  </si>
  <si>
    <t>ИП ЛЕБЕДЕВА ЕЛЕНА ОЛЕГОВНА</t>
  </si>
  <si>
    <t>ООО "СТАЛЬМАРШРУТ"</t>
  </si>
  <si>
    <t>ИП ХОЛОДОВА НАТАЛИЯ СЕРГЕЕВНА</t>
  </si>
  <si>
    <t>ООО "ПОСТАВЩИК - К"</t>
  </si>
  <si>
    <t>ООО "СОЛНЕЧНЫЙ БЕРЕГ" Р/С 40702810990720000296 В ПАО "БАНК "САНКТ-ПЕТЕРБУРГ"  Г САНКТ-ПЕТЕРБУРГ</t>
  </si>
  <si>
    <t>ЗАО БОГЕМИЯ</t>
  </si>
  <si>
    <t>ИП ШИЛОВА АННА НИКОЛАЕВНА</t>
  </si>
  <si>
    <t>ИП БОГДАНОВА ЕЛЕНА ЮРЬЕВНА</t>
  </si>
  <si>
    <t>ООО МЕГАТРЕЙД</t>
  </si>
  <si>
    <t>ООО "БАСТИОН" Р/С 40702810390720000294 В ПАО "БАНК "САНКТ-ПЕТЕРБУРГ"  Г САНКТ-ПЕТЕРБУРГ</t>
  </si>
  <si>
    <t>ИП ХАЙРУЛЛИН ИЛЬНУР АСХАТОВИЧ</t>
  </si>
  <si>
    <t>ИП РОГОЖКИНА ВАЛЕНТИНА СЕРГЕЕВНА</t>
  </si>
  <si>
    <t>ИП СЕРГЕЕВА МАРИНА ВИКТОРОВНА</t>
  </si>
  <si>
    <t>ООО СКИЛ</t>
  </si>
  <si>
    <t>ИП НИКИТИН ОЛЕГ ВЛАДИМИРОВИЧ</t>
  </si>
  <si>
    <t>ООО "ЭНИМУС"</t>
  </si>
  <si>
    <t>ООО "ЭКСПРОМТ"</t>
  </si>
  <si>
    <t>ООО ПУЛЬС</t>
  </si>
  <si>
    <t>ИП ЮСУБОВА ТАХИРА ГИДАЯТ КЫЗЫ</t>
  </si>
  <si>
    <t>ООО "АНДРОМЕДА"</t>
  </si>
  <si>
    <t>ООО ТАНДЭМ</t>
  </si>
  <si>
    <t>ИП ЛОЖНИКОВ СТАНИСЛАВ ВЛАДИМИРОВИЧ</t>
  </si>
  <si>
    <t>ИП ЧЕРНЫШОВ АНДРЕЙ ВЛАДИМИРОВИЧ</t>
  </si>
  <si>
    <t>ООО "ФОНД-СЕРВИС"</t>
  </si>
  <si>
    <t>ООО "ЛИПЕЦКГАЗОБЕТОНСТРОЙ"</t>
  </si>
  <si>
    <t>ООО АХИТО</t>
  </si>
  <si>
    <t>ООО "ФРЕГАТ"</t>
  </si>
  <si>
    <t>ИНДИВИДУАЛЬНЫЙ ПРЕДПРИНИМАТЕЛЬ  КРЯЖЕВ АЛЕКСЕЙ НИКОЛАЕВИЧ</t>
  </si>
  <si>
    <t>ООО "АКВАТОРГ"</t>
  </si>
  <si>
    <t>ООО "СТАТУС ПЛЮС"</t>
  </si>
  <si>
    <t>ООО "СТРОЙГРУПП"</t>
  </si>
  <si>
    <t>ООО ФЕТРАЖ</t>
  </si>
  <si>
    <t>ИП ОЖЕРЕЛЬЕВ АЛЕКСЕЙ ВЛАДИМИРОВИЧ</t>
  </si>
  <si>
    <t>ИНДИВИДУАЛЬНЫЙ ПРЕДПРИНИМАТЕЛЬ  СЛОБОДА АЛЕКСАНДРА ВИКТОРОВНА</t>
  </si>
  <si>
    <t>ИП АБАКУМОВА СВЕТЛАНА НИКОЛАЕВНА</t>
  </si>
  <si>
    <t>ВТБ 24 (ПАО) Г.МОСКВА</t>
  </si>
  <si>
    <t>БЛАГОТВОРИТЕЛЬНЫЙ ФОНД КОНСТАНТИНА ХАБЕНСКОГО</t>
  </si>
  <si>
    <t>ООО ЭКСПЕРТНОЕ УЧРЕЖДЕНИЕ СЕВЕРОКАВКАЗСКИЙ ЦЕНТР ЭКСПЕРТИЗ</t>
  </si>
  <si>
    <t>ООО "ТРАНСИНВЕСТ"</t>
  </si>
  <si>
    <t>ООО ВЕНТАНА</t>
  </si>
  <si>
    <t>ИП ЛЕСКОВА ТАТЬЯНА АЛЕКСАНДРОВНА</t>
  </si>
  <si>
    <t>ООО СТУДИЯ38</t>
  </si>
  <si>
    <t>ООО "КАРТЫ+"</t>
  </si>
  <si>
    <t>ИП ГАМИРОВ ИЛЬДАР УНИПОВИЧ</t>
  </si>
  <si>
    <t>ООО "ТАНДЭМ"</t>
  </si>
  <si>
    <t>ФИЛИАЛ № 2351 ВТБ24 (ПАО) Г. КРАСНОДАР</t>
  </si>
  <si>
    <t>ИП МОРОЗОВ ДЕНИС ДМИТРИЕВИЧ</t>
  </si>
  <si>
    <t>ИП НЕПЕРШЕВ ДАНИЛА АЛЕКСЕЕВИЧ</t>
  </si>
  <si>
    <t>ООО СРЕДА</t>
  </si>
  <si>
    <t>ООО "ОПТГРУПП"</t>
  </si>
  <si>
    <t>ООО "МЕТАЛЛАЛЬЯНС"</t>
  </si>
  <si>
    <t>ООО "АНТЕЙ"</t>
  </si>
  <si>
    <t>ИП ТРОФИМОВА АНАСТАСИЯ ВЛАДИМИРОВНА</t>
  </si>
  <si>
    <t>ООО "ЖИЖИН И ПАРТНЕРЫ"</t>
  </si>
  <si>
    <t>ИП БУРЯК СЕРГЕЙ ЮРЬЕВИЧ</t>
  </si>
  <si>
    <t>ООО "ФЛАГМАН"</t>
  </si>
  <si>
    <t>ООО ЭНЕРГОКОМПЛЕКТ</t>
  </si>
  <si>
    <t>ООО "ХИМСНАБ"</t>
  </si>
  <si>
    <t>ООО "ЛКМ СНАБЖЕНИЕ" //117342,,МОСКВА,,ВВЕДЕНСКОГО,23А,3,//</t>
  </si>
  <si>
    <t>. НЕГОСУДАРСТВЕННОЕ ЧАСТНОЕ ЭКСПЕРТНОЕ УЧРЕЖДЕНИЕ МЕЖРЕГИОНАЛЬНЫЙ ЦЕНТР НЕЗАВИСИМОЙ ЭКСПЕРТИЗЫ</t>
  </si>
  <si>
    <t>ООО "САТУРН"</t>
  </si>
  <si>
    <t>ИП ПАКИНА ОЛЬГА ЕВГЕНЬЕВНА</t>
  </si>
  <si>
    <t>ИП БАТУРИНА МАРИКА АНТСОВНА</t>
  </si>
  <si>
    <t>ООО "ДЕЛОВОЙ АЛЬЯНС"</t>
  </si>
  <si>
    <t>ООО "КОХИКО"</t>
  </si>
  <si>
    <t>ИП БАРМАШОВА МАРГАРИТА ВИКТОРОВНА</t>
  </si>
  <si>
    <t>ООО "СТРОИТЕЛЬ"</t>
  </si>
  <si>
    <t>ООО "УДАЧНЫЙ"</t>
  </si>
  <si>
    <t>ООО КОНТИНЕНТ 31</t>
  </si>
  <si>
    <t>ИП МОГИЛЕВ ИЛЬЯ ВЛАДИМИРОВИЧ</t>
  </si>
  <si>
    <t>ИНДИВИДУАЛЬНЫЙ ПРЕДПРИНИМАТЕЛЬ  ЗАГОРОДНЯЯ ЕЛЕНА НИКОЛАЕВНА</t>
  </si>
  <si>
    <t>ООО "СПЕЦСТРОЙСЕРВИС"</t>
  </si>
  <si>
    <t>ИП КАРАБАНОВА  МАРИНА ВАЛЕРЬЕВНА</t>
  </si>
  <si>
    <t>ООО "АКЦЕНТ"</t>
  </si>
  <si>
    <t>ООО "ЛС ГРУПП"</t>
  </si>
  <si>
    <t>ИП ГРЕБНЕВА ОЛЬГА ИВАНОВНА</t>
  </si>
  <si>
    <t>ИП ЧЕРЕПОВ ОЛЕГ АФАНАСЬЕВИЧ</t>
  </si>
  <si>
    <t>ООО "АТЛАНТ"</t>
  </si>
  <si>
    <t>АДВОКАТ ЛОБОДА АЛЕКСАНДР АНАТОЛЬЕВИЧ</t>
  </si>
  <si>
    <t>ООО ЮРИДИЧЕСКАЯ КОМПАНИЯ ДЭКСТРА</t>
  </si>
  <si>
    <t>ООО "ВЕЛЕС"</t>
  </si>
  <si>
    <t>ООО "ЕВРОСТАНДАРТ"</t>
  </si>
  <si>
    <t>ООО "СТРОЙ ЦЕНТР"</t>
  </si>
  <si>
    <t>ИП ЯКОВЛЕВ КОНСТАНТИН ЕВГЕНЬЕВИЧ</t>
  </si>
  <si>
    <t>ИП ЛЕЖАНКИНА МАРИЯ ВЛАДИСЛАВОВНА</t>
  </si>
  <si>
    <t>ООО "В-ТРАНСПОРТ"</t>
  </si>
  <si>
    <t>ООО "ЛЕКСТРЕЙД"</t>
  </si>
  <si>
    <t>ИП ЧУРИКОВ МИХАИЛ ПАВЛОВИЧ</t>
  </si>
  <si>
    <t>ООО "РЕМСТРОЙСЕРВИС"</t>
  </si>
  <si>
    <t>ООО "КЭТ-ТРАНС"</t>
  </si>
  <si>
    <t>ИП ПРЯМОСУДОВА ЛАРИСА АЛЕКСАНДРОВНА</t>
  </si>
  <si>
    <t>ООО "ТПК ВАСЭЙРА"</t>
  </si>
  <si>
    <t>ИП СОЛДАТЕНКО ЕЛЕНА АЛЕКСАНДРОВНА</t>
  </si>
  <si>
    <t>ИП ЛАВРОВ КОНСТАНТИН ЛЕОНИДОВИЧ</t>
  </si>
  <si>
    <t>ООО МИРТА-М</t>
  </si>
  <si>
    <t>ИП ТЕЛЬНОВ ВИКТОР ФЕДОРОВИЧ</t>
  </si>
  <si>
    <t>ООО "АВАНГАРД ПЛЮС"</t>
  </si>
  <si>
    <t>ИП ШЛЯПНИКОВА ЕЛЕНА АНАТОЛЬЕВНА</t>
  </si>
  <si>
    <t>ИП СКЛЯР ИННА ЛЕОНИДОВНА</t>
  </si>
  <si>
    <t>ИП СЕРЫХ ДМИТРИЙ ВИКТОРОВИЧ</t>
  </si>
  <si>
    <t>ИП КУЗНЕЦОВ АЛЕКСАНДР АЛЕКСАНДРОВИЧ</t>
  </si>
  <si>
    <t>ИП УШАКОВ АНДРЕЙ ВЛАДИМИРОВИЧ</t>
  </si>
  <si>
    <t>ООО РЕМСТРОЙГРУПП</t>
  </si>
  <si>
    <t>МРО ПРАВОСЛАВНЫЙ ПРИХОД БОГОЯВЛЕНСКОГО ХРАМА Д.БОРОДИНО МЫТИЩИНСКОГО РАЙОНА МОСКОВСКОЙ ОБЛАСТИ МОСКОВСКОЙ ЕПАРХИИ РУССКОЙ ПРАВОСЛАВНОЙ ЦЕРКВ</t>
  </si>
  <si>
    <t>ООО ДИ-ТРЕЙД</t>
  </si>
  <si>
    <t>ООО "КОМО"</t>
  </si>
  <si>
    <t>ИП ТКАЧЁВ КОНСТАНТИН МАКСИМОВИЧ</t>
  </si>
  <si>
    <t>ИП СТЕПАНОВ КОНСТАНТИН ВАЛЕРЬЕВИЧ</t>
  </si>
  <si>
    <t>ООО "ДЖИ ЭС ТРЕЙДИНГ"</t>
  </si>
  <si>
    <t>ООО "КОМПАНИЯ МАРТА+"</t>
  </si>
  <si>
    <t>ООО "КОМИТЕТ ЗАЩИТЫ БИЗНЕСА"</t>
  </si>
  <si>
    <t>ООО "СКИФ"</t>
  </si>
  <si>
    <t>ИП ТИТАЕВ ВИТАЛИЙ НИКОЛАЕВИЧ</t>
  </si>
  <si>
    <t>ООО ЛОТТА</t>
  </si>
  <si>
    <t>ООО "СКОРАЯ РЕМОНТНАЯ ПОМОЩЬ"</t>
  </si>
  <si>
    <t>ООО "ВИКТОРИЯ"</t>
  </si>
  <si>
    <t>ИП ШЕВЕЛЕВА ОЛЬГА ОЛЕГОВНА</t>
  </si>
  <si>
    <t>ИП ВИДИНЧУК ОЛЕГ ВЛАДИМИРОВИЧ</t>
  </si>
  <si>
    <t>ИП ДОЛБЫШЕВА ТАТЬЯНА ВАДИМОВНА</t>
  </si>
  <si>
    <t>ИНДИВИДУАЛЬНЫЙ ПРЕДПРИНИМАТЕЛЬ  БУГАЙ ЕВГЕНИЙ АНДРЕЕВИЧ</t>
  </si>
  <si>
    <t>ИП ДОРЖИЕВА ХАНДА БАИРОВНА</t>
  </si>
  <si>
    <t>ООО ИНТЕНСИВНЫЕ КОММУНИКАЦИИ</t>
  </si>
  <si>
    <t>ООО "КОММЕРЧЕСКАЯ СТРОИТЕЛЬНАЯ КОМПАНИЯ"</t>
  </si>
  <si>
    <t>ООО "СТРОЙОБЛПРОЕКТ"</t>
  </si>
  <si>
    <t>ИП ШВЕЦОВ ИГОРЬ ВАЛЕРЬЕВИЧ</t>
  </si>
  <si>
    <t>ООО СТРОЙГАРАНТ</t>
  </si>
  <si>
    <t>ООО "БРИГАНТИНА"</t>
  </si>
  <si>
    <t>ООО "ТЕХНОЛОГИЯ"</t>
  </si>
  <si>
    <t>ИП ЛЕВЧЕНКО СТАНИСЛАВ ВЛАДИМИРОВИЧ</t>
  </si>
  <si>
    <t>ООО "ПРОДПОСТАВКА"</t>
  </si>
  <si>
    <t>ООО "СОВОШ"</t>
  </si>
  <si>
    <t>ООО "УК ДС СИБИРЬ"</t>
  </si>
  <si>
    <t>ИНДИВИДУАЛЬНЫЙ ПРЕДПРИНИМАТЕЛЬ  О АЛЬБИНА ДИНБОКОВНА</t>
  </si>
  <si>
    <t>ООО "ФОРТУНА"</t>
  </si>
  <si>
    <t>ИНДИВИДУАЛЬНЫЙ ПРЕДПРИНИМАТЕЛЬ  МАЛЬГИН АЛЕКСАНДР ЮРЬЕВИЧ</t>
  </si>
  <si>
    <t>ИНДИВИДУАЛЬНЫЙ ПРЕДПРИНИМАТЕЛЬ  ЛИТВИНЕНКО ПРАСКОВЬЯ ВАСИЛЬЕВНА</t>
  </si>
  <si>
    <t>ИНДИВИДУАЛЬНЫЙ ПРЕДПРИНИМАТЕЛЬ КАЗАК СВЕТЛАНА МИХАЙЛОВНА</t>
  </si>
  <si>
    <t>ООО "ТРАНСТЕХНОЛОГИИ"</t>
  </si>
  <si>
    <t>ООО "ХИМКОЛОР"</t>
  </si>
  <si>
    <t>ИП ГОРЯНИНОВА ПОЛИНА ДМИТРИЕВНА</t>
  </si>
  <si>
    <t>ИП НОСИРОВ РАВШАН МАХАМАДРАСУЛОВИЧ</t>
  </si>
  <si>
    <t>ООО "ОТДЕЛ КАДРОВ"</t>
  </si>
  <si>
    <t>ООО ПАРТНЕР</t>
  </si>
  <si>
    <t>ИП ФЕДОРОВА ЕЛЕНА АНАТОЛЬЕВНА</t>
  </si>
  <si>
    <t>ООО "СТРОЙИНДУСТРИЯ"</t>
  </si>
  <si>
    <t>ИП ПОПРАВКА АЛЕКСАНДР ДМИТРИЕВИЧ</t>
  </si>
  <si>
    <t>ООО "МЕБЕЛЬ ТАНДЕМ"</t>
  </si>
  <si>
    <t>ООО "КОНТИНЕНТАЛЬ"</t>
  </si>
  <si>
    <t>ООО "РЕГИОНЭНЕРГОСТРОЙ"</t>
  </si>
  <si>
    <t>ИП СУРОВЦЕВ СЕРГЕЙ АЛЕКСЕЕВИЧ</t>
  </si>
  <si>
    <t>ИП ПАЛАДЬЕВА ЮЛИЯ АЛЕКСАНДРОВНА</t>
  </si>
  <si>
    <t>ООО "ТОРГОВАЯ КОМПАНИЯ"</t>
  </si>
  <si>
    <t>ИП ГОРБУНОВ ОЛЕГ ФЕДОРОВИЧ</t>
  </si>
  <si>
    <t>ООО ПРОАУДИО СЕРВИС</t>
  </si>
  <si>
    <t>ООО "РИФ-СТРОЙПРОЕКТ"</t>
  </si>
  <si>
    <t>ООО "КВАЛИА"</t>
  </si>
  <si>
    <t>ООО "МЕРКУРИЙ"</t>
  </si>
  <si>
    <t>ООО ФЛАГМАН</t>
  </si>
  <si>
    <t>ООО "СВЕТ"</t>
  </si>
  <si>
    <t>ООО "ГОРИЗОНТ ПЛЮС"</t>
  </si>
  <si>
    <t>ИП КАРГИН МАКСИМ ВИТАЛЬЕВИЧ</t>
  </si>
  <si>
    <t>ООО "МАГЕЛЛАН"</t>
  </si>
  <si>
    <t>ООО  "ПЕТЕРБУРГСКИИ ИНВИСТИЦИИ"</t>
  </si>
  <si>
    <t>ИП ШАМГУНОВА ГУЛЬФИЯ ХАНАФИЕВНА</t>
  </si>
  <si>
    <t>ИП КАЛИНИН ДЕНИС БОРИСОВИЧ</t>
  </si>
  <si>
    <t>ИП БУХМИН ДАНИИЛ АЛЕКСАНДРОВИЧ</t>
  </si>
  <si>
    <t>ООО "Д-СТРОЙЦЕНТР"</t>
  </si>
  <si>
    <t>ИП БЕРЗОН НИКОЛАЙ ИОСИФОВИЧ</t>
  </si>
  <si>
    <t>ООО "КОРСАЖ"</t>
  </si>
  <si>
    <t>ООО СТРОЙ-МАРКЕТ</t>
  </si>
  <si>
    <t>ИП АСТАХОВ ПАВЕЛ АЛЕКСАНДРОВИЧ</t>
  </si>
  <si>
    <t>ООО "НАУЧНО-ИННОВАЦИОННАЯ КОМПАНИЯ РУСМЕДГРУПП"</t>
  </si>
  <si>
    <t>ИП НЕВОСТРУЕВ ИГОРЬ АЛЕКСАНДРОВИЧ</t>
  </si>
  <si>
    <t>ООО СЕВЕРТОРГСТРОЙ</t>
  </si>
  <si>
    <t>ИНДИВИДУАЛЬНЫЙ ПРЕДПРИНИМАТЕЛЬ  АБЗАЛОВ РИНАТ МАВЛЮТОВИЧ</t>
  </si>
  <si>
    <t>ООО "АКВАТОРИЯ"</t>
  </si>
  <si>
    <t>ООО ГЕРМЕС</t>
  </si>
  <si>
    <t>ООО АВТОБАН</t>
  </si>
  <si>
    <t>ООО "СВЕТОТЕХНИЧЕСКИЙ ЗАВОД "БРИОЛАЙТ"</t>
  </si>
  <si>
    <t>ООО ИНТЕГРАСТРОЙ</t>
  </si>
  <si>
    <t>ИП ЩЕЛКУНОВА ЕЛЕНА ВАЛЕРЬЕВНА</t>
  </si>
  <si>
    <t>ООО ДИВИЯ</t>
  </si>
  <si>
    <t>ИП ПЕРФИЛЬЕВ ВАЛЕРИЙ АЛЕКСАНДРОВИЧ</t>
  </si>
  <si>
    <t>ИП ВИНОГРАДОВА ОЛЬГА БОРИСОВНА</t>
  </si>
  <si>
    <t>ООО "КЕДР"</t>
  </si>
  <si>
    <t>ИП ЖАНДАЕВ АНТОН НИКОЛАЕВИЧ</t>
  </si>
  <si>
    <t>ООО "ГАРАНТИЯ"</t>
  </si>
  <si>
    <t>ООО "ТЕХНИКА"</t>
  </si>
  <si>
    <t>ООО "СТРОЙЛЮКС"</t>
  </si>
  <si>
    <t>ООО "ПЕРЛАМУТР"</t>
  </si>
  <si>
    <t>ООО "ВЕРТИКАЛЬ"</t>
  </si>
  <si>
    <t>ООО "СПЕКТР"</t>
  </si>
  <si>
    <t>ООО "БУРАТ"</t>
  </si>
  <si>
    <t>ООО "ИДЕАЛ"</t>
  </si>
  <si>
    <t>ООО "ОЗЕРО"</t>
  </si>
  <si>
    <t>ООО "ЭНЕРГИЯ"</t>
  </si>
  <si>
    <t>ООО "СОЮЗ"</t>
  </si>
  <si>
    <t>ООО "ГОРИЗОНТ"</t>
  </si>
  <si>
    <t>ООО "КРОВСТРОЙ"</t>
  </si>
  <si>
    <t>ООО "СОЗВЕЗДИЕ"</t>
  </si>
  <si>
    <t>ООО "РЕЗЕРВ"</t>
  </si>
  <si>
    <t>ООО "СТРОИТЕЛЬПЛЮС"</t>
  </si>
  <si>
    <t>ООО "РАКЕТА"</t>
  </si>
  <si>
    <t>ИП СТОЛЯР РОМАН АЛЕКСАНДРОВИЧ</t>
  </si>
  <si>
    <t>ООО "ЭЛИТАР-КОНСАЛТИНГ"</t>
  </si>
  <si>
    <t>ИНДИВИДУАЛЬНЫЙ ПРЕДПРИНИМАТЕЛЬ  ТЮМЕНЕВ ПАВЕЛ АНАТОЛЬЕВИЧ</t>
  </si>
  <si>
    <t>ООО ТЕХНОЛЮКС</t>
  </si>
  <si>
    <t>ИП АЙРАПЕТЯН РУСЛАН АКОПОВИЧ</t>
  </si>
  <si>
    <t>ООО ЭЙЧ ТИ РЕФРАКТОРИС</t>
  </si>
  <si>
    <t>ООО "ПРОФ-ТРАНС"</t>
  </si>
  <si>
    <t>ООО МЕГАТРЕЙД ТК</t>
  </si>
  <si>
    <t>ИП БЕЛОВ ЮРИЙ МИХАЙЛОВИЧ</t>
  </si>
  <si>
    <t>ИП ЛУКАШОВ АЛЕКСЕЙ ЮРЬЕВИЧ</t>
  </si>
  <si>
    <t>ООО АДАМОС ЛОГИСТИК</t>
  </si>
  <si>
    <t>ИП БУТИН АЛЕКСЕЙ ОЛЕГОВИЧ</t>
  </si>
  <si>
    <t>ИП ДЕМИДОВ СТАНИСЛАВ ИГОРЕВИЧ</t>
  </si>
  <si>
    <t>ИП ВОРОБЦОВ ОЛЕГ ВИКТОРОВИЧ</t>
  </si>
  <si>
    <t>ООО ТЕХНОЛОГИИ ДЕЛА</t>
  </si>
  <si>
    <t>ООО "КОМПЛЕКС СТРОИТЕЛЬНЫХ РАБОТ "МИРОДЕН"</t>
  </si>
  <si>
    <t>ИП ДЕГТЯРЕВ МАКСИМ АЛЕКСАНДРОВИЧ</t>
  </si>
  <si>
    <t>ИП ЕГОРОВА АНАСТАСИЯ БОРИСОВНА</t>
  </si>
  <si>
    <t>ИП БРЫК ОЛЕГ СЕРГЕЕВИЧ</t>
  </si>
  <si>
    <t>ИП СОЛОВОВА ЕВГЕНИЯ РОМАНОВНА</t>
  </si>
  <si>
    <t>ООО ФОРТУНА</t>
  </si>
  <si>
    <t>ИНДИВИДУАЛЬНЫЙ ПРЕДПРИНИМАТЕЛЬ  ВАСИЛЬЧУК ВЛАДИМИР АЛЕКСАНДРОВИЧ</t>
  </si>
  <si>
    <t>ООО ОБЪЕДИНЕННАЯ КОМПАНИЯ СПЕЦИАЛЬНОГО ПРОЕКТИРОВАНИЯ</t>
  </si>
  <si>
    <t>ИП СМИРНОВ МИХАИЛ ЛЬВОВИЧ</t>
  </si>
  <si>
    <t>ИНДИВИДУАЛЬНЫЙ ПРЕДПРИНИМАТЕЛЬ КРАСНЫЙ АЛЕКСАНДР НИКОЛАЕВИЧ</t>
  </si>
  <si>
    <t>ИНДИВИДУАЛЬНЫЙ ПРЕДПРИНИМАТЕЛЬ  КРАСНАЯ ТАТЬЯНА НИКОЛАЕВНА</t>
  </si>
  <si>
    <t>ООО "ДИСКАВЕРИ-ТУР"</t>
  </si>
  <si>
    <t>ИП ТРЕТЬЯКОВ СЕРГЕЙ АНАТОЛЬЕВИЧ</t>
  </si>
  <si>
    <t>ООО "ТОРГПРОД"</t>
  </si>
  <si>
    <t>ИП ПОДГОРОДЕЦКИЙ АЛЕКСЕЙ АНДРЕЕВИЧ</t>
  </si>
  <si>
    <t>ИП ПИНЧУК МАКСИМ ДМИТРИЕВИЧ</t>
  </si>
  <si>
    <t>ИП ПАРАМОНОВ ОЛЕГ ВИТАЛЬЕВИЧ</t>
  </si>
  <si>
    <t>ООО "СТРОЙКОМ"</t>
  </si>
  <si>
    <t>ООО "ПВС"</t>
  </si>
  <si>
    <t>ООО "ТЕРРА МАРКЕТ"</t>
  </si>
  <si>
    <t>ИП НАБИЕВА АННА АЛЕКСАНДРОВНА</t>
  </si>
  <si>
    <t>ООО ТРИУМФ</t>
  </si>
  <si>
    <t>ООО АЛЕНУШКА</t>
  </si>
  <si>
    <t>ИП СУСЛИН ВАЛЕРИЙ АЛЕКСАНДРОВИЧ</t>
  </si>
  <si>
    <t>ИП БРАЖНИКОВ ВЯЧЕСЛАВ НИКОЛАЕВИЧ</t>
  </si>
  <si>
    <t>ИП ГУБИН ДМИТРИЙ СЕРГЕЕВИЧ</t>
  </si>
  <si>
    <t>ИП МОКРОСЛОЕВА АНАСТАСИЯ АЛЕКСАНДРОВНА</t>
  </si>
  <si>
    <t>ИП РОМАНОВ ВАЛЕРИЙ ПЕТРОВИЧ</t>
  </si>
  <si>
    <t>ФИЛИАЛ N3652 ВТБ 24 (ПАО) Г.ВОРОНЕЖ</t>
  </si>
  <si>
    <t>ООО "ВИТА-ТРЕЙД"</t>
  </si>
  <si>
    <t>ООО "БАЙКАЛ-МАРКЕТ"</t>
  </si>
  <si>
    <t>ООО ПРОМПОСТАВКА</t>
  </si>
  <si>
    <t>ИП ЧЕБОТАРЕВ НИКОЛАЙ ЮРЬЕВИЧ</t>
  </si>
  <si>
    <t>ИП КУЧЕНКОВА ТАТЬЯНА НИКОЛАЕВНА</t>
  </si>
  <si>
    <t>ИП КОЛЬЦОВ ДМИТРИЙ ЮРЬЕВИЧ</t>
  </si>
  <si>
    <t>ИП ВОРОБЬЕВ ЕВГЕНИЙ ЮРЬЕВИЧ</t>
  </si>
  <si>
    <t>ИП ПОПОВИЧЕВ ИГОРЬ АНАТОЛЬЕВИЧ</t>
  </si>
  <si>
    <t>ООО ЦЕНТР НЕЗАВИСИМЫХ ЭКСПЕРТОВ И ОЦЕНЩИКОВ ЛИДЕР</t>
  </si>
  <si>
    <t>ООО "АЛТПРОДТОРГ"</t>
  </si>
  <si>
    <t>ИП ЦЫГАНКОВ МАКСИМ АЛЕКСЕЕВИЧ</t>
  </si>
  <si>
    <t>ИП КАРПЕНКО НИКОЛАЙ НИКОЛАЕВИЧ</t>
  </si>
  <si>
    <t>ИП МАЛЫШЕНКО ТАТЬЯНА АЛЕКСАНДРОВНА</t>
  </si>
  <si>
    <t>ООО "НЕПТУН"</t>
  </si>
  <si>
    <t>ИНДИВИДУАЛЬНЫЙ ПРЕДПРИНИМАТЕЛЬ  НЕСТЕРЕНКО ЕЛЕНА АЛЕКСАНДРОВНА</t>
  </si>
  <si>
    <t>ООО ГАТТО МЕРКАТО</t>
  </si>
  <si>
    <t>ИП ПОПОВА НАТАЛЬЯ ЕВСТИГНЕЕВНА</t>
  </si>
  <si>
    <t>ИП МОЛОХОВА ОКСАНА ИВАНОВНА</t>
  </si>
  <si>
    <t>ООО ТРАРМ</t>
  </si>
  <si>
    <t>ИНДИВИДУАЛЬНЫЙ ПРЕДПРИНИМАТЕЛЬ  ЧЕПЫГА КОНСТАНТИН ИЛЬИЧ</t>
  </si>
  <si>
    <t>ИНДИВИДУАЛЬНЫЙ ПРЕДПРИНИМАТЕЛЬ  РОЖКО АЛЕКСЕЙ АЛЕКСАНДРОВИЧ</t>
  </si>
  <si>
    <t>ООО ФЕНИКС!</t>
  </si>
  <si>
    <t>ООО "ПРОМО"</t>
  </si>
  <si>
    <t>ООО АЗИМУТ</t>
  </si>
  <si>
    <t>ЗАО "АССОЦИАЦИЯ РАЗРАБОТЧИКОВ И ПРОИЗВОДИТЕЛЕЙ СИСТЕМ МОНИТОРИНГА"</t>
  </si>
  <si>
    <t>ИП ИБРАГИМОВА ЛЕЙСАН ШАГИТОВНА</t>
  </si>
  <si>
    <t>ИП БОГОМОЛОВ АЛЕКСАНДР НИКОЛАЕВИЧ</t>
  </si>
  <si>
    <t>ООО "ТОРГОВЫЙ ДОМ "ГРАНИТ"</t>
  </si>
  <si>
    <t>ООО ТАНДЕМ</t>
  </si>
  <si>
    <t>ООО ИФК РУСЬ ТЕПЛОГАЗ</t>
  </si>
  <si>
    <t>ООО "СТРОИТЕЛЬНАЯ КОМПАНИЯ "ТАТИНВЕСТСТРОЙ"</t>
  </si>
  <si>
    <t>ИП КОРИНЕЦ СЕРГЕЙ АНАТОЛЬЕВИЧ</t>
  </si>
  <si>
    <t>ООО "МАКСИМУМ"</t>
  </si>
  <si>
    <t>ИП РУЗАВИНА НАТАЛЬЯ ВАЛЕРЬЕВНА</t>
  </si>
  <si>
    <t>ООО "УРАЛСТРОЙКОМПЛЕКС"</t>
  </si>
  <si>
    <t>ООО "АПРЕЛЬ"</t>
  </si>
  <si>
    <t>ИП САФАРЯН МКРТИЧ АЛЬБЕРТОВИЧ</t>
  </si>
  <si>
    <t>ИНДИВИДУАЛЬНЫЙ ПРЕДПРИНИМАТЕЛЬ  НАЗАРОВА ЮЛИЯ АЛЕКСАНДРОВНА</t>
  </si>
  <si>
    <t>ООО "ИЗОТЕРМА-МОСКВА"</t>
  </si>
  <si>
    <t>ИП БЕЛЯКОВА ВЕРА ИВАНОВНА</t>
  </si>
  <si>
    <t>ООО СТРОЙМАГ</t>
  </si>
  <si>
    <t>ООО "ЭМИЛИЯ"</t>
  </si>
  <si>
    <t>ИП ГРОШЕВ ВАЛЕРИЙ ВЛАДИМИРОВИЧ</t>
  </si>
  <si>
    <t>ИП АНИСИМОВ АДЕЛИЙ ВЛАДИМИРОВИЧ</t>
  </si>
  <si>
    <t>ИП МАГДЕСЬЯН ИРИНА НИКОЛАЕВНА</t>
  </si>
  <si>
    <t>ИП ЛАРИОНОВ АНАТОЛИЙ ЗОРИНОВИЧ</t>
  </si>
  <si>
    <t>ИП СЕДЯКИН ЕВГЕНИЙ ИВАНОВИЧ</t>
  </si>
  <si>
    <t>ИП КРАВЧЕНКО АНДРЕЙ СЕРГЕЕВИЧ</t>
  </si>
  <si>
    <t>ООО "НОВАТОР"</t>
  </si>
  <si>
    <t>ООО "ДИОСВЕТ"</t>
  </si>
  <si>
    <t>ООО МИКРОФИНАНСОВАЯ ОРГАНИЗАЦИЯ "СОТИНВЕСТ"</t>
  </si>
  <si>
    <t>ИП КУПЦОВ РОМАН СЕРГЕЕВИЧ</t>
  </si>
  <si>
    <t>ИП ПЕТРОВА ВИКТОРИЯ СЕРГЕЕВНА</t>
  </si>
  <si>
    <t>ИП НУЖДИН СЕРГЕЙ АЛЕКСЕЕВИЧ</t>
  </si>
  <si>
    <t>ИП ПРОСКУРЯКОВ ДМИТРИЙ АНАТОЛЬЕВИЧ</t>
  </si>
  <si>
    <t>ООО ТВОРЧЕСКАЯ ЛАБОРАТОРИЯ САЛЬВАДОР Д</t>
  </si>
  <si>
    <t>ООО "ТЕРМИНАЛ"</t>
  </si>
  <si>
    <t>ООО "МИНИМАРКЕТЫ 811"</t>
  </si>
  <si>
    <t>ООО "ОТТО"</t>
  </si>
  <si>
    <t>ООО ЭЛИАС</t>
  </si>
  <si>
    <t>ООО САРМАТ</t>
  </si>
  <si>
    <t>ИП ЕВСЕЕВ ПАВЕЛ ВЛАДИМИРОВИЧ</t>
  </si>
  <si>
    <t>ИНДИВИДУАЛЬНЫЙ ПРЕДПРИНИМАТЕЛЬ  НАЗАРОВ НИКИТА НИКОЛАЕВИЧ</t>
  </si>
  <si>
    <t>ИП КУЦЕНКО ЮЛИЯ АЛЕКСАНДРОВНА</t>
  </si>
  <si>
    <t>ИП КАЛАШНИКОВ ДМИТРИЙ АЛЕКСАНДРОВИЧ</t>
  </si>
  <si>
    <t>ООО "БАСТИОН"</t>
  </si>
  <si>
    <t>ООО ЭКОБЕТОН</t>
  </si>
  <si>
    <t>ИП КАШАЕВ АЛЕКСАНДР АЛЕКСАНДРОВИЧ</t>
  </si>
  <si>
    <t>ИП ГАФИЯТУЛЛИН РЕНАТ ИЛЬДАРОВИЧ</t>
  </si>
  <si>
    <t>ООО "ТАЙФУН"</t>
  </si>
  <si>
    <t>ИП ФИЛИППОВ ИГОРЬ ГЕННАДЬЕВИЧ</t>
  </si>
  <si>
    <t>ООО "ЦЕНТР СТАНДАРТИЗАЦИИ"</t>
  </si>
  <si>
    <t>ООО "СЕГВЕЙ"</t>
  </si>
  <si>
    <t>ИП МАТИСОВ ВИТАЛИЙ СЕРГЕЕВИЧ</t>
  </si>
  <si>
    <t>ИНДИВИДУАЛЬНЫЙ ПРЕДПРИНИМАТЕЛЬ  ГУДКОВА ЮЛИЯ АЛЕКСАНДРОВНА</t>
  </si>
  <si>
    <t>ООО "СПЕЦОБОРУДОВАНИЕ"</t>
  </si>
  <si>
    <t>ООО ЛУГРАНО</t>
  </si>
  <si>
    <t>ООО "АЛИСА"</t>
  </si>
  <si>
    <t>ИП СОЛОВЬЁВ ЕВГЕНИЙ ВАЛЕНТИНОВИЧ</t>
  </si>
  <si>
    <t>ИП МЕЗЕНЦЕВ АНДРЕЙ АНДРЕЕВИЧ</t>
  </si>
  <si>
    <t>ООО "НЕВСКОЕ"</t>
  </si>
  <si>
    <t>ИП МОСКОВКО ОЛЕГ ВАСИЛЬЕВИЧ</t>
  </si>
  <si>
    <t>ООО "СУ ДСК"</t>
  </si>
  <si>
    <t>ООО "ХОБАРТ ГРУПП"</t>
  </si>
  <si>
    <t>ООО ЛАЗУРИТ</t>
  </si>
  <si>
    <t>ООО "ГРИН ПАРК"</t>
  </si>
  <si>
    <t>ООО "РАГНАР"</t>
  </si>
  <si>
    <t>ООО ЕВРОТЕХ</t>
  </si>
  <si>
    <t>ООО "ЭКСИМО"</t>
  </si>
  <si>
    <t>ООО "САЛАИР"</t>
  </si>
  <si>
    <t>ООО ЭНКИ</t>
  </si>
  <si>
    <t>ООО ТЕХНО ТРЕЙД</t>
  </si>
  <si>
    <t>ООО НОВОТЕКС</t>
  </si>
  <si>
    <t>ООО ТЕХНОСТРОЙ</t>
  </si>
  <si>
    <t>ООО ГИНЕКОЛОГИЧЕСКАЯ ПРАКТИКА МЕДИС</t>
  </si>
  <si>
    <t>ИП ГЛИНКИН АЛЕКСЕЙ АНАТОЛЬЕВИЧ</t>
  </si>
  <si>
    <t>ИП ВОРОБЬЕВ АНДРЕЙ ВИКТОРОВИЧ</t>
  </si>
  <si>
    <t>ООО "ПЕТРОМЕД-ЛАБОРАТОРИЯ"</t>
  </si>
  <si>
    <t>ООО АДОНИС ХОЛДИНГ ГРУП</t>
  </si>
  <si>
    <t>ИП БАГДАСАРЯН АРТЕМ БАГДАСАРОВИЧ</t>
  </si>
  <si>
    <t>ООО СТРОЙИНДУСТРИЯ</t>
  </si>
  <si>
    <t>ООО "ПРОМХОЛДИНГ"</t>
  </si>
  <si>
    <t>ИП ВАСИЛЕНКО ТАТЬЯНА АНДРЕЕВНА</t>
  </si>
  <si>
    <t>ООО "СТРОЙТРАНСГАЗ"</t>
  </si>
  <si>
    <t>ООО ФЕНИКС</t>
  </si>
  <si>
    <t>ИП САДЧИКОВА ИРИНА ВЛАДИМИРОВНА</t>
  </si>
  <si>
    <t>ООО ЭКСАЛ</t>
  </si>
  <si>
    <t>ИНДИВИДУАЛЬНЫЙ ПРЕДПРИНИМАТЕЛЬ  ШЕВЧУК АННА</t>
  </si>
  <si>
    <t>ООО РАСПЕЧАТКА</t>
  </si>
  <si>
    <t>ИНДИВИДУАЛЬНЫЙ ПРЕДПРИНИМАТЕЛЬ  ЧЕЛОВАНЬ СВЕТЛАНА ВЛАДИМИРОВНА</t>
  </si>
  <si>
    <t>ООО "МОН КУРАЖ"</t>
  </si>
  <si>
    <t>ООО "КАРАТ"</t>
  </si>
  <si>
    <t>ООО "ТЕСОРО"</t>
  </si>
  <si>
    <t>ООО "КАСКАД"</t>
  </si>
  <si>
    <t>ООО "ПРОЦВЕТАНИЕ-ДИЗАЙН"</t>
  </si>
  <si>
    <t>ИП ШПЕХТ СЕРГЕЙ ВЛАДИМИРОВИЧ</t>
  </si>
  <si>
    <t>ИП СКОРЮКИН ОЛЕГ ЮРЬЕВИЧ</t>
  </si>
  <si>
    <t>ИП КОТОВА ЕЛЕНА АЛЕКСАНДРОВНА</t>
  </si>
  <si>
    <t>ИП АНТИПКИН СЕРГЕЙ ВЛАДИМИРОВИЧ</t>
  </si>
  <si>
    <t>ООО "ТАНДЕМ"</t>
  </si>
  <si>
    <t>ИП ХАМБАЗАРОВА ИРИНА ВЛАДИМИРОВНА</t>
  </si>
  <si>
    <t>ООО ЭКСКЛЮЗИВ</t>
  </si>
  <si>
    <t>ООО ОЛИМП</t>
  </si>
  <si>
    <t>ООО КОРПОРАЦИЯ ПАЛИТРА</t>
  </si>
  <si>
    <t>ООО "СТРОИТЕЛЬНАЯ КОМПАНИЯ "ПОЛИМАШ"</t>
  </si>
  <si>
    <t>ИНДИВИДУАЛЬНЫЙ ПРЕДПРИНИМАТЕЛЬ  ЛИСОВ АНТОН АЛЕКСАНДРОВИЧ</t>
  </si>
  <si>
    <t>ИП РАТИНА НАТАЛЬЯ НИКОЛАЕВНА</t>
  </si>
  <si>
    <t>ИНДИВИДУАЛЬНЫЙ ПРЕДПРИНИМАТЕЛЬ  КАПУСТИНА ЕКАТЕРИНА ДМИТРИЕВНА</t>
  </si>
  <si>
    <t>ИНДИВИДУАЛЬНЫЙ ПРЕДПРИНИМАТЕЛЬ  КАПУСТИН СЕРГЕЙ МИХАЙЛОВИЧ</t>
  </si>
  <si>
    <t>ООО "ПРОЕКТТЕХНОСТРОЙ"</t>
  </si>
  <si>
    <t>ИП ТРУБИЦКИЙ ДМИТРИЙ АЛЕКСАНДРОВИЧ</t>
  </si>
  <si>
    <t>ИНДИВИДУАЛЬНЫЙ ПРЕДПРИНИМАТЕЛЬ  ПОРУЧИКОВА ЛЮДМИЛА АНАТОЛЬЕВНА</t>
  </si>
  <si>
    <t>ИП ВЛАСОВ ВЛАДИМИР ИВАНОВИЧ</t>
  </si>
  <si>
    <t>ООО АВТОКРАН</t>
  </si>
  <si>
    <t>ООО "ВИТСТРОЙТОРГ"</t>
  </si>
  <si>
    <t>ООО "МОНТАНА"</t>
  </si>
  <si>
    <t>ИП ЛЕВЧЕНКО СВЕТЛАНА АНАТОЛЬЕВНА</t>
  </si>
  <si>
    <t>ООО "ФЕНИКС"</t>
  </si>
  <si>
    <t>ООО ИНВЕСТФИНАНС</t>
  </si>
  <si>
    <t>ООО ТОРЭКС</t>
  </si>
  <si>
    <t>ИНДИВИДУАЛЬНЫЙ ПРЕДПРИНИМАТЕЛЬ  ЖИДКОВ ДЕНИС ЮРЬЕВИЧ</t>
  </si>
  <si>
    <t>ООО "ФОТОН"</t>
  </si>
  <si>
    <t>ИНДИВИДУАЛЬНЫЙ ПРЕДПРИНИМАТЕЛЬ  ГАЛКИН ЮРИЙ МИХАЙЛОВИЧ</t>
  </si>
  <si>
    <t>ООО "АСТРА А"</t>
  </si>
  <si>
    <t>ИНДИВИДУАЛЬНЫЙ ПРЕДПРИНИМАТЕЛЬ  ЕМЕЛЬЯНОВ СТАНИСЛАВ НИКОЛАЕВИЧ</t>
  </si>
  <si>
    <t>ООО "СПЕЦТОРГ"</t>
  </si>
  <si>
    <t>ООО ВЛ МЕТОГРАД</t>
  </si>
  <si>
    <t>ООО ЛИБЕРТИ ТАЙМ</t>
  </si>
  <si>
    <t>ООО "УДАЧА"</t>
  </si>
  <si>
    <t>ООО "ПАКЕР"</t>
  </si>
  <si>
    <t>ООО "АС-ГРУПП"</t>
  </si>
  <si>
    <t>ИП ЛАБУТИЧЕВА ЕКАТЕРИНА АЛЕКСАНДРОВНА</t>
  </si>
  <si>
    <t>ООО "РИТЦ ГРУПП"</t>
  </si>
  <si>
    <t>ИНДИВИДУАЛЬНЫЙ ПРЕДПРИНИМАТЕЛЬ  САЙФУЛЛАЕВ ДАЛЕР МАХМУДОВИЧ</t>
  </si>
  <si>
    <t>ИП ФАЗУЛЗЯНОВ АЙНУР ЗИННУРОВИЧ</t>
  </si>
  <si>
    <t>ООО "СТРОЙМЕТ"</t>
  </si>
  <si>
    <t>ООО "ПАКЕТЫ"</t>
  </si>
  <si>
    <t>ООО "МОЛОЧНАЯ ДОЛИНА"</t>
  </si>
  <si>
    <t>ИП НАЗАРОВА НАТАЛИЯ АЛЕКСЕЕВНА</t>
  </si>
  <si>
    <t>ИП ВАСЬКО ЮРИЙ ДЕРДЬЕВИЧ</t>
  </si>
  <si>
    <t>ИП НЕФЕДОВА ЛЮДМИЛА АЛЕКСАНДРОВНА</t>
  </si>
  <si>
    <t>ООО "ВУД-М"</t>
  </si>
  <si>
    <t>ИНДИВИДУАЛЬНЫЙ ПРЕДПРИНИМАТЕЛЬ  МАНЕКИН ЭДВИН ИГОРЕВИЧ</t>
  </si>
  <si>
    <t>ИП ХАЙРУЛЛИН РАДИК АСХАТОВИЧ</t>
  </si>
  <si>
    <t>ООО "СТАРТ"</t>
  </si>
  <si>
    <t>ИП ГЕРМАШ АЛЕКСЕЙ ИВАНОВИЧ</t>
  </si>
  <si>
    <t>ООО РОЗА ВЕТРОВ</t>
  </si>
  <si>
    <t>ИП КАБИСОВ ДАВИД АНАТОЛЬЕВИЧ</t>
  </si>
  <si>
    <t>ООО ИНСТРОЙ ПЛЮС</t>
  </si>
  <si>
    <t>ИП КОНИН ЕВГЕНИЙ ВЛАДИМИРОВИЧ</t>
  </si>
  <si>
    <t>ООО "РЕКЛАМА 43"</t>
  </si>
  <si>
    <t>ЗАО 4 ДРУГА</t>
  </si>
  <si>
    <t>ИП ДАНИЛЕНКО АРТЁМ ВАСИЛЬЕВИЧ</t>
  </si>
  <si>
    <t>ИП ШИЛОВ ИГОРЬ ВАЛЕРЬЕВИЧ</t>
  </si>
  <si>
    <t>ИНДИВИДУАЛЬНЫЙ ПРЕДПРИНИМАТЕЛЬ  ПРИХОДЬКО ИЛЬЯ ЕВГЕНЬЕВИЧ</t>
  </si>
  <si>
    <t>ИП ЮДИН ВАЛЕРИЙ ПЕТРОВИЧ</t>
  </si>
  <si>
    <t>ИНДИВИДУАЛЬНЫЙ ПРЕДПРИНИМАТЕЛЬ  ХРУЛЕВА ЛАРИСА ВИКТОРОВНА</t>
  </si>
  <si>
    <t>ИП АНИСИМОВ АЛЕКСАНДР МИХАЙЛОВИЧ</t>
  </si>
  <si>
    <t>ООО "ЭЛЬЗАТОРГ"</t>
  </si>
  <si>
    <t>ООО МЕТАЛСЕРВИС</t>
  </si>
  <si>
    <t>ООО "АНТЕЙТРАНС"</t>
  </si>
  <si>
    <t>ИНДИВИДУАЛЬНЫЙ ПРЕДПРИНИМАТЕЛЬ  ШКЕПУ АНДРЕЙ ВАЛЕРЬЕВИЧ</t>
  </si>
  <si>
    <t>ИП ПУГАЧЕВ ОЛЕГ ЕВГЕНЬЕВИЧ</t>
  </si>
  <si>
    <t>ООО ТЕХНОСОЮЗ</t>
  </si>
  <si>
    <t>ООО "ТОРГОВАЯ КОМПАНИЯ-РОСТ"</t>
  </si>
  <si>
    <t>ИНДИВИДУАЛЬНЫЙ ПРЕДПРИНИМАТЕЛЬ  НОВИКОВ ЮРИЙ АЛЕКСАНДРОВИЧ</t>
  </si>
  <si>
    <t>ООО "ЗАПАД-СТРОЙ"</t>
  </si>
  <si>
    <t>ООО "УПАКСЕРВИС"</t>
  </si>
  <si>
    <t>ООО КРОКУС</t>
  </si>
  <si>
    <t>ООО "ТРИУМФ+"</t>
  </si>
  <si>
    <t>ИП МОЖАЕВА ТАТЬЯНА МИХАЙЛОВНА</t>
  </si>
  <si>
    <t>ИП ГОЛЬЯНОВ АНДРЕЙ БОРИСОВИЧ</t>
  </si>
  <si>
    <t>ООО "ГЕНЕЗИС"</t>
  </si>
  <si>
    <t>ИП БУТАКОВ ОЛЕГ ЮРЬЕВИЧ</t>
  </si>
  <si>
    <t>ИП ДОРОНИН ДМИТРИЙ ВЛАДИМИРОВИЧ</t>
  </si>
  <si>
    <t>ИП МАРТИРОСЯН АЛЕКСАНДРА НИКОЛАЕВНА</t>
  </si>
  <si>
    <t>ООО УНИВЕРСАЛ</t>
  </si>
  <si>
    <t>ИНДИВИДУАЛЬНЫЙ ПРЕДПРИНИМАТЕЛЬ  ГУСЕЙНОВ ДАВИД МЕХМАНОВИЧ</t>
  </si>
  <si>
    <t>ИНДИВИДУАЛЬНЫЙ ПРЕДПРИНИМАТЕЛЬ  ГОРШКОВА АНАСТАСИЯ СЕРГЕЕВНА</t>
  </si>
  <si>
    <t>ИНДИВИДУАЛЬНЫЙ ПРЕДПРИНИМАТЕЛЬ  ДАНИЛОВА КИРА ЮРЬЕВНА</t>
  </si>
  <si>
    <t>ООО ДЕТАЛИ МАШИН</t>
  </si>
  <si>
    <t>ИНДИВИДУАЛЬНЫЙ ПРЕДПРИНИМАТЕЛЬ  ГОЛУБКИНА АНАСТАСИЯ ИГОРИЕВНА</t>
  </si>
  <si>
    <t>ИП ЗВЯГИНЦЕВ РОМАН ЕВГЕНЬЕВИЧ</t>
  </si>
  <si>
    <t>ИП ШУБИН АЛЕКСАНДР ВАЛЕРЬЕВИЧ</t>
  </si>
  <si>
    <t>ООО ТД ИРБИС ОПТ</t>
  </si>
  <si>
    <t>ООО МОСТ</t>
  </si>
  <si>
    <t>ООО НИВА</t>
  </si>
  <si>
    <t>ООО "ММК-АВТО"</t>
  </si>
  <si>
    <t>ООО "АСКОР-СПБ"</t>
  </si>
  <si>
    <t>ООО "АГРОПРОМСТРОЙ"</t>
  </si>
  <si>
    <t>ИП СУСЛОВ ЕВГЕНИЙ АЛЕКСАНДРОВИЧ</t>
  </si>
  <si>
    <t>ООО МЕДВЕЖОНОК</t>
  </si>
  <si>
    <t>ООО "КРАУН ТРЕЙД"</t>
  </si>
  <si>
    <t>ООО ДИАЛ СПЕЦОДЕЖДА</t>
  </si>
  <si>
    <t>ООО БИЙСКИЙ ПОДЪЕЗДНОЙ ЖЕЛЕЗНОДОРОЖНЫЙ ТУПИК №405</t>
  </si>
  <si>
    <t>ИНДИВИДУАЛЬНЫЙ ПРЕДПРИНИМАТЕЛЬ  НЕСТЕРОВИЧ СЕРГЕЙ ВИКТОРОВИЧ</t>
  </si>
  <si>
    <t>ИП БОГДАНОВА ТАТЬЯНА АЛЕКСАНДРОВНА</t>
  </si>
  <si>
    <t>ИНДИВИДУАЛЬНЫЙ ПРЕДПРИНИМАТЕЛЬ АБАЛУХОВ МИХАИЛ ВИКТОРОВИЧ</t>
  </si>
  <si>
    <t>ООО "АДМ-ГРУПП"</t>
  </si>
  <si>
    <t>ИНДИВИДУАЛЬНЫЙ ПРЕДПРИНИМАТЕЛЬ  КОТОВСКИЙ ИВАН СЕРГЕЕВИЧ</t>
  </si>
  <si>
    <t>ИНДИВИДУАЛЬНЫЙ ПРЕДПРИНИМАТЕЛЬ  ЯШИНА НАТАЛЬЯ АНДРЕЕВНА</t>
  </si>
  <si>
    <t>ИНДИВИДУАЛЬНЫЙ ПРЕДПРИНИМАТЕЛЬ  НИКАНОРОВ ДМИТРИЙ НИКОЛАЕВИЧ</t>
  </si>
  <si>
    <t>ПАО СБЕРБАНК//СНИГИРЕВА МАРИНА КУЗЬМИНИЧНА//111578800958//РОССИЯ ИЖЕВСК ФРУКТОВАЯ Д 33 КВ 169//</t>
  </si>
  <si>
    <t>ИНДИВИДУАЛЬНЫЙ ПРЕДПРИНИМАТЕЛЬ  МИРОНОВ ИГОРЬ СЕРГЕЕВИЧ</t>
  </si>
  <si>
    <t>ИНДИВИДУАЛЬНЫЙ ПРЕДПРИНИМАТЕЛЬ  СМИРНОВ ВАСИЛИЙ АЛЕКСАНДРОВИЧ</t>
  </si>
  <si>
    <t>ИП САПРОНОВ ВИКТОР СЕРГЕЕВИЧ</t>
  </si>
  <si>
    <t>ИНДИВИДУАЛЬНЫЙ ПРЕДПРИНИМАТЕЛЬ  ТУРБИН АНТОН АЛЕКСАНДРОВИЧ</t>
  </si>
  <si>
    <t>ИНДИВИДУАЛЬНЫЙ ПРЕДПРИНИМАТЕЛЬ  ВОРОБЬЕВ ПЕТР ВАСИЛЬЕВИЧ</t>
  </si>
  <si>
    <t>ИНДИВИДУАЛЬНЫЙ ПРЕДПРИНИМАТЕЛЬ  ЛЕВАШОВ ИВАН АЛЕКСАНДРОВИЧ</t>
  </si>
  <si>
    <t>ИНДИВИДУАЛЬНЫЙ ПРЕДПРИНИМАТЕЛЬ  КОЗЫРЕВ ДМИТРИЙ НИКОЛАЕВИЧ</t>
  </si>
  <si>
    <t>ИНДИВИДУАЛЬНЫЙ ПРЕДПРИНИМАТЕЛЬ  БОГДАНОВА АННА ВАДИМОВНА</t>
  </si>
  <si>
    <t>ИНДИВИДУАЛЬНЫЙ ПРЕДПРИНИМАТЕЛЬ  КУРИЛОВА ОКСАНА ЮРЬЕВНА</t>
  </si>
  <si>
    <t>ИНДИВИДУАЛЬНЫЙ ПРЕДПРИНИМАТЕЛЬ  ПТИЧНИКОВ ЕВГЕНИЙ ВЛАДИМИРОВИЧ</t>
  </si>
  <si>
    <t>ИП ИВАНОВА НАТАЛЬЯ ВИКТОРОВНА</t>
  </si>
  <si>
    <t>ООО "СТРОЙ-ГАРАНТ"</t>
  </si>
  <si>
    <t>ИНДИВИДУАЛЬНЫЙ ПРЕДПРИНИМАТЕЛЬ  ОРЕЛ МАКСИМ АЛЕКСАНДРОВИЧ</t>
  </si>
  <si>
    <t>ООО "БЕКСТЕЛ НЕТВОРКС"</t>
  </si>
  <si>
    <t>Благотворительный Фонд Константина Хабенского</t>
  </si>
  <si>
    <t>Конс.СКС.кл.межд.карт.МДМ-Банка</t>
  </si>
  <si>
    <t>СЕВОСТЬЯНОВА ЕКАТЕРИНА ВЛАДИМИРОВНА</t>
  </si>
  <si>
    <t>НУРИЕВ РИНАТ МУХАМАТНУРОВИЧ</t>
  </si>
  <si>
    <t>ВОЛОДИН АЛЕКСАНДР ЮРЬЕВИЧ</t>
  </si>
  <si>
    <t>ПОГОДИНА ЕКАТЕРИНА СЕРГЕЕВНА</t>
  </si>
  <si>
    <t>Дулатова Ангелина Юрьевна</t>
  </si>
  <si>
    <t>ЕВСЮКОВ АНДРЕЙ ВЛАДИМИРОВИЧ</t>
  </si>
  <si>
    <t>БАЙБАКОВА МАРИНА ВЛАДИМИРОВНА</t>
  </si>
  <si>
    <t>ООО "Регионхимснаб-НН"</t>
  </si>
  <si>
    <t>Рябчикова Полина Сергеевна</t>
  </si>
  <si>
    <t>ФЕДОРАХИНА ЕКАТЕРИНА АНАТОЛЬЕВНА</t>
  </si>
  <si>
    <t>ВОРОЖЕЙКИН АЛЕКСАНДР ЭДУАРДОВИЧ</t>
  </si>
  <si>
    <t>ООО "Логика"</t>
  </si>
  <si>
    <t>ЗЕМЛЯНЫХ ЛИДИЯ ФЕДОРОВНА</t>
  </si>
  <si>
    <t>ДОЛГОВА АННА АНАТОЛЬЕВНА</t>
  </si>
  <si>
    <t>ПОДОПРИГОРА ЮЛИЯ АЛЕКСАНДРОВНА</t>
  </si>
  <si>
    <t>КОНКИН СЕРГЕЙ ИВАНОВИЧ</t>
  </si>
  <si>
    <t>КНИЖЕНЦЕВА АННА КОНСТАНТИНОВНА</t>
  </si>
  <si>
    <t>КАБЧУК НАТАЛЬЯ ВЯЧЕСЛАВОВНА</t>
  </si>
  <si>
    <t>ВАСИЛЕНКОВ ДМИТРИЙ СЕМЕНОВИЧ</t>
  </si>
  <si>
    <t>ПОБОЖИЙ ВИКТОР АНАТОЛЬЕВИЧ</t>
  </si>
  <si>
    <t>ТУШЕВ АНДРЕЙ АНАТОЛЬЕВИЧ</t>
  </si>
  <si>
    <t>Индивидуальный предприниматель Бирюков Александр Александрович</t>
  </si>
  <si>
    <t>ПОЛУХИНА НАТАЛЬЯ АЛЕКСАНДРОВНА</t>
  </si>
  <si>
    <t>КОСАРЕВА НАДЕЖДА ПЕТРОВНА</t>
  </si>
  <si>
    <t>ЖДАНОВ КОНСТАНТИН НИКОЛАЕВИЧ</t>
  </si>
  <si>
    <t>ТЕРЕЩЕНКО НАДЕЖДА СЕРГЕЕВНА</t>
  </si>
  <si>
    <t>ИСАКОВА ИРИНА ВЕНЕДИКТОВНА</t>
  </si>
  <si>
    <t>БУКАСОВА НАТАЛЬЯ ВАСИЛЬЕВНА</t>
  </si>
  <si>
    <t>КФ ПАО "МДМ БАНК"</t>
  </si>
  <si>
    <t>Котиков Дмитрий Игоревич</t>
  </si>
  <si>
    <t>ХУСНУТДИНОВА ГУЛЬНАЗ АЙРАТОВНА</t>
  </si>
  <si>
    <t>ЧИРВА СВЕТЛАНА ВЛАДИМИРОВНА</t>
  </si>
  <si>
    <t>ООО "ФРЕЙ МУРМАНСК"</t>
  </si>
  <si>
    <t>АЮПОВ АНДРЕЙ КОНСТАНТИНОВИЧ</t>
  </si>
  <si>
    <t>ФИЛИАЛ ПАО "МДМ БАНК" В Г.МОСКВА</t>
  </si>
  <si>
    <t>СУЛЕЙМАНОВ АЙДАР МАНСУРОВИЧ</t>
  </si>
  <si>
    <t>КОНОВАЛЕНКО ОЛЬГА БОРИСОВНА</t>
  </si>
  <si>
    <t>ВЯТКИНА НАТАЛЬЯ МИХАЙЛОВНА</t>
  </si>
  <si>
    <t>МИХЕЕВА ОЛЬГА РОМАНОВНА</t>
  </si>
  <si>
    <t>СКАБЕЛКИНА НАТАЛЬЯ НИКОЛАЕВНА</t>
  </si>
  <si>
    <t>БУКРЕЕВ АНДРЕЙ ВАЛЕРЬЕВИЧ</t>
  </si>
  <si>
    <t>ООО "СтройМеталлГрупп"</t>
  </si>
  <si>
    <t>ООО "Фаворит"</t>
  </si>
  <si>
    <t>ЯКИМОВА АЛЕНА ЛЕОНИДОВНА</t>
  </si>
  <si>
    <t>ОСИПОВА АНТОНИДА НИКОЛАЕВНА</t>
  </si>
  <si>
    <t>САЛАЕВ ШУХРАТ РАШИДОВИЧ</t>
  </si>
  <si>
    <t>СТАФ ПАО "МДМ БАНК"</t>
  </si>
  <si>
    <t>ГАТИЛОВА РАИСА КОНСТАНТИНОВНА</t>
  </si>
  <si>
    <t>САДОВСКОВА ИРИНА ЮРЬЕВНА</t>
  </si>
  <si>
    <t>ГАТИЛОВ ИВАН МИТРОФАНОВИЧ</t>
  </si>
  <si>
    <t>ЗОЗУЛЯ ИННА АЛЕКСЕЕВНА</t>
  </si>
  <si>
    <t>ГУВА МАКСИМ ГЕННАДЬЕВИЧ</t>
  </si>
  <si>
    <t>СПБФ ПАО "МДМ БАНК"</t>
  </si>
  <si>
    <t>Общество с ограниченной ответственностью "Стратегия"</t>
  </si>
  <si>
    <t>ДОЛОМАНОВА ОЛЬГА ГЕОРГИЕВНА</t>
  </si>
  <si>
    <t>Общество с ограниченной ответственностью "БЕРТРАНС"</t>
  </si>
  <si>
    <t>ЖУКОВ АЛЕКСЕЙ СЕРГЕЕВИЧ</t>
  </si>
  <si>
    <t>БЫКОВА НАТАЛЬЯ ВЛАДИМИРОВНА</t>
  </si>
  <si>
    <t>ПОТАПЕНКО ВЯЧЕСЛАВ АНАТОЛЬЕВИЧ</t>
  </si>
  <si>
    <t>МОРОЗОВ ИГОРЬ ЮРЬЕВИЧ</t>
  </si>
  <si>
    <t>АЛЕКСЕЕВНИНА ОКСАНА ЯКОВЛЕВНА</t>
  </si>
  <si>
    <t>ООО "Ефимов и Ко"</t>
  </si>
  <si>
    <t>ООО "ОкаХимСнаб"</t>
  </si>
  <si>
    <t>МОРОЗОВА ТАТЬЯНА ЕВГЕНЬЕВНА</t>
  </si>
  <si>
    <t>КОЛПАКОВ ЮРИЙ ЕВГЕНЬЕВИЧ</t>
  </si>
  <si>
    <t>ПРОКОФЬЕВ ЕВГЕНИЙ ВЛАДИМИРОВИЧ</t>
  </si>
  <si>
    <t>ШАЙХРАЗЕЕВА РЕГИНА ЭДУАРДОВНА</t>
  </si>
  <si>
    <t>Индивидуальный предприниматель Шмарин Алексей Алексеевич</t>
  </si>
  <si>
    <t>ЦЫГАНКОВ ВИКТОР СЕРГЕЕВИЧ</t>
  </si>
  <si>
    <t>Афонина Марина Александровна</t>
  </si>
  <si>
    <t>ТРЕТЬЯКОВА АННА ВИКТОРОВНА</t>
  </si>
  <si>
    <t>МЕРКУЛОВ АНАТОЛИЙ НИКОЛАЕВИЧ</t>
  </si>
  <si>
    <t>ЧИЛОВХАРЯН МИЛЕНА РАФИКОВНА</t>
  </si>
  <si>
    <t>ЦЫМБАЛ ЕВГЕНИЙ АЛЕКСАНДРОВИЧ</t>
  </si>
  <si>
    <t>ТИМОШЕНКО ЕКАТЕРИНА АЛЕКСАНДРОВНА</t>
  </si>
  <si>
    <t>ООО "Мурман-Снаб"</t>
  </si>
  <si>
    <t>ХОЛДЕЕВА ОКСАНА АНАТОЛЬЕВНА</t>
  </si>
  <si>
    <t>СТЕПАНЯН БОРИК ДЖАВАДОВИЧ</t>
  </si>
  <si>
    <t>ФЕДОРЧЕНКО ВЛАДИМИР ИГОРЕВИЧ</t>
  </si>
  <si>
    <t>НИЖФ ПАО "МДМ БАНК"</t>
  </si>
  <si>
    <t>МАТУШКИНА СВЕТЛАНА ПЕТРОВНА</t>
  </si>
  <si>
    <t>Коммерческий банк "Хлынов" (акционерное общество)</t>
  </si>
  <si>
    <t>ФИЛИАЛ ПАО "БИНБАНК" В РОСТОВЕ-НА-ДОНУ//Спиридонов Андрей Вениаминович//г Волжский, ЛЕНИНА, дом 134Б, кв. 89//</t>
  </si>
  <si>
    <t>ПАО БИНБАНК</t>
  </si>
  <si>
    <t>ООО"БИН Страхование"</t>
  </si>
  <si>
    <t>Платежная система ГОРОД</t>
  </si>
  <si>
    <t>01.04.2016</t>
  </si>
  <si>
    <t>04.04.2016</t>
  </si>
  <si>
    <t>05.04.2016</t>
  </si>
  <si>
    <t>06.04.2016</t>
  </si>
  <si>
    <t>07.04.2016</t>
  </si>
  <si>
    <t>08.04.2016</t>
  </si>
  <si>
    <t>11.04.2016</t>
  </si>
  <si>
    <t>12.04.2016</t>
  </si>
  <si>
    <t>13.04.2016</t>
  </si>
  <si>
    <t>14.04.2016</t>
  </si>
  <si>
    <t>15.04.2016</t>
  </si>
  <si>
    <t>18.04.2016</t>
  </si>
  <si>
    <t>19.04.2016</t>
  </si>
  <si>
    <t>20.04.2016</t>
  </si>
  <si>
    <t>21.04.2016</t>
  </si>
  <si>
    <t>22.04.2016</t>
  </si>
  <si>
    <t>25.04.2016</t>
  </si>
  <si>
    <t>26.04.2016</t>
  </si>
  <si>
    <t>27.04.2016</t>
  </si>
  <si>
    <t>28.04.2016</t>
  </si>
  <si>
    <t>29.04.2016</t>
  </si>
  <si>
    <t>24.04.2016</t>
  </si>
  <si>
    <t>23.04.2016</t>
  </si>
  <si>
    <t>17.04.2016</t>
  </si>
  <si>
    <t>16.04.2016</t>
  </si>
  <si>
    <t>10.04.2016</t>
  </si>
  <si>
    <t>02.04.2016</t>
  </si>
  <si>
    <t>Пожертвовать - Александр Романов</t>
  </si>
  <si>
    <t>Пожертвовать - без адресации</t>
  </si>
  <si>
    <t>Пожертвовать - София Станишевская</t>
  </si>
  <si>
    <t xml:space="preserve">Пожертвовать - Милана Такаева </t>
  </si>
  <si>
    <t>Пожертвовать - Иван Михайлов</t>
  </si>
  <si>
    <t>Пожертвовать - Иван Спиридонов</t>
  </si>
  <si>
    <t>Пожертвовать - Артемий Попыванов</t>
  </si>
  <si>
    <t>Пожертвовать - Ольга Мазаева</t>
  </si>
  <si>
    <t>Пожертвовать - Евгений Твердохлебов</t>
  </si>
  <si>
    <t>Пожертвовать - Андрей Потапов</t>
  </si>
  <si>
    <t>Пожертвовать - Алексей Челышев</t>
  </si>
  <si>
    <t>Пожертвовать - Умарходжа Поччоев</t>
  </si>
  <si>
    <t xml:space="preserve">Пожертвовать - Дарья Захваткина </t>
  </si>
  <si>
    <t>Пожертвовать - Денис Черкунов</t>
  </si>
  <si>
    <t>Пожертвовать - Нара Амирханян</t>
  </si>
  <si>
    <t xml:space="preserve">Пожертвовать - Макка Абдурзакова </t>
  </si>
  <si>
    <t>Пожертвовать - Ева Степанок</t>
  </si>
  <si>
    <t>Оплата авиабилетов для Гайсарова Александра и сопровождающего лица</t>
  </si>
  <si>
    <t>Оплата авиабилетов для Твердохлебова Евгения и сопровождающего лица</t>
  </si>
  <si>
    <t>Оплата авиабилетов для Мустафаева Нарима и сопровождающего лица</t>
  </si>
  <si>
    <t>Оплата авиабилетов для Епифанова Артёма и сопровождающего лица</t>
  </si>
  <si>
    <t>Оплата авиабилетов для Садыкова Мухаммада и сопровождающего лица</t>
  </si>
  <si>
    <t>Оплата лечения Сизовой Алины</t>
  </si>
  <si>
    <t>Оплата лечения Исаева Артёма</t>
  </si>
  <si>
    <t>Оплата авиабилетов для Пулатова Мухаммада и сопровождающего лица</t>
  </si>
  <si>
    <t>Оплата авиабилетов для Корягина Артёма и сопровождающего лица</t>
  </si>
  <si>
    <t>Оплата лечения Кузнецовой Ирины</t>
  </si>
  <si>
    <t>Оплата лечения Попыванова Артемия</t>
  </si>
  <si>
    <t>Оплата лечения Бадикян Моники</t>
  </si>
  <si>
    <t>Оплата лечения Ярош Анастасии</t>
  </si>
  <si>
    <t>Оплата лечения Махмудовой Аделине</t>
  </si>
  <si>
    <t>Оплата лечения Гичиева Мохмада</t>
  </si>
  <si>
    <t>Оплата лечения Мартиросян Нарэ</t>
  </si>
  <si>
    <t>Оплата лечения Гусейнова Панаха</t>
  </si>
  <si>
    <t>Оплата за обследование Лысенко Александра</t>
  </si>
  <si>
    <t>Оплата за обследование Шитовой Нонны</t>
  </si>
  <si>
    <t>Оплата за ж/д билеты для Янгазова Марьям и сопровождающего лица</t>
  </si>
  <si>
    <t>Оплата за обследование Василишиной Алины</t>
  </si>
  <si>
    <t>Оплата за обследование Эшонбобоева Баходурходжа</t>
  </si>
  <si>
    <t>Оплата за обследование Кривенко Ивана</t>
  </si>
  <si>
    <t>Оплата за медицинские препараты для Камылина Махаила</t>
  </si>
  <si>
    <t>Оплата за медицинские препараты для Карнауховой Виктории</t>
  </si>
  <si>
    <t>Оплата за медицинские препараты для Маркина Артёма</t>
  </si>
  <si>
    <t>Оплата за медицинские препараты для Твердохлебова Евгения</t>
  </si>
  <si>
    <t>Оплата за медицинские препараты для Балашовой Елизаветы</t>
  </si>
  <si>
    <t>Оплата за медицинские препараты для Неверовой Виолетты</t>
  </si>
  <si>
    <t>Оплата за медицинские препараты для Бекеновой Джульетты</t>
  </si>
  <si>
    <t>Оплата за медицинские препараты для Ганжуева Лемы</t>
  </si>
  <si>
    <t>Оплата за медицинские препараты для Баймагамбетова Нурай</t>
  </si>
  <si>
    <t>Оплата за медицинские препараты для Спиридонова Ивана</t>
  </si>
  <si>
    <t>Оплата за медицинские препараты для Винокуровой Екатерины</t>
  </si>
  <si>
    <t>Оплата за медицинские препараты для Свистунова Богдана</t>
  </si>
  <si>
    <t>Оплата за медицинские препараты для Ткач Дмитрия</t>
  </si>
  <si>
    <t>Оплата за медицинские препараты для Мизина Матвея</t>
  </si>
  <si>
    <t>Оплата за медицинские препараты для Зернюкова Артёма</t>
  </si>
  <si>
    <t>Оплата за медицинские препараты для Смущенко Евы</t>
  </si>
  <si>
    <t>Оплата за медицинские препараты для Камылина Михаила</t>
  </si>
  <si>
    <t>Оплата за медицинские препараты для Сенько Карины</t>
  </si>
  <si>
    <t>Оплата за медицинские препараты для Оселедько Алины</t>
  </si>
  <si>
    <t>Оплата за медицинские препараты для Сидельниковой Елизаветы</t>
  </si>
  <si>
    <t>Оплата за медицинские препараты для Решетовой Анастасии</t>
  </si>
  <si>
    <t>Оплата за медицинские препараты для Маревой Полины</t>
  </si>
  <si>
    <t>Оплата за обследование Колбасниковой Галины</t>
  </si>
  <si>
    <t>Оплата за обследование Коновалова Александра</t>
  </si>
  <si>
    <t>Оплата за обследование Григоренко Дианы</t>
  </si>
  <si>
    <t>Оплата за обследование Лазарева Сергея</t>
  </si>
  <si>
    <t>Оплата за обследование Рыбалова Артёма</t>
  </si>
  <si>
    <t>Оплата за обследование Новоселова Ильи</t>
  </si>
  <si>
    <t>Оплата за обследование Бабамурзаева Абдусамета</t>
  </si>
  <si>
    <t>Оплата за обследование Ильиной Юлии</t>
  </si>
  <si>
    <t>Оплата за обследование Давтян Ангелины</t>
  </si>
  <si>
    <t>Оплата за обследование Сидельниковой Елизаветы</t>
  </si>
  <si>
    <t>Оплата за обследование Казанджиева Александра</t>
  </si>
  <si>
    <t>Оплата за обследование Мизина Матвея</t>
  </si>
  <si>
    <t>Оплата за обследование Севостьяновой Варвары</t>
  </si>
  <si>
    <t>Оплата авиабилетов для Дворской Софии и сопровождающего лица</t>
  </si>
  <si>
    <t>Оплата медицинских расходных материалов для Мирзокаримовой Амины</t>
  </si>
  <si>
    <t>Оплата медицинских расходных материалов для Свистунова Богдана</t>
  </si>
  <si>
    <t>Оплата медицинских расходных материалов для Романова Александра</t>
  </si>
  <si>
    <t>Оплата медицинских расходных материалов для Дилмуродовой Диёрбек</t>
  </si>
  <si>
    <t>Оплата медицинских расходных материалов для Будрецова Тимофея</t>
  </si>
  <si>
    <t>Оплата за медицинские препараты для Заратуйко Вероники</t>
  </si>
  <si>
    <t>Оплата за медицинские препараты для Астахова Дениса</t>
  </si>
  <si>
    <t>Оплата за медицинские препараты для Дилмуродова Диёрбека</t>
  </si>
  <si>
    <t>Оплата за обследование Загоровской Дарьи</t>
  </si>
  <si>
    <t>Оплата за лечение Горбачева Виктора</t>
  </si>
  <si>
    <t>Оплата лечения Мазаевой Ольги</t>
  </si>
  <si>
    <t>Оплата лечения Добичевой Дарьи</t>
  </si>
  <si>
    <t>Оплата за обследование Школдуна Анны</t>
  </si>
  <si>
    <t>Оплата за обследование Христенко Александра</t>
  </si>
  <si>
    <t>Оплата медицинского оборудования для Гусейновой Марьям</t>
  </si>
  <si>
    <t>Оплата медицинского оборудования для Наумовой Арины</t>
  </si>
  <si>
    <t>Оплата медицинского оборудования для Шаталова Данииила</t>
  </si>
  <si>
    <t>Оплата лечения Казанджиева Александра</t>
  </si>
  <si>
    <t>Оплата лечения Кривенко Ивана</t>
  </si>
  <si>
    <t>Оплата лечения Сметанина Руслана</t>
  </si>
  <si>
    <t>Оплата лечения Мадан Максима</t>
  </si>
  <si>
    <t>Оплата за обследование Клинчевой Екатерины</t>
  </si>
  <si>
    <t>Оплата лечения Петрас Максима</t>
  </si>
  <si>
    <t>Оплата лечения Мартыновой Юлии</t>
  </si>
  <si>
    <t>Оплата лечения Садык Дарьи</t>
  </si>
  <si>
    <t>Оплата лечения Сироштан Ульяны</t>
  </si>
  <si>
    <t>Оплата лечения Бажаева Дениса</t>
  </si>
  <si>
    <t>00-85</t>
  </si>
  <si>
    <t>88-84</t>
  </si>
  <si>
    <t>49-56</t>
  </si>
  <si>
    <t>68-70</t>
  </si>
  <si>
    <t>09.04.2016</t>
  </si>
  <si>
    <t>20-39</t>
  </si>
  <si>
    <t>*03-85</t>
  </si>
  <si>
    <t>18-53</t>
  </si>
  <si>
    <t>56-20</t>
  </si>
  <si>
    <t>*04-05</t>
  </si>
  <si>
    <t>37-43</t>
  </si>
  <si>
    <t>Оплата за генетические исследования по общему счёту</t>
  </si>
  <si>
    <t>Оплата медицинской транспортировки Шманина Алексея</t>
  </si>
  <si>
    <t>Оплата за медицинское оборудования для Григоренко Дианы</t>
  </si>
  <si>
    <t>9642</t>
  </si>
  <si>
    <t>7488</t>
  </si>
  <si>
    <t>0441</t>
  </si>
  <si>
    <t>8110</t>
  </si>
  <si>
    <t>0411</t>
  </si>
  <si>
    <t>9598</t>
  </si>
  <si>
    <t>2373</t>
  </si>
  <si>
    <t>2398</t>
  </si>
  <si>
    <t>3415</t>
  </si>
  <si>
    <t>8283</t>
  </si>
  <si>
    <t>0355</t>
  </si>
  <si>
    <t>3297</t>
  </si>
  <si>
    <t>3247</t>
  </si>
  <si>
    <t>7777</t>
  </si>
  <si>
    <t>8164</t>
  </si>
  <si>
    <t>5853</t>
  </si>
  <si>
    <t>5040</t>
  </si>
  <si>
    <t>7033</t>
  </si>
  <si>
    <t>0652</t>
  </si>
  <si>
    <t>0028</t>
  </si>
  <si>
    <t>3335</t>
  </si>
  <si>
    <t>4950</t>
  </si>
  <si>
    <t>1736</t>
  </si>
  <si>
    <t>0823</t>
  </si>
  <si>
    <t>1030</t>
  </si>
  <si>
    <t>4573</t>
  </si>
  <si>
    <t>0667</t>
  </si>
  <si>
    <t>8156</t>
  </si>
  <si>
    <t>8271</t>
  </si>
  <si>
    <t>8483</t>
  </si>
  <si>
    <t>0542</t>
  </si>
  <si>
    <t>1522</t>
  </si>
  <si>
    <t>4686</t>
  </si>
  <si>
    <t>3103</t>
  </si>
  <si>
    <t>2131</t>
  </si>
  <si>
    <t>6199</t>
  </si>
  <si>
    <t>5952</t>
  </si>
  <si>
    <t>3040</t>
  </si>
  <si>
    <t>8757</t>
  </si>
  <si>
    <t>5375</t>
  </si>
  <si>
    <t>3221</t>
  </si>
  <si>
    <t>3450</t>
  </si>
  <si>
    <t>4695</t>
  </si>
  <si>
    <t>9650</t>
  </si>
  <si>
    <t>9709</t>
  </si>
  <si>
    <t>1020</t>
  </si>
  <si>
    <t>0008</t>
  </si>
  <si>
    <t>6034</t>
  </si>
  <si>
    <t>1310</t>
  </si>
  <si>
    <t>9006</t>
  </si>
  <si>
    <t>0915</t>
  </si>
  <si>
    <t>9090</t>
  </si>
  <si>
    <t>4898</t>
  </si>
  <si>
    <t>6778</t>
  </si>
  <si>
    <t>1523</t>
  </si>
  <si>
    <t>6007</t>
  </si>
  <si>
    <t>8618</t>
  </si>
  <si>
    <t>6236</t>
  </si>
  <si>
    <t>9008</t>
  </si>
  <si>
    <t>4121</t>
  </si>
  <si>
    <t>0431</t>
  </si>
  <si>
    <t>5777</t>
  </si>
  <si>
    <t>3758</t>
  </si>
  <si>
    <t>1082</t>
  </si>
  <si>
    <t>3956</t>
  </si>
  <si>
    <t>7474</t>
  </si>
  <si>
    <t>7971</t>
  </si>
  <si>
    <t>9400</t>
  </si>
  <si>
    <t>3784</t>
  </si>
  <si>
    <t>1293</t>
  </si>
  <si>
    <t>5471</t>
  </si>
  <si>
    <t>9269</t>
  </si>
  <si>
    <t>7073</t>
  </si>
  <si>
    <t>7407</t>
  </si>
  <si>
    <t>1903</t>
  </si>
  <si>
    <t>8668</t>
  </si>
  <si>
    <t>3355</t>
  </si>
  <si>
    <t>9309</t>
  </si>
  <si>
    <t>2547</t>
  </si>
  <si>
    <t>8250</t>
  </si>
  <si>
    <t>7963</t>
  </si>
  <si>
    <t>2630</t>
  </si>
  <si>
    <t>4778</t>
  </si>
  <si>
    <t>7175</t>
  </si>
  <si>
    <t>5098</t>
  </si>
  <si>
    <t>1850</t>
  </si>
  <si>
    <t>5208</t>
  </si>
  <si>
    <t>2344</t>
  </si>
  <si>
    <t>9260</t>
  </si>
  <si>
    <t>4354</t>
  </si>
  <si>
    <t>8086</t>
  </si>
  <si>
    <t>6070</t>
  </si>
  <si>
    <t>6155</t>
  </si>
  <si>
    <t>8715</t>
  </si>
  <si>
    <t>2218</t>
  </si>
  <si>
    <t>9717</t>
  </si>
  <si>
    <t>5005</t>
  </si>
  <si>
    <t>5355</t>
  </si>
  <si>
    <t>6500</t>
  </si>
  <si>
    <t>6883</t>
  </si>
  <si>
    <t>8303</t>
  </si>
  <si>
    <t>9909</t>
  </si>
  <si>
    <t>8700</t>
  </si>
  <si>
    <t>5803</t>
  </si>
  <si>
    <t>0929</t>
  </si>
  <si>
    <t>2702</t>
  </si>
  <si>
    <t>7878</t>
  </si>
  <si>
    <t>3838</t>
  </si>
  <si>
    <t>1478</t>
  </si>
  <si>
    <t>8567</t>
  </si>
  <si>
    <t>5478</t>
  </si>
  <si>
    <t>8616</t>
  </si>
  <si>
    <t>9726</t>
  </si>
  <si>
    <t>1425</t>
  </si>
  <si>
    <t>3171</t>
  </si>
  <si>
    <t>2267</t>
  </si>
  <si>
    <t>1270</t>
  </si>
  <si>
    <t>4349</t>
  </si>
  <si>
    <t>3420</t>
  </si>
  <si>
    <t>0726</t>
  </si>
  <si>
    <t>8552</t>
  </si>
  <si>
    <t>0632</t>
  </si>
  <si>
    <t>8465</t>
  </si>
  <si>
    <t>1673</t>
  </si>
  <si>
    <t>1470</t>
  </si>
  <si>
    <t>7200</t>
  </si>
  <si>
    <t>1502</t>
  </si>
  <si>
    <t>1496</t>
  </si>
  <si>
    <t>0724</t>
  </si>
  <si>
    <t>0007</t>
  </si>
  <si>
    <t>5724</t>
  </si>
  <si>
    <t>0346</t>
  </si>
  <si>
    <t>4554</t>
  </si>
  <si>
    <t>1779</t>
  </si>
  <si>
    <t>2468</t>
  </si>
  <si>
    <t>9905</t>
  </si>
  <si>
    <t>0020</t>
  </si>
  <si>
    <t>7210</t>
  </si>
  <si>
    <t>6117</t>
  </si>
  <si>
    <t>4801</t>
  </si>
  <si>
    <t>5193</t>
  </si>
  <si>
    <t>5047</t>
  </si>
  <si>
    <t>1287</t>
  </si>
  <si>
    <t>0926</t>
  </si>
  <si>
    <t>4674</t>
  </si>
  <si>
    <t>2517</t>
  </si>
  <si>
    <t>5469</t>
  </si>
  <si>
    <t>9280</t>
  </si>
  <si>
    <t>0686</t>
  </si>
  <si>
    <t>7470</t>
  </si>
  <si>
    <t>0121</t>
  </si>
  <si>
    <t>2049</t>
  </si>
  <si>
    <t>7274</t>
  </si>
  <si>
    <t>9865</t>
  </si>
  <si>
    <t>7083</t>
  </si>
  <si>
    <t>0496</t>
  </si>
  <si>
    <t>7556</t>
  </si>
  <si>
    <t>2763</t>
  </si>
  <si>
    <t>9603</t>
  </si>
  <si>
    <t>9099</t>
  </si>
  <si>
    <t>1618</t>
  </si>
  <si>
    <t>8460</t>
  </si>
  <si>
    <t>8971</t>
  </si>
  <si>
    <t>8785</t>
  </si>
  <si>
    <t>4131</t>
  </si>
  <si>
    <t>4737</t>
  </si>
  <si>
    <t>8822</t>
  </si>
  <si>
    <t>9187</t>
  </si>
  <si>
    <t>9063</t>
  </si>
  <si>
    <t>2855</t>
  </si>
  <si>
    <t>0077</t>
  </si>
  <si>
    <t>3817</t>
  </si>
  <si>
    <t>5155</t>
  </si>
  <si>
    <t>5399</t>
  </si>
  <si>
    <t>4831</t>
  </si>
  <si>
    <t>2998</t>
  </si>
  <si>
    <t>5505</t>
  </si>
  <si>
    <t>2698</t>
  </si>
  <si>
    <t>5987</t>
  </si>
  <si>
    <t>7057</t>
  </si>
  <si>
    <t>0180</t>
  </si>
  <si>
    <t>0555</t>
  </si>
  <si>
    <t>7783</t>
  </si>
  <si>
    <t>4415</t>
  </si>
  <si>
    <t>2584</t>
  </si>
  <si>
    <t>8880</t>
  </si>
  <si>
    <t>0973</t>
  </si>
  <si>
    <t>4414</t>
  </si>
  <si>
    <t>4716</t>
  </si>
  <si>
    <t>6476</t>
  </si>
  <si>
    <t>5766</t>
  </si>
  <si>
    <t>1793</t>
  </si>
  <si>
    <t>2912</t>
  </si>
  <si>
    <t>4524</t>
  </si>
  <si>
    <t>7140</t>
  </si>
  <si>
    <t>3604</t>
  </si>
  <si>
    <t>3764</t>
  </si>
  <si>
    <t>7909</t>
  </si>
  <si>
    <t>9492</t>
  </si>
  <si>
    <t>4342</t>
  </si>
  <si>
    <t>5732</t>
  </si>
  <si>
    <t>7949</t>
  </si>
  <si>
    <t>5112</t>
  </si>
  <si>
    <t>0498</t>
  </si>
  <si>
    <t>8719</t>
  </si>
  <si>
    <t>0550</t>
  </si>
  <si>
    <t>2831</t>
  </si>
  <si>
    <t>0833</t>
  </si>
  <si>
    <t>1573</t>
  </si>
  <si>
    <t>6796</t>
  </si>
  <si>
    <t>5182</t>
  </si>
  <si>
    <t>7530</t>
  </si>
  <si>
    <t>2882</t>
  </si>
  <si>
    <t>3227</t>
  </si>
  <si>
    <t>0198</t>
  </si>
  <si>
    <t>1751</t>
  </si>
  <si>
    <t>8332</t>
  </si>
  <si>
    <t>7648</t>
  </si>
  <si>
    <t>7404</t>
  </si>
  <si>
    <t>8022</t>
  </si>
  <si>
    <t>5150</t>
  </si>
  <si>
    <t>8482</t>
  </si>
  <si>
    <t>4498</t>
  </si>
  <si>
    <t>3500</t>
  </si>
  <si>
    <t>4407</t>
  </si>
  <si>
    <t>2099</t>
  </si>
  <si>
    <t>7358</t>
  </si>
  <si>
    <t>6564</t>
  </si>
  <si>
    <t>4189</t>
  </si>
  <si>
    <t>0540</t>
  </si>
  <si>
    <t>3579</t>
  </si>
  <si>
    <t>7801</t>
  </si>
  <si>
    <t>8731</t>
  </si>
  <si>
    <t>8081</t>
  </si>
  <si>
    <t>9548</t>
  </si>
  <si>
    <t>0102</t>
  </si>
  <si>
    <t>1815</t>
  </si>
  <si>
    <t>0810</t>
  </si>
  <si>
    <t>3388</t>
  </si>
  <si>
    <t>7217</t>
  </si>
  <si>
    <t>7109</t>
  </si>
  <si>
    <t>3866</t>
  </si>
  <si>
    <t>8767</t>
  </si>
  <si>
    <t>7155</t>
  </si>
  <si>
    <t>2173</t>
  </si>
  <si>
    <t>4769</t>
  </si>
  <si>
    <t>2901</t>
  </si>
  <si>
    <t>8070</t>
  </si>
  <si>
    <t>0006</t>
  </si>
  <si>
    <t>4842</t>
  </si>
  <si>
    <t>4314</t>
  </si>
  <si>
    <t>3613</t>
  </si>
  <si>
    <t>5500</t>
  </si>
  <si>
    <t>8833</t>
  </si>
  <si>
    <t>8519</t>
  </si>
  <si>
    <t>2078</t>
  </si>
  <si>
    <t>2638</t>
  </si>
  <si>
    <t>1932</t>
  </si>
  <si>
    <t>9571</t>
  </si>
  <si>
    <t>9616</t>
  </si>
  <si>
    <t>7810</t>
  </si>
  <si>
    <t>5246</t>
  </si>
  <si>
    <t>7225</t>
  </si>
  <si>
    <t>9125</t>
  </si>
  <si>
    <t>6460</t>
  </si>
  <si>
    <t>0251</t>
  </si>
  <si>
    <t>0327</t>
  </si>
  <si>
    <t>2891</t>
  </si>
  <si>
    <t>9122</t>
  </si>
  <si>
    <t>9812</t>
  </si>
  <si>
    <t>8929</t>
  </si>
  <si>
    <t>1758</t>
  </si>
  <si>
    <t>3952</t>
  </si>
  <si>
    <t>8484</t>
  </si>
  <si>
    <t>5858</t>
  </si>
  <si>
    <t>0095</t>
  </si>
  <si>
    <t>8227</t>
  </si>
  <si>
    <t>4000</t>
  </si>
  <si>
    <t>1444</t>
  </si>
  <si>
    <t>2088</t>
  </si>
  <si>
    <t>2157</t>
  </si>
  <si>
    <t>0060</t>
  </si>
  <si>
    <t>8520</t>
  </si>
  <si>
    <t>9900</t>
  </si>
  <si>
    <t>4200</t>
  </si>
  <si>
    <t>0880</t>
  </si>
  <si>
    <t>6044</t>
  </si>
  <si>
    <t>2093</t>
  </si>
  <si>
    <t>8887</t>
  </si>
  <si>
    <t>8608</t>
  </si>
  <si>
    <t>7259</t>
  </si>
  <si>
    <t>0594</t>
  </si>
  <si>
    <t>9075</t>
  </si>
  <si>
    <t>7222</t>
  </si>
  <si>
    <t>2908</t>
  </si>
  <si>
    <t>5057</t>
  </si>
  <si>
    <t>6939</t>
  </si>
  <si>
    <t>0167</t>
  </si>
  <si>
    <t>3318</t>
  </si>
  <si>
    <t>3663</t>
  </si>
  <si>
    <t>7100</t>
  </si>
  <si>
    <t>6246</t>
  </si>
  <si>
    <t>1954</t>
  </si>
  <si>
    <t>9033</t>
  </si>
  <si>
    <t>1428</t>
  </si>
  <si>
    <t>9045</t>
  </si>
  <si>
    <t>4041</t>
  </si>
  <si>
    <t>5809</t>
  </si>
  <si>
    <t>6241</t>
  </si>
  <si>
    <t>3880</t>
  </si>
  <si>
    <t>6912</t>
  </si>
  <si>
    <t>5140</t>
  </si>
  <si>
    <t>1123</t>
  </si>
  <si>
    <t>6580</t>
  </si>
  <si>
    <t>7158</t>
  </si>
  <si>
    <t>1799</t>
  </si>
  <si>
    <t>4751</t>
  </si>
  <si>
    <t>1915</t>
  </si>
  <si>
    <t>3878</t>
  </si>
  <si>
    <t>3757</t>
  </si>
  <si>
    <t>5536</t>
  </si>
  <si>
    <t>2681</t>
  </si>
  <si>
    <t>1246</t>
  </si>
  <si>
    <t>3578</t>
  </si>
  <si>
    <t>5425</t>
  </si>
  <si>
    <t>0165</t>
  </si>
  <si>
    <t>3681</t>
  </si>
  <si>
    <t>1124</t>
  </si>
  <si>
    <t>1132</t>
  </si>
  <si>
    <t>1126</t>
  </si>
  <si>
    <t>1106</t>
  </si>
  <si>
    <t>7336</t>
  </si>
  <si>
    <t>5927</t>
  </si>
  <si>
    <t>5529</t>
  </si>
  <si>
    <t>9977</t>
  </si>
  <si>
    <t>2039</t>
  </si>
  <si>
    <t>9412</t>
  </si>
  <si>
    <t>4161</t>
  </si>
  <si>
    <t>2595</t>
  </si>
  <si>
    <t>7133</t>
  </si>
  <si>
    <t>1495</t>
  </si>
  <si>
    <t>9637</t>
  </si>
  <si>
    <t>5866</t>
  </si>
  <si>
    <t>2283</t>
  </si>
  <si>
    <t>6521</t>
  </si>
  <si>
    <t>0991</t>
  </si>
  <si>
    <t>3407</t>
  </si>
  <si>
    <t>7933</t>
  </si>
  <si>
    <t>0335</t>
  </si>
  <si>
    <t>0703</t>
  </si>
  <si>
    <t>6066</t>
  </si>
  <si>
    <t>4343</t>
  </si>
  <si>
    <t>2501</t>
  </si>
  <si>
    <t>5715</t>
  </si>
  <si>
    <t>0273</t>
  </si>
  <si>
    <t>6934</t>
  </si>
  <si>
    <t>0049</t>
  </si>
  <si>
    <t>4083</t>
  </si>
  <si>
    <t>3201</t>
  </si>
  <si>
    <t>0705</t>
  </si>
  <si>
    <t>8707</t>
  </si>
  <si>
    <t>0319</t>
  </si>
  <si>
    <t>5216</t>
  </si>
  <si>
    <t>0140</t>
  </si>
  <si>
    <t>4606</t>
  </si>
  <si>
    <t>1377</t>
  </si>
  <si>
    <t>0429</t>
  </si>
  <si>
    <t>7511</t>
  </si>
  <si>
    <t>4816</t>
  </si>
  <si>
    <t>6751</t>
  </si>
  <si>
    <t>9076</t>
  </si>
  <si>
    <t>2200</t>
  </si>
  <si>
    <t>4139</t>
  </si>
  <si>
    <t>6933</t>
  </si>
  <si>
    <t>2735</t>
  </si>
  <si>
    <t>1809</t>
  </si>
  <si>
    <t>4238</t>
  </si>
  <si>
    <t>3716</t>
  </si>
  <si>
    <t>9972</t>
  </si>
  <si>
    <t>0418</t>
  </si>
  <si>
    <t>8264</t>
  </si>
  <si>
    <t>8339</t>
  </si>
  <si>
    <t>6906</t>
  </si>
  <si>
    <t>5222</t>
  </si>
  <si>
    <t>4488</t>
  </si>
  <si>
    <t>1227</t>
  </si>
  <si>
    <t>7388</t>
  </si>
  <si>
    <t>4410</t>
  </si>
  <si>
    <t>5619</t>
  </si>
  <si>
    <t>5791</t>
  </si>
  <si>
    <t>3961</t>
  </si>
  <si>
    <t>0505</t>
  </si>
  <si>
    <t>7173</t>
  </si>
  <si>
    <t>2284</t>
  </si>
  <si>
    <t>3808</t>
  </si>
  <si>
    <t>8737</t>
  </si>
  <si>
    <t>8931</t>
  </si>
  <si>
    <t>8847</t>
  </si>
  <si>
    <t>9554</t>
  </si>
  <si>
    <t>0772</t>
  </si>
  <si>
    <t>9777</t>
  </si>
  <si>
    <t>2194</t>
  </si>
  <si>
    <t>4185</t>
  </si>
  <si>
    <t>7373</t>
  </si>
  <si>
    <t>9612</t>
  </si>
  <si>
    <t>2367</t>
  </si>
  <si>
    <t>1187</t>
  </si>
  <si>
    <t>5209</t>
  </si>
  <si>
    <t>3919</t>
  </si>
  <si>
    <t>1161</t>
  </si>
  <si>
    <t>5657</t>
  </si>
  <si>
    <t>9835</t>
  </si>
  <si>
    <t>4066</t>
  </si>
  <si>
    <t>8945</t>
  </si>
  <si>
    <t>9473</t>
  </si>
  <si>
    <t>0205</t>
  </si>
  <si>
    <t>3918</t>
  </si>
  <si>
    <t>4858</t>
  </si>
  <si>
    <t>9197</t>
  </si>
  <si>
    <t>3659</t>
  </si>
  <si>
    <t>4261</t>
  </si>
  <si>
    <t>1513</t>
  </si>
  <si>
    <t>0145</t>
  </si>
  <si>
    <t>9892</t>
  </si>
  <si>
    <t>3830</t>
  </si>
  <si>
    <t>6855</t>
  </si>
  <si>
    <t>2205</t>
  </si>
  <si>
    <t>8004</t>
  </si>
  <si>
    <t>4274</t>
  </si>
  <si>
    <t>4604</t>
  </si>
  <si>
    <t>0912</t>
  </si>
  <si>
    <t>2215</t>
  </si>
  <si>
    <t>4321</t>
  </si>
  <si>
    <t>3519</t>
  </si>
  <si>
    <t>7328</t>
  </si>
  <si>
    <t>1221</t>
  </si>
  <si>
    <t>0774</t>
  </si>
  <si>
    <t>4857</t>
  </si>
  <si>
    <t>9630</t>
  </si>
  <si>
    <t>9228</t>
  </si>
  <si>
    <t>9290</t>
  </si>
  <si>
    <t>8316</t>
  </si>
  <si>
    <t>4050</t>
  </si>
  <si>
    <t>1304</t>
  </si>
  <si>
    <t>6831</t>
  </si>
  <si>
    <t>3897</t>
  </si>
  <si>
    <t>4800</t>
  </si>
  <si>
    <t>6094</t>
  </si>
  <si>
    <t>3893</t>
  </si>
  <si>
    <t>2934</t>
  </si>
  <si>
    <t>0303</t>
  </si>
  <si>
    <t>4356</t>
  </si>
  <si>
    <t>2873</t>
  </si>
  <si>
    <t>4824</t>
  </si>
  <si>
    <t>9911</t>
  </si>
  <si>
    <t>6798</t>
  </si>
  <si>
    <t>0569</t>
  </si>
  <si>
    <t>7029</t>
  </si>
  <si>
    <t>2734</t>
  </si>
  <si>
    <t>8417</t>
  </si>
  <si>
    <t>9321</t>
  </si>
  <si>
    <t>3957</t>
  </si>
  <si>
    <t>3646</t>
  </si>
  <si>
    <t>1780</t>
  </si>
  <si>
    <t>4742</t>
  </si>
  <si>
    <t>6151</t>
  </si>
  <si>
    <t>7746</t>
  </si>
  <si>
    <t>0770</t>
  </si>
  <si>
    <t>5293</t>
  </si>
  <si>
    <t>0493</t>
  </si>
  <si>
    <t>5329</t>
  </si>
  <si>
    <t>7661</t>
  </si>
  <si>
    <t>6828</t>
  </si>
  <si>
    <t>1345</t>
  </si>
  <si>
    <t>2919</t>
  </si>
  <si>
    <t>9986</t>
  </si>
  <si>
    <t>5093</t>
  </si>
  <si>
    <t>6141</t>
  </si>
  <si>
    <t>7744</t>
  </si>
  <si>
    <t>9647</t>
  </si>
  <si>
    <t>2292</t>
  </si>
  <si>
    <t>7650</t>
  </si>
  <si>
    <t>2240</t>
  </si>
  <si>
    <t>6256</t>
  </si>
  <si>
    <t>9930</t>
  </si>
  <si>
    <t>7356</t>
  </si>
  <si>
    <t>3024</t>
  </si>
  <si>
    <t>0648</t>
  </si>
  <si>
    <t>0715</t>
  </si>
  <si>
    <t>8718</t>
  </si>
  <si>
    <t>6543</t>
  </si>
  <si>
    <t>4004</t>
  </si>
  <si>
    <t>7161</t>
  </si>
  <si>
    <t>3732</t>
  </si>
  <si>
    <t>1026</t>
  </si>
  <si>
    <t>1143</t>
  </si>
  <si>
    <t>1040</t>
  </si>
  <si>
    <t>5749</t>
  </si>
  <si>
    <t>1278</t>
  </si>
  <si>
    <t>1756</t>
  </si>
  <si>
    <t>8624</t>
  </si>
  <si>
    <t>5376</t>
  </si>
  <si>
    <t>1152</t>
  </si>
  <si>
    <t>4820</t>
  </si>
  <si>
    <t>5737</t>
  </si>
  <si>
    <t>3930</t>
  </si>
  <si>
    <t>2568</t>
  </si>
  <si>
    <t>5776</t>
  </si>
  <si>
    <t>7501</t>
  </si>
  <si>
    <t>6615</t>
  </si>
  <si>
    <t>1781</t>
  </si>
  <si>
    <t>5553</t>
  </si>
  <si>
    <t>9396</t>
  </si>
  <si>
    <t>3130</t>
  </si>
  <si>
    <t>8430</t>
  </si>
  <si>
    <t>4699</t>
  </si>
  <si>
    <t>2100</t>
  </si>
  <si>
    <t>8555</t>
  </si>
  <si>
    <t>8096</t>
  </si>
  <si>
    <t>0977</t>
  </si>
  <si>
    <t>1216</t>
  </si>
  <si>
    <t>4983</t>
  </si>
  <si>
    <t>1520</t>
  </si>
  <si>
    <t>5969</t>
  </si>
  <si>
    <t>7510</t>
  </si>
  <si>
    <t>1777</t>
  </si>
  <si>
    <t>9013</t>
  </si>
  <si>
    <t>1113</t>
  </si>
  <si>
    <t>8437</t>
  </si>
  <si>
    <t>9809</t>
  </si>
  <si>
    <t>1272</t>
  </si>
  <si>
    <t>2523</t>
  </si>
  <si>
    <t>3435</t>
  </si>
  <si>
    <t>5747</t>
  </si>
  <si>
    <t>1632</t>
  </si>
  <si>
    <t>3373</t>
  </si>
  <si>
    <t>8560</t>
  </si>
  <si>
    <t>0749</t>
  </si>
  <si>
    <t>1288</t>
  </si>
  <si>
    <t>7573</t>
  </si>
  <si>
    <t>5708</t>
  </si>
  <si>
    <t>1577</t>
  </si>
  <si>
    <t>8190</t>
  </si>
  <si>
    <t>8527</t>
  </si>
  <si>
    <t>8949</t>
  </si>
  <si>
    <t>1169</t>
  </si>
  <si>
    <t>0819</t>
  </si>
  <si>
    <t>8958</t>
  </si>
  <si>
    <t>5521</t>
  </si>
  <si>
    <t>2744</t>
  </si>
  <si>
    <t>7022</t>
  </si>
  <si>
    <t>9898</t>
  </si>
  <si>
    <t>0135</t>
  </si>
  <si>
    <t>2079</t>
  </si>
  <si>
    <t>1536</t>
  </si>
  <si>
    <t>4378</t>
  </si>
  <si>
    <t>8632</t>
  </si>
  <si>
    <t>4182</t>
  </si>
  <si>
    <t>5170</t>
  </si>
  <si>
    <t>0170</t>
  </si>
  <si>
    <t>7072</t>
  </si>
  <si>
    <t>1332</t>
  </si>
  <si>
    <t>9267</t>
  </si>
  <si>
    <t>8205</t>
  </si>
  <si>
    <t>7234</t>
  </si>
  <si>
    <t>0393</t>
  </si>
  <si>
    <t>2341</t>
  </si>
  <si>
    <t>0677</t>
  </si>
  <si>
    <t>0672</t>
  </si>
  <si>
    <t>5638</t>
  </si>
  <si>
    <t>9480</t>
  </si>
  <si>
    <t>9424</t>
  </si>
  <si>
    <t>4232</t>
  </si>
  <si>
    <t>3347</t>
  </si>
  <si>
    <t>3900</t>
  </si>
  <si>
    <t>3409</t>
  </si>
  <si>
    <t>2918</t>
  </si>
  <si>
    <t>1321</t>
  </si>
  <si>
    <t>1114</t>
  </si>
  <si>
    <t>6229</t>
  </si>
  <si>
    <t>3234</t>
  </si>
  <si>
    <t>4780</t>
  </si>
  <si>
    <t>5390</t>
  </si>
  <si>
    <t>1130</t>
  </si>
  <si>
    <t>8451</t>
  </si>
  <si>
    <t>8877</t>
  </si>
  <si>
    <t>9080</t>
  </si>
  <si>
    <t>4111</t>
  </si>
  <si>
    <t>8815</t>
  </si>
  <si>
    <t>7076</t>
  </si>
  <si>
    <t>4040</t>
  </si>
  <si>
    <t>2473</t>
  </si>
  <si>
    <t>4140</t>
  </si>
  <si>
    <t>8358</t>
  </si>
  <si>
    <t>5653</t>
  </si>
  <si>
    <t>2110</t>
  </si>
  <si>
    <t>7041</t>
  </si>
  <si>
    <t>9319</t>
  </si>
  <si>
    <t>4421</t>
  </si>
  <si>
    <t>7040</t>
  </si>
  <si>
    <t>5792</t>
  </si>
  <si>
    <t>2945</t>
  </si>
  <si>
    <t>5476</t>
  </si>
  <si>
    <t>9287</t>
  </si>
  <si>
    <t>2848</t>
  </si>
  <si>
    <t>5559</t>
  </si>
  <si>
    <t>9643</t>
  </si>
  <si>
    <t>7502</t>
  </si>
  <si>
    <t>8589</t>
  </si>
  <si>
    <t>3846</t>
  </si>
  <si>
    <t>0839</t>
  </si>
  <si>
    <t>4920</t>
  </si>
  <si>
    <t>6544</t>
  </si>
  <si>
    <t>6517</t>
  </si>
  <si>
    <t>0177</t>
  </si>
  <si>
    <t>5181</t>
  </si>
  <si>
    <t>4977</t>
  </si>
  <si>
    <t>0797</t>
  </si>
  <si>
    <t>3078</t>
  </si>
  <si>
    <t>6306</t>
  </si>
  <si>
    <t>0139</t>
  </si>
  <si>
    <t>2780</t>
  </si>
  <si>
    <t>3393</t>
  </si>
  <si>
    <t>1931</t>
  </si>
  <si>
    <t>2008</t>
  </si>
  <si>
    <t>6284</t>
  </si>
  <si>
    <t>8622</t>
  </si>
  <si>
    <t>8184</t>
  </si>
  <si>
    <t>2759</t>
  </si>
  <si>
    <t>9108</t>
  </si>
  <si>
    <t>6553</t>
  </si>
  <si>
    <t>0227</t>
  </si>
  <si>
    <t>5806</t>
  </si>
  <si>
    <t>5335</t>
  </si>
  <si>
    <t>8342</t>
  </si>
  <si>
    <t>3163</t>
  </si>
  <si>
    <t>6005</t>
  </si>
  <si>
    <t>9678</t>
  </si>
  <si>
    <t>4213</t>
  </si>
  <si>
    <t>1943</t>
  </si>
  <si>
    <t>2356</t>
  </si>
  <si>
    <t>7577</t>
  </si>
  <si>
    <t>7085</t>
  </si>
  <si>
    <t>9455</t>
  </si>
  <si>
    <t>4966</t>
  </si>
  <si>
    <t>4997</t>
  </si>
  <si>
    <t>4924</t>
  </si>
  <si>
    <t>7323</t>
  </si>
  <si>
    <t>3976</t>
  </si>
  <si>
    <t>8057</t>
  </si>
  <si>
    <t>2336</t>
  </si>
  <si>
    <t>9332</t>
  </si>
  <si>
    <t>5484</t>
  </si>
  <si>
    <t>5008</t>
  </si>
  <si>
    <t>0669</t>
  </si>
  <si>
    <t>9932</t>
  </si>
  <si>
    <t>3364</t>
  </si>
  <si>
    <t>9000</t>
  </si>
  <si>
    <t>7444</t>
  </si>
  <si>
    <t>8102</t>
  </si>
  <si>
    <t>1728</t>
  </si>
  <si>
    <t>7137</t>
  </si>
  <si>
    <t>2396</t>
  </si>
  <si>
    <t>0564</t>
  </si>
  <si>
    <t>9059</t>
  </si>
  <si>
    <t>8294</t>
  </si>
  <si>
    <t>1627</t>
  </si>
  <si>
    <t>4862</t>
  </si>
  <si>
    <t>4262</t>
  </si>
  <si>
    <t>0216</t>
  </si>
  <si>
    <t>6513</t>
  </si>
  <si>
    <t>9054</t>
  </si>
  <si>
    <t>8474</t>
  </si>
  <si>
    <t>3362</t>
  </si>
  <si>
    <t>4311</t>
  </si>
  <si>
    <t>0455</t>
  </si>
  <si>
    <t>5043</t>
  </si>
  <si>
    <t>1526</t>
  </si>
  <si>
    <t>9744</t>
  </si>
  <si>
    <t>2572</t>
  </si>
  <si>
    <t>0520</t>
  </si>
  <si>
    <t>2900</t>
  </si>
  <si>
    <t>0161</t>
  </si>
  <si>
    <t>6647</t>
  </si>
  <si>
    <t>8180</t>
  </si>
  <si>
    <t>3162</t>
  </si>
  <si>
    <t>4112</t>
  </si>
  <si>
    <t>4094</t>
  </si>
  <si>
    <t>6449</t>
  </si>
  <si>
    <t>9343</t>
  </si>
  <si>
    <t>4474</t>
  </si>
  <si>
    <t>4754</t>
  </si>
  <si>
    <t>8432</t>
  </si>
  <si>
    <t>5783</t>
  </si>
  <si>
    <t>3313</t>
  </si>
  <si>
    <t>0207</t>
  </si>
  <si>
    <t>9959</t>
  </si>
  <si>
    <t>2044</t>
  </si>
  <si>
    <t>7378</t>
  </si>
  <si>
    <t>4219</t>
  </si>
  <si>
    <t>7840</t>
  </si>
  <si>
    <t>6975</t>
  </si>
  <si>
    <t>1460</t>
  </si>
  <si>
    <t>3055</t>
  </si>
  <si>
    <t>5748</t>
  </si>
  <si>
    <t>2467</t>
  </si>
  <si>
    <t>0368</t>
  </si>
  <si>
    <t>6400</t>
  </si>
  <si>
    <t>8811</t>
  </si>
  <si>
    <t>7363</t>
  </si>
  <si>
    <t>1103</t>
  </si>
  <si>
    <t>7002</t>
  </si>
  <si>
    <t>8341</t>
  </si>
  <si>
    <t>8596</t>
  </si>
  <si>
    <t>7964</t>
  </si>
  <si>
    <t>2414</t>
  </si>
  <si>
    <t>8794</t>
  </si>
  <si>
    <t>2400</t>
  </si>
  <si>
    <t>2454</t>
  </si>
  <si>
    <t>4444</t>
  </si>
  <si>
    <t>1935</t>
  </si>
  <si>
    <t>4399</t>
  </si>
  <si>
    <t>2936</t>
  </si>
  <si>
    <t>0816</t>
  </si>
  <si>
    <t>8443</t>
  </si>
  <si>
    <t>6438</t>
  </si>
  <si>
    <t>9139</t>
  </si>
  <si>
    <t>8612</t>
  </si>
  <si>
    <t>1970</t>
  </si>
  <si>
    <t>5696</t>
  </si>
  <si>
    <t>8875</t>
  </si>
  <si>
    <t>1921</t>
  </si>
  <si>
    <t>5052</t>
  </si>
  <si>
    <t>6758</t>
  </si>
  <si>
    <t>2515</t>
  </si>
  <si>
    <t>5754</t>
  </si>
  <si>
    <t>3418</t>
  </si>
  <si>
    <t>8979</t>
  </si>
  <si>
    <t>1658</t>
  </si>
  <si>
    <t>7742</t>
  </si>
  <si>
    <t>3424</t>
  </si>
  <si>
    <t>0790</t>
  </si>
  <si>
    <t>6454</t>
  </si>
  <si>
    <t>6188</t>
  </si>
  <si>
    <t>1447</t>
  </si>
  <si>
    <t>7905</t>
  </si>
  <si>
    <t>2293</t>
  </si>
  <si>
    <t>7788</t>
  </si>
  <si>
    <t>4249</t>
  </si>
  <si>
    <t>7309</t>
  </si>
  <si>
    <t>8091</t>
  </si>
  <si>
    <t>1210</t>
  </si>
  <si>
    <t>1117</t>
  </si>
  <si>
    <t>0524</t>
  </si>
  <si>
    <t>2287</t>
  </si>
  <si>
    <t>5072</t>
  </si>
  <si>
    <t>2899</t>
  </si>
  <si>
    <t>6126</t>
  </si>
  <si>
    <t>9224</t>
  </si>
  <si>
    <t>0939</t>
  </si>
  <si>
    <t>7575</t>
  </si>
  <si>
    <t>7051</t>
  </si>
  <si>
    <t>2942</t>
  </si>
  <si>
    <t>0584</t>
  </si>
  <si>
    <t>5832</t>
  </si>
  <si>
    <t>2885</t>
  </si>
  <si>
    <t>8024</t>
  </si>
  <si>
    <t>0808</t>
  </si>
  <si>
    <t>4877</t>
  </si>
  <si>
    <t>0037</t>
  </si>
  <si>
    <t>8511</t>
  </si>
  <si>
    <t>9012</t>
  </si>
  <si>
    <t>8740</t>
  </si>
  <si>
    <t>8072</t>
  </si>
  <si>
    <t>8363</t>
  </si>
  <si>
    <t>1565</t>
  </si>
  <si>
    <t>7779</t>
  </si>
  <si>
    <t>3244</t>
  </si>
  <si>
    <t>0893</t>
  </si>
  <si>
    <t>8627</t>
  </si>
  <si>
    <t>0784</t>
  </si>
  <si>
    <t>5067</t>
  </si>
  <si>
    <t>4806</t>
  </si>
  <si>
    <t>6002</t>
  </si>
  <si>
    <t>6162</t>
  </si>
  <si>
    <t>3565</t>
  </si>
  <si>
    <t>5403</t>
  </si>
  <si>
    <t>1256</t>
  </si>
  <si>
    <t>5859</t>
  </si>
  <si>
    <t>5413</t>
  </si>
  <si>
    <t>6509</t>
  </si>
  <si>
    <t>2725</t>
  </si>
  <si>
    <t>1512</t>
  </si>
  <si>
    <t>0618</t>
  </si>
  <si>
    <t>9816</t>
  </si>
  <si>
    <t>1325</t>
  </si>
  <si>
    <t>9670</t>
  </si>
  <si>
    <t>6859</t>
  </si>
  <si>
    <t>3303</t>
  </si>
  <si>
    <t>9577</t>
  </si>
  <si>
    <t>1511</t>
  </si>
  <si>
    <t>2667</t>
  </si>
  <si>
    <t>2632</t>
  </si>
  <si>
    <t>6566</t>
  </si>
  <si>
    <t>5512</t>
  </si>
  <si>
    <t>3447</t>
  </si>
  <si>
    <t>4021</t>
  </si>
  <si>
    <t>7440</t>
  </si>
  <si>
    <t>5601</t>
  </si>
  <si>
    <t>6085</t>
  </si>
  <si>
    <t>6310</t>
  </si>
  <si>
    <t>1471</t>
  </si>
  <si>
    <t>6496</t>
  </si>
  <si>
    <t>2762</t>
  </si>
  <si>
    <t>4579</t>
  </si>
  <si>
    <t>5064</t>
  </si>
  <si>
    <t>6872</t>
  </si>
  <si>
    <t>9273</t>
  </si>
  <si>
    <t>7706</t>
  </si>
  <si>
    <t>1440</t>
  </si>
  <si>
    <t>7068</t>
  </si>
  <si>
    <t>6537</t>
  </si>
  <si>
    <t>6618</t>
  </si>
  <si>
    <t>8137</t>
  </si>
  <si>
    <t>6658</t>
  </si>
  <si>
    <t>3906</t>
  </si>
  <si>
    <t>6767</t>
  </si>
  <si>
    <t>9488</t>
  </si>
  <si>
    <t>0175</t>
  </si>
  <si>
    <t>4127</t>
  </si>
  <si>
    <t>6060</t>
  </si>
  <si>
    <t>7023</t>
  </si>
  <si>
    <t>7004</t>
  </si>
  <si>
    <t>2190</t>
  </si>
  <si>
    <t>6886</t>
  </si>
  <si>
    <t>9901</t>
  </si>
  <si>
    <t>8481</t>
  </si>
  <si>
    <t>2434</t>
  </si>
  <si>
    <t>6243</t>
  </si>
  <si>
    <t>7078</t>
  </si>
  <si>
    <t>3288</t>
  </si>
  <si>
    <t>1687</t>
  </si>
  <si>
    <t>9005</t>
  </si>
  <si>
    <t>1670</t>
  </si>
  <si>
    <t>2782</t>
  </si>
  <si>
    <t>7455</t>
  </si>
  <si>
    <t>5591</t>
  </si>
  <si>
    <t>8200</t>
  </si>
  <si>
    <t>4985</t>
  </si>
  <si>
    <t>5233</t>
  </si>
  <si>
    <t>1655</t>
  </si>
  <si>
    <t>1195</t>
  </si>
  <si>
    <t>9421</t>
  </si>
  <si>
    <t>7402</t>
  </si>
  <si>
    <t>9912</t>
  </si>
  <si>
    <t>3941</t>
  </si>
  <si>
    <t>6123</t>
  </si>
  <si>
    <t>6233</t>
  </si>
  <si>
    <t>2624</t>
  </si>
  <si>
    <t>3715</t>
  </si>
  <si>
    <t>9212</t>
  </si>
  <si>
    <t>8389</t>
  </si>
  <si>
    <t>2355</t>
  </si>
  <si>
    <t>1624</t>
  </si>
  <si>
    <t>0921</t>
  </si>
  <si>
    <t>0950</t>
  </si>
  <si>
    <t>4818</t>
  </si>
  <si>
    <t>1284</t>
  </si>
  <si>
    <t>3507</t>
  </si>
  <si>
    <t>2096</t>
  </si>
  <si>
    <t>6799</t>
  </si>
  <si>
    <t>6222</t>
  </si>
  <si>
    <t>1810</t>
  </si>
  <si>
    <t>0595</t>
  </si>
  <si>
    <t>7202</t>
  </si>
  <si>
    <t>0478</t>
  </si>
  <si>
    <t>0217</t>
  </si>
  <si>
    <t>1095</t>
  </si>
  <si>
    <t>5183</t>
  </si>
  <si>
    <t>5643</t>
  </si>
  <si>
    <t>0375</t>
  </si>
  <si>
    <t>0025</t>
  </si>
  <si>
    <t>8123</t>
  </si>
  <si>
    <t>4999</t>
  </si>
  <si>
    <t>6469</t>
  </si>
  <si>
    <t>3312</t>
  </si>
  <si>
    <t>1995</t>
  </si>
  <si>
    <t>6692</t>
  </si>
  <si>
    <t>2393</t>
  </si>
  <si>
    <t>6761</t>
  </si>
  <si>
    <t>0055</t>
  </si>
  <si>
    <t>9222</t>
  </si>
  <si>
    <t>3035</t>
  </si>
  <si>
    <t>9662</t>
  </si>
  <si>
    <t>7874</t>
  </si>
  <si>
    <t>6962</t>
  </si>
  <si>
    <t>7890</t>
  </si>
  <si>
    <t>9474</t>
  </si>
  <si>
    <t>1330</t>
  </si>
  <si>
    <t>0250</t>
  </si>
  <si>
    <t>8564</t>
  </si>
  <si>
    <t>7048</t>
  </si>
  <si>
    <t>6838</t>
  </si>
  <si>
    <t>4480</t>
  </si>
  <si>
    <t>1712</t>
  </si>
  <si>
    <t>1665</t>
  </si>
  <si>
    <t>6324</t>
  </si>
  <si>
    <t>0537</t>
  </si>
  <si>
    <t>2146</t>
  </si>
  <si>
    <t>2366</t>
  </si>
  <si>
    <t>6014</t>
  </si>
  <si>
    <t>8953</t>
  </si>
  <si>
    <t>9507</t>
  </si>
  <si>
    <t>7870</t>
  </si>
  <si>
    <t>6045</t>
  </si>
  <si>
    <t>7999</t>
  </si>
  <si>
    <t>9995</t>
  </si>
  <si>
    <t>0597</t>
  </si>
  <si>
    <t>4837</t>
  </si>
  <si>
    <t>3323</t>
  </si>
  <si>
    <t>3877</t>
  </si>
  <si>
    <t>1639</t>
  </si>
  <si>
    <t>7561</t>
  </si>
  <si>
    <t>0713</t>
  </si>
  <si>
    <t>1689</t>
  </si>
  <si>
    <t>3836</t>
  </si>
  <si>
    <t>0141</t>
  </si>
  <si>
    <t>5570</t>
  </si>
  <si>
    <t>0963</t>
  </si>
  <si>
    <t>7666</t>
  </si>
  <si>
    <t>7994</t>
  </si>
  <si>
    <t>3987</t>
  </si>
  <si>
    <t>7353</t>
  </si>
  <si>
    <t>9200</t>
  </si>
  <si>
    <t>6383</t>
  </si>
  <si>
    <t>8395</t>
  </si>
  <si>
    <t>3440</t>
  </si>
  <si>
    <t>6619</t>
  </si>
  <si>
    <t>4568</t>
  </si>
  <si>
    <t>1843</t>
  </si>
  <si>
    <t>3709</t>
  </si>
  <si>
    <t>8777</t>
  </si>
  <si>
    <t>1015</t>
  </si>
  <si>
    <t>6436</t>
  </si>
  <si>
    <t>1263</t>
  </si>
  <si>
    <t>8709</t>
  </si>
  <si>
    <t>8373</t>
  </si>
  <si>
    <t>5533</t>
  </si>
  <si>
    <t>3748</t>
  </si>
  <si>
    <t>9999</t>
  </si>
  <si>
    <t>4836</t>
  </si>
  <si>
    <t>3747</t>
  </si>
  <si>
    <t>5242</t>
  </si>
  <si>
    <t>8245</t>
  </si>
  <si>
    <t>1366</t>
  </si>
  <si>
    <t>1018</t>
  </si>
  <si>
    <t>8681</t>
  </si>
  <si>
    <t>7121</t>
  </si>
  <si>
    <t>0693</t>
  </si>
  <si>
    <t>8279</t>
  </si>
  <si>
    <t>9720</t>
  </si>
  <si>
    <t>2272</t>
  </si>
  <si>
    <t>6116</t>
  </si>
  <si>
    <t>0086</t>
  </si>
  <si>
    <t>5755</t>
  </si>
  <si>
    <t>8803</t>
  </si>
  <si>
    <t>8914</t>
  </si>
  <si>
    <t>9838</t>
  </si>
  <si>
    <t>8691</t>
  </si>
  <si>
    <t>5888</t>
  </si>
  <si>
    <t>2158</t>
  </si>
  <si>
    <t>6000</t>
  </si>
  <si>
    <t>7808</t>
  </si>
  <si>
    <t>2888</t>
  </si>
  <si>
    <t>4478</t>
  </si>
  <si>
    <t>0828</t>
  </si>
  <si>
    <t>3344</t>
  </si>
  <si>
    <t>1165</t>
  </si>
  <si>
    <t>8503</t>
  </si>
  <si>
    <t>2040</t>
  </si>
  <si>
    <t>0402</t>
  </si>
  <si>
    <t>7851</t>
  </si>
  <si>
    <t>0888</t>
  </si>
  <si>
    <t>1973</t>
  </si>
  <si>
    <t>3200</t>
  </si>
  <si>
    <t>6263</t>
  </si>
  <si>
    <t>6917</t>
  </si>
  <si>
    <t>5114</t>
  </si>
  <si>
    <t>5802</t>
  </si>
  <si>
    <t>0933</t>
  </si>
  <si>
    <t>2716</t>
  </si>
  <si>
    <t>2550</t>
  </si>
  <si>
    <t>6964</t>
  </si>
  <si>
    <t>4457</t>
  </si>
  <si>
    <t>1127</t>
  </si>
  <si>
    <t>2968</t>
  </si>
  <si>
    <t>5646</t>
  </si>
  <si>
    <t>9394</t>
  </si>
  <si>
    <t>7833</t>
  </si>
  <si>
    <t>5608</t>
  </si>
  <si>
    <t>5920</t>
  </si>
  <si>
    <t>9198</t>
  </si>
  <si>
    <t>3404</t>
  </si>
  <si>
    <t>2223</t>
  </si>
  <si>
    <t>9377</t>
  </si>
  <si>
    <t>4056</t>
  </si>
  <si>
    <t>8820</t>
  </si>
  <si>
    <t>4762</t>
  </si>
  <si>
    <t>1700</t>
  </si>
  <si>
    <t>2224</t>
  </si>
  <si>
    <t>6913</t>
  </si>
  <si>
    <t>3924</t>
  </si>
  <si>
    <t>0868</t>
  </si>
  <si>
    <t>5763</t>
  </si>
  <si>
    <t>0909</t>
  </si>
  <si>
    <t>0760</t>
  </si>
  <si>
    <t>1297</t>
  </si>
  <si>
    <t>7375</t>
  </si>
  <si>
    <t>4128</t>
  </si>
  <si>
    <t>9656</t>
  </si>
  <si>
    <t>3320</t>
  </si>
  <si>
    <t>1291</t>
  </si>
  <si>
    <t>0684</t>
  </si>
  <si>
    <t>3231</t>
  </si>
  <si>
    <t>9053</t>
  </si>
  <si>
    <t>1572</t>
  </si>
  <si>
    <t>8910</t>
  </si>
  <si>
    <t>1217</t>
  </si>
  <si>
    <t>9629</t>
  </si>
  <si>
    <t>0751</t>
  </si>
  <si>
    <t>2743</t>
  </si>
  <si>
    <t>0011</t>
  </si>
  <si>
    <t>9199</t>
  </si>
  <si>
    <t>6995</t>
  </si>
  <si>
    <t>0898</t>
  </si>
  <si>
    <t>0001</t>
  </si>
  <si>
    <t>8876</t>
  </si>
  <si>
    <t>4400</t>
  </si>
  <si>
    <t>8240</t>
  </si>
  <si>
    <t>4932</t>
  </si>
  <si>
    <t>5718</t>
  </si>
  <si>
    <t>1203</t>
  </si>
  <si>
    <t>7146</t>
  </si>
  <si>
    <t>7430</t>
  </si>
  <si>
    <t>2237</t>
  </si>
  <si>
    <t>2483</t>
  </si>
  <si>
    <t>3184</t>
  </si>
  <si>
    <t>6688</t>
  </si>
  <si>
    <t>3046</t>
  </si>
  <si>
    <t>2333</t>
  </si>
  <si>
    <t>4067</t>
  </si>
  <si>
    <t>4163</t>
  </si>
  <si>
    <t>2737</t>
  </si>
  <si>
    <t>7483</t>
  </si>
  <si>
    <t>4998</t>
  </si>
  <si>
    <t>1041</t>
  </si>
  <si>
    <t>0490</t>
  </si>
  <si>
    <t>9748</t>
  </si>
  <si>
    <t>0211</t>
  </si>
  <si>
    <t>4500</t>
  </si>
  <si>
    <t>0209</t>
  </si>
  <si>
    <t>0477</t>
  </si>
  <si>
    <t>5253</t>
  </si>
  <si>
    <t>2526</t>
  </si>
  <si>
    <t>7654</t>
  </si>
  <si>
    <t>2837</t>
  </si>
  <si>
    <t>7776</t>
  </si>
  <si>
    <t>7670</t>
  </si>
  <si>
    <t>5617</t>
  </si>
  <si>
    <t>9992</t>
  </si>
  <si>
    <t>6880</t>
  </si>
  <si>
    <t>6474</t>
  </si>
  <si>
    <t>7111</t>
  </si>
  <si>
    <t>0878</t>
  </si>
  <si>
    <t>5251</t>
  </si>
  <si>
    <t>0707</t>
  </si>
  <si>
    <t>7179</t>
  </si>
  <si>
    <t>8686</t>
  </si>
  <si>
    <t>5171</t>
  </si>
  <si>
    <t>1339</t>
  </si>
  <si>
    <t>6061</t>
  </si>
  <si>
    <t>0225</t>
  </si>
  <si>
    <t>7383</t>
  </si>
  <si>
    <t>9866</t>
  </si>
  <si>
    <t>2053</t>
  </si>
  <si>
    <t>0080</t>
  </si>
  <si>
    <t>7431</t>
  </si>
  <si>
    <t>6386</t>
  </si>
  <si>
    <t>1189</t>
  </si>
  <si>
    <t>6464</t>
  </si>
  <si>
    <t>9531</t>
  </si>
  <si>
    <t>9582</t>
  </si>
  <si>
    <t>3293</t>
  </si>
  <si>
    <t>0063</t>
  </si>
  <si>
    <t>2233</t>
  </si>
  <si>
    <t>8943</t>
  </si>
  <si>
    <t>2776</t>
  </si>
  <si>
    <t>4201</t>
  </si>
  <si>
    <t>3305</t>
  </si>
  <si>
    <t>9196</t>
  </si>
  <si>
    <t>9676</t>
  </si>
  <si>
    <t>1290</t>
  </si>
  <si>
    <t>0281</t>
  </si>
  <si>
    <t>7861</t>
  </si>
  <si>
    <t>1868</t>
  </si>
  <si>
    <t>2469</t>
  </si>
  <si>
    <t>8531</t>
  </si>
  <si>
    <t>3197</t>
  </si>
  <si>
    <t>9434</t>
  </si>
  <si>
    <t>4637</t>
  </si>
  <si>
    <t>0459</t>
  </si>
  <si>
    <t>6280</t>
  </si>
  <si>
    <t>6795</t>
  </si>
  <si>
    <t>9651</t>
  </si>
  <si>
    <t>0700</t>
  </si>
  <si>
    <t>8131</t>
  </si>
  <si>
    <t>4027</t>
  </si>
  <si>
    <t>7620</t>
  </si>
  <si>
    <t>7410</t>
  </si>
  <si>
    <t>4047</t>
  </si>
  <si>
    <t>0470</t>
  </si>
  <si>
    <t>4290</t>
  </si>
  <si>
    <t>7627</t>
  </si>
  <si>
    <t>0342</t>
  </si>
  <si>
    <t>4580</t>
  </si>
  <si>
    <t>4599</t>
  </si>
  <si>
    <t>6076</t>
  </si>
  <si>
    <t>0343</t>
  </si>
  <si>
    <t>1826</t>
  </si>
  <si>
    <t>4775</t>
  </si>
  <si>
    <t>6372</t>
  </si>
  <si>
    <t>0643</t>
  </si>
  <si>
    <t>6921</t>
  </si>
  <si>
    <t>6563</t>
  </si>
  <si>
    <t>4918</t>
  </si>
  <si>
    <t>7021</t>
  </si>
  <si>
    <t>1570</t>
  </si>
  <si>
    <t>8855</t>
  </si>
  <si>
    <t>7600</t>
  </si>
  <si>
    <t>8077</t>
  </si>
  <si>
    <t>2063</t>
  </si>
  <si>
    <t>9883</t>
  </si>
  <si>
    <t>0399</t>
  </si>
  <si>
    <t>9832</t>
  </si>
  <si>
    <t>2016</t>
  </si>
  <si>
    <t>5572</t>
  </si>
  <si>
    <t>3996</t>
  </si>
  <si>
    <t>6234</t>
  </si>
  <si>
    <t>1487</t>
  </si>
  <si>
    <t>5014</t>
  </si>
  <si>
    <t>8480</t>
  </si>
  <si>
    <t>1056</t>
  </si>
  <si>
    <t>5814</t>
  </si>
  <si>
    <t>1519</t>
  </si>
  <si>
    <t>2270</t>
  </si>
  <si>
    <t>1035</t>
  </si>
  <si>
    <t>1619</t>
  </si>
  <si>
    <t>2165</t>
  </si>
  <si>
    <t>0554</t>
  </si>
  <si>
    <t>3073</t>
  </si>
  <si>
    <t>7294</t>
  </si>
  <si>
    <t>1141</t>
  </si>
  <si>
    <t>7473</t>
  </si>
  <si>
    <t>9223</t>
  </si>
  <si>
    <t>7711</t>
  </si>
  <si>
    <t>8671</t>
  </si>
  <si>
    <t>2689</t>
  </si>
  <si>
    <t>4834</t>
  </si>
  <si>
    <t>8960</t>
  </si>
  <si>
    <t>6978</t>
  </si>
  <si>
    <t>8506</t>
  </si>
  <si>
    <t>5372</t>
  </si>
  <si>
    <t>6209</t>
  </si>
  <si>
    <t>8984</t>
  </si>
  <si>
    <t>8211</t>
  </si>
  <si>
    <t>2826</t>
  </si>
  <si>
    <t>1765</t>
  </si>
  <si>
    <t>7596</t>
  </si>
  <si>
    <t>7496</t>
  </si>
  <si>
    <t>0110</t>
  </si>
  <si>
    <t>0089</t>
  </si>
  <si>
    <t>8388</t>
  </si>
  <si>
    <t>1088</t>
  </si>
  <si>
    <t>5995</t>
  </si>
  <si>
    <t>0777</t>
  </si>
  <si>
    <t>4176</t>
  </si>
  <si>
    <t>2847</t>
  </si>
  <si>
    <t>2261</t>
  </si>
  <si>
    <t>0293</t>
  </si>
  <si>
    <t>4439</t>
  </si>
  <si>
    <t>8044</t>
  </si>
  <si>
    <t>8317</t>
  </si>
  <si>
    <t>4442</t>
  </si>
  <si>
    <t>7230</t>
  </si>
  <si>
    <t>1975</t>
  </si>
  <si>
    <t>5862</t>
  </si>
  <si>
    <t>6541</t>
  </si>
  <si>
    <t>8921</t>
  </si>
  <si>
    <t>0013</t>
  </si>
  <si>
    <t>9264</t>
  </si>
  <si>
    <t>8563</t>
  </si>
  <si>
    <t>6419</t>
  </si>
  <si>
    <t>0000</t>
  </si>
  <si>
    <t>7921</t>
  </si>
  <si>
    <t>2030</t>
  </si>
  <si>
    <t>9870</t>
  </si>
  <si>
    <t>3333</t>
  </si>
  <si>
    <t>8609</t>
  </si>
  <si>
    <t>2840</t>
  </si>
  <si>
    <t>3550</t>
  </si>
  <si>
    <t>9019</t>
  </si>
  <si>
    <t>7377</t>
  </si>
  <si>
    <t>7775</t>
  </si>
  <si>
    <t>9327</t>
  </si>
  <si>
    <t>1472</t>
  </si>
  <si>
    <t>3879</t>
  </si>
  <si>
    <t>5959</t>
  </si>
  <si>
    <t>3251</t>
  </si>
  <si>
    <t>5939</t>
  </si>
  <si>
    <t>1711</t>
  </si>
  <si>
    <t>1250</t>
  </si>
  <si>
    <t>3105</t>
  </si>
  <si>
    <t>8269</t>
  </si>
  <si>
    <t>0617</t>
  </si>
  <si>
    <t>9962</t>
  </si>
  <si>
    <t>4694</t>
  </si>
  <si>
    <t>1199</t>
  </si>
  <si>
    <t>4851</t>
  </si>
  <si>
    <t>9017</t>
  </si>
  <si>
    <t>0742</t>
  </si>
  <si>
    <t>6334</t>
  </si>
  <si>
    <t>5891</t>
  </si>
  <si>
    <t>0585</t>
  </si>
  <si>
    <t>6832</t>
  </si>
  <si>
    <t>8708</t>
  </si>
  <si>
    <t>9618</t>
  </si>
  <si>
    <t>1351</t>
  </si>
  <si>
    <t>8349</t>
  </si>
  <si>
    <t>9723</t>
  </si>
  <si>
    <t>8436</t>
  </si>
  <si>
    <t>5066</t>
  </si>
  <si>
    <t>6498</t>
  </si>
  <si>
    <t>0947</t>
  </si>
  <si>
    <t>4323</t>
  </si>
  <si>
    <t>9737</t>
  </si>
  <si>
    <t>2620</t>
  </si>
  <si>
    <t>8963</t>
  </si>
  <si>
    <t>8183</t>
  </si>
  <si>
    <t>5276</t>
  </si>
  <si>
    <t>3413</t>
  </si>
  <si>
    <t>4242</t>
  </si>
  <si>
    <t>1333</t>
  </si>
  <si>
    <t>8637</t>
  </si>
  <si>
    <t>4872</t>
  </si>
  <si>
    <t>1400</t>
  </si>
  <si>
    <t>9795</t>
  </si>
  <si>
    <t>3470</t>
  </si>
  <si>
    <t>5056</t>
  </si>
  <si>
    <t>7748</t>
  </si>
  <si>
    <t>1840</t>
  </si>
  <si>
    <t>1989</t>
  </si>
  <si>
    <t>8217</t>
  </si>
  <si>
    <t>5977</t>
  </si>
  <si>
    <t>3692</t>
  </si>
  <si>
    <t>6481</t>
  </si>
  <si>
    <t>8054</t>
  </si>
  <si>
    <t>7991</t>
  </si>
  <si>
    <t>7019</t>
  </si>
  <si>
    <t>5938</t>
  </si>
  <si>
    <t>7398</t>
  </si>
  <si>
    <t>7201</t>
  </si>
  <si>
    <t>9974</t>
  </si>
  <si>
    <t>7915</t>
  </si>
  <si>
    <t>3737</t>
  </si>
  <si>
    <t>0474</t>
  </si>
  <si>
    <t>7771</t>
  </si>
  <si>
    <t>3871</t>
  </si>
  <si>
    <t>7789</t>
  </si>
  <si>
    <t>3119</t>
  </si>
  <si>
    <t>7289</t>
  </si>
  <si>
    <t>2675</t>
  </si>
  <si>
    <t>5452</t>
  </si>
  <si>
    <t>1090</t>
  </si>
  <si>
    <t>9679</t>
  </si>
  <si>
    <t>0448</t>
  </si>
  <si>
    <t>1129</t>
  </si>
  <si>
    <t>Отчет о пожертвованиях, перечисленных в рамках партнёрской программы с ПАО "МДМ Банк", за апрель 2016 г,</t>
  </si>
  <si>
    <t>1 000,00</t>
  </si>
  <si>
    <t>2 300,00</t>
  </si>
  <si>
    <t>1 515,22</t>
  </si>
  <si>
    <t>15 000,00</t>
  </si>
  <si>
    <t>1 321,67</t>
  </si>
  <si>
    <t>85-82</t>
  </si>
  <si>
    <t>57-80</t>
  </si>
  <si>
    <t>92-12</t>
  </si>
  <si>
    <t>12-58</t>
  </si>
  <si>
    <t>26-33</t>
  </si>
  <si>
    <t>40-21</t>
  </si>
  <si>
    <t>70-83</t>
  </si>
  <si>
    <t>66-00</t>
  </si>
  <si>
    <t>99-74</t>
  </si>
  <si>
    <t>11-10</t>
  </si>
  <si>
    <t>36-20</t>
  </si>
  <si>
    <t>07-06</t>
  </si>
  <si>
    <t>42-27</t>
  </si>
  <si>
    <t>07-89</t>
  </si>
  <si>
    <t>61-88</t>
  </si>
  <si>
    <t>88-91</t>
  </si>
  <si>
    <t>03-40</t>
  </si>
  <si>
    <t>82-81</t>
  </si>
  <si>
    <t>90-04</t>
  </si>
  <si>
    <t>68-59</t>
  </si>
  <si>
    <t>29-00</t>
  </si>
  <si>
    <t>71-78</t>
  </si>
  <si>
    <t>70-25</t>
  </si>
  <si>
    <t>44-38</t>
  </si>
  <si>
    <t>34-61</t>
  </si>
  <si>
    <t>33-11</t>
  </si>
  <si>
    <t>41-83</t>
  </si>
  <si>
    <t>57-05</t>
  </si>
  <si>
    <t>55-71</t>
  </si>
  <si>
    <t>18-22</t>
  </si>
  <si>
    <t>69-52</t>
  </si>
  <si>
    <t>73-90</t>
  </si>
  <si>
    <t>53-44</t>
  </si>
  <si>
    <t>44-92</t>
  </si>
  <si>
    <t>06-46</t>
  </si>
  <si>
    <t>24-33</t>
  </si>
  <si>
    <t>22-27</t>
  </si>
  <si>
    <t>04-14</t>
  </si>
  <si>
    <t>62-99</t>
  </si>
  <si>
    <t>72-56</t>
  </si>
  <si>
    <t>49-68</t>
  </si>
  <si>
    <t>89-04</t>
  </si>
  <si>
    <t>17-13</t>
  </si>
  <si>
    <t>10-12</t>
  </si>
  <si>
    <t>44-94</t>
  </si>
  <si>
    <t>01-09</t>
  </si>
  <si>
    <t>76-63</t>
  </si>
  <si>
    <t>87-52</t>
  </si>
  <si>
    <t>18984</t>
  </si>
  <si>
    <t>13-77</t>
  </si>
  <si>
    <t>89-12</t>
  </si>
  <si>
    <t>91-78</t>
  </si>
  <si>
    <t>48-51</t>
  </si>
  <si>
    <t>49-89</t>
  </si>
  <si>
    <t>82-89</t>
  </si>
  <si>
    <t>79-26</t>
  </si>
  <si>
    <t>43-64</t>
  </si>
  <si>
    <t>56-35</t>
  </si>
  <si>
    <t>41-99</t>
  </si>
  <si>
    <t>58-34</t>
  </si>
  <si>
    <t>28-36</t>
  </si>
  <si>
    <t>70-47</t>
  </si>
  <si>
    <t>68-42</t>
  </si>
  <si>
    <t>47-70</t>
  </si>
  <si>
    <t>21-21</t>
  </si>
  <si>
    <t>37-88</t>
  </si>
  <si>
    <t>99-43</t>
  </si>
  <si>
    <t>97-77</t>
  </si>
  <si>
    <t>52-00</t>
  </si>
  <si>
    <t>08-12</t>
  </si>
  <si>
    <t>-12-8</t>
  </si>
  <si>
    <t>13-13</t>
  </si>
  <si>
    <t>09-67</t>
  </si>
  <si>
    <t>92-32</t>
  </si>
  <si>
    <t>46-81</t>
  </si>
  <si>
    <t>46-70</t>
  </si>
  <si>
    <t>36-44</t>
  </si>
  <si>
    <t>35-34</t>
  </si>
  <si>
    <t>43-71</t>
  </si>
  <si>
    <t>72-97</t>
  </si>
  <si>
    <t>77-99</t>
  </si>
  <si>
    <t>72-99</t>
  </si>
  <si>
    <t>21-99</t>
  </si>
  <si>
    <t>74-91</t>
  </si>
  <si>
    <t>31-54</t>
  </si>
  <si>
    <t>44-06</t>
  </si>
  <si>
    <t>42-03</t>
  </si>
  <si>
    <t>43-57</t>
  </si>
  <si>
    <t>36-15</t>
  </si>
  <si>
    <t>99-99</t>
  </si>
  <si>
    <t>16-94</t>
  </si>
  <si>
    <t>28-73</t>
  </si>
  <si>
    <t>53-54</t>
  </si>
  <si>
    <t>02-98</t>
  </si>
  <si>
    <t>39-97</t>
  </si>
  <si>
    <t>04-04</t>
  </si>
  <si>
    <t>23-00</t>
  </si>
  <si>
    <t>88-14</t>
  </si>
  <si>
    <t>89-57</t>
  </si>
  <si>
    <t>21-47</t>
  </si>
  <si>
    <t>81-25</t>
  </si>
  <si>
    <t>64-74</t>
  </si>
  <si>
    <t>56-88</t>
  </si>
  <si>
    <t>79-92</t>
  </si>
  <si>
    <t>42-49</t>
  </si>
  <si>
    <t>88-13</t>
  </si>
  <si>
    <t>08-47</t>
  </si>
  <si>
    <t>30-11</t>
  </si>
  <si>
    <t>47-49</t>
  </si>
  <si>
    <t>94-41</t>
  </si>
  <si>
    <t>45-26</t>
  </si>
  <si>
    <t>26-05</t>
  </si>
  <si>
    <t>85-20</t>
  </si>
  <si>
    <t>17-00</t>
  </si>
  <si>
    <t>72-78</t>
  </si>
  <si>
    <t>70-21</t>
  </si>
  <si>
    <t>55-55</t>
  </si>
  <si>
    <t>83-19</t>
  </si>
  <si>
    <t>42-77</t>
  </si>
  <si>
    <t>10-93</t>
  </si>
  <si>
    <t>72-66</t>
  </si>
  <si>
    <t>03-48</t>
  </si>
  <si>
    <t>12-13</t>
  </si>
  <si>
    <t>83-62</t>
  </si>
  <si>
    <t>52-52</t>
  </si>
  <si>
    <t>63-21</t>
  </si>
  <si>
    <t>26) 8</t>
  </si>
  <si>
    <t>90-81</t>
  </si>
  <si>
    <t>38-36</t>
  </si>
  <si>
    <t>45-94</t>
  </si>
  <si>
    <t>41-52</t>
  </si>
  <si>
    <t>98-20</t>
  </si>
  <si>
    <t>93-24</t>
  </si>
  <si>
    <t>40-66</t>
  </si>
  <si>
    <t>06-98</t>
  </si>
  <si>
    <t>75-14</t>
  </si>
  <si>
    <t>29-21</t>
  </si>
  <si>
    <t>58-43</t>
  </si>
  <si>
    <t>76-56</t>
  </si>
  <si>
    <t>89718</t>
  </si>
  <si>
    <t>10-50</t>
  </si>
  <si>
    <t>61-62</t>
  </si>
  <si>
    <t>20-35</t>
  </si>
  <si>
    <t>36-00</t>
  </si>
  <si>
    <t>65-42</t>
  </si>
  <si>
    <t>08-28</t>
  </si>
  <si>
    <t>-88-0</t>
  </si>
  <si>
    <t>44-70</t>
  </si>
  <si>
    <t>60-40</t>
  </si>
  <si>
    <t>81-41</t>
  </si>
  <si>
    <t>05-33</t>
  </si>
  <si>
    <t>77-97</t>
  </si>
  <si>
    <t>14-69</t>
  </si>
  <si>
    <t>55-37</t>
  </si>
  <si>
    <t>24-76</t>
  </si>
  <si>
    <t>72-71</t>
  </si>
  <si>
    <t>07-77</t>
  </si>
  <si>
    <t>20-90</t>
  </si>
  <si>
    <t>06-00</t>
  </si>
  <si>
    <t>45-68</t>
  </si>
  <si>
    <t>48-75</t>
  </si>
  <si>
    <t>44-97</t>
  </si>
  <si>
    <t>52-33</t>
  </si>
  <si>
    <t>88-88</t>
  </si>
  <si>
    <t>18-31</t>
  </si>
  <si>
    <t>94-35</t>
  </si>
  <si>
    <t>14-07</t>
  </si>
  <si>
    <t>92-34</t>
  </si>
  <si>
    <t>59287</t>
  </si>
  <si>
    <t>59-95</t>
  </si>
  <si>
    <t>81-07</t>
  </si>
  <si>
    <t>60-61</t>
  </si>
  <si>
    <t>95-32</t>
  </si>
  <si>
    <t>70-67</t>
  </si>
  <si>
    <t>14-30</t>
  </si>
  <si>
    <t>94-19</t>
  </si>
  <si>
    <t>96-81</t>
  </si>
  <si>
    <t>96-27</t>
  </si>
  <si>
    <t>84-45</t>
  </si>
  <si>
    <t>88-80</t>
  </si>
  <si>
    <t>05-05</t>
  </si>
  <si>
    <t>65-02</t>
  </si>
  <si>
    <t>81-93</t>
  </si>
  <si>
    <t>98-65</t>
  </si>
  <si>
    <t>00-02</t>
  </si>
  <si>
    <t>15-24</t>
  </si>
  <si>
    <t>59-19</t>
  </si>
  <si>
    <t>32-26</t>
  </si>
  <si>
    <t>39-05</t>
  </si>
  <si>
    <t>48-48</t>
  </si>
  <si>
    <t>99-56</t>
  </si>
  <si>
    <t>68-61</t>
  </si>
  <si>
    <t>22-67</t>
  </si>
  <si>
    <t>14-72</t>
  </si>
  <si>
    <t>36-56</t>
  </si>
  <si>
    <t>11-22</t>
  </si>
  <si>
    <t>73-02</t>
  </si>
  <si>
    <t>36-85</t>
  </si>
  <si>
    <t>82-83</t>
  </si>
  <si>
    <t>90-62</t>
  </si>
  <si>
    <t>61-85</t>
  </si>
  <si>
    <t>32-98</t>
  </si>
  <si>
    <t>04-32</t>
  </si>
  <si>
    <t>79-41</t>
  </si>
  <si>
    <t>24-90</t>
  </si>
  <si>
    <t>80-07</t>
  </si>
  <si>
    <t>50-58</t>
  </si>
  <si>
    <t>50-00</t>
  </si>
  <si>
    <t>00-08</t>
  </si>
  <si>
    <t>37-07</t>
  </si>
  <si>
    <t>65-35</t>
  </si>
  <si>
    <t>00476</t>
  </si>
  <si>
    <t>46-20</t>
  </si>
  <si>
    <t>21-52</t>
  </si>
  <si>
    <t>19-32</t>
  </si>
  <si>
    <t>99-61</t>
  </si>
  <si>
    <t>68-64</t>
  </si>
  <si>
    <t>07-65</t>
  </si>
  <si>
    <t>34-00</t>
  </si>
  <si>
    <t>29-44</t>
  </si>
  <si>
    <t>76-19</t>
  </si>
  <si>
    <t>69-30</t>
  </si>
  <si>
    <t>18-33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</si>
  <si>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</si>
  <si>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</si>
  <si>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</si>
  <si>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</si>
  <si>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Разработка базы учета данных</t>
  </si>
  <si>
    <t>Прочие расходы</t>
  </si>
  <si>
    <t>Налог на прибыль (от внереализационного дохода в виде полученных процентов на остаток на расчётном счёте в АО Райффайзенбанк")</t>
  </si>
  <si>
    <t>Изготовление ящиков для сбора пожертвований</t>
  </si>
  <si>
    <t>Оплата за реабилитационную программу для Ширяевой Натальи</t>
  </si>
  <si>
    <t>Оплата за реабилитационную программу для Колчаевой Елизаветы</t>
  </si>
  <si>
    <t>Оплата за реабилитационную программу для Митина Захара</t>
  </si>
  <si>
    <t>Оплата за реабилитационную программу для Дедовой Александры</t>
  </si>
  <si>
    <t>Оплата за авиабилеты для врачей-онкологов для участия в нейроонкологическом семинаре в г. Уфа</t>
  </si>
  <si>
    <t>Оплата за авиабилеты для врачей-онкологов для участия в конгрессе ISPNO 2016 в г. Ливерпуль (Великобритания)</t>
  </si>
  <si>
    <t>Оплата за проживание врачей-онкологов в гостиннице во время участия в конгрессе ISPNO в г. Ливерпуль (Великобритания)</t>
  </si>
  <si>
    <t>Образовательный проект врачей-онкологов в г. Иваново</t>
  </si>
  <si>
    <t>Организация благотворительного показа спектакля "Не покидай свою планету" в Московском театре «Современник» 20 апреля 2016 года</t>
  </si>
  <si>
    <t>Г.Лидия</t>
  </si>
  <si>
    <t>Л.Николай</t>
  </si>
  <si>
    <t>П.Марина</t>
  </si>
  <si>
    <t>Г.Николай</t>
  </si>
  <si>
    <t>П.Анастасия</t>
  </si>
  <si>
    <t>Ф.Елена</t>
  </si>
  <si>
    <t>Я.Людмила</t>
  </si>
  <si>
    <t>Г.Игорь</t>
  </si>
  <si>
    <t>О.Владимир</t>
  </si>
  <si>
    <t>П.Алексей</t>
  </si>
  <si>
    <t>А.Кирилл</t>
  </si>
  <si>
    <t>Г.Дания</t>
  </si>
  <si>
    <t>Б.Евгения</t>
  </si>
  <si>
    <t>П.Екатерина</t>
  </si>
  <si>
    <t>В.Эльмира</t>
  </si>
  <si>
    <t>К.Иван</t>
  </si>
  <si>
    <t>К.Яна</t>
  </si>
  <si>
    <t>К.Наталья</t>
  </si>
  <si>
    <t>К.Юрий</t>
  </si>
  <si>
    <t>Б.Екатерина</t>
  </si>
  <si>
    <t>У.Илья</t>
  </si>
  <si>
    <t>Б.Александр</t>
  </si>
  <si>
    <t>А.Айдар</t>
  </si>
  <si>
    <t>С.Александр</t>
  </si>
  <si>
    <t>Н.Вероника</t>
  </si>
  <si>
    <t>Т.Дмитрий</t>
  </si>
  <si>
    <t>П.Елена</t>
  </si>
  <si>
    <t>С.Андрей</t>
  </si>
  <si>
    <t>К.Алексей</t>
  </si>
  <si>
    <t>З.Инга</t>
  </si>
  <si>
    <t>Х.Наталья</t>
  </si>
  <si>
    <t>Б.Сергей</t>
  </si>
  <si>
    <t>Г. Ольга</t>
  </si>
  <si>
    <t>Г.Ксения</t>
  </si>
  <si>
    <t>З.Анна</t>
  </si>
  <si>
    <t>Ф.Всеволод</t>
  </si>
  <si>
    <t>Р.Юлия</t>
  </si>
  <si>
    <t>Б.Наталья</t>
  </si>
  <si>
    <t>Б.Анна</t>
  </si>
  <si>
    <t>П.Светлана</t>
  </si>
  <si>
    <t>З.Римма</t>
  </si>
  <si>
    <t>Б.Алексей</t>
  </si>
  <si>
    <t>А.Анастасия</t>
  </si>
  <si>
    <t>С.Маргарита</t>
  </si>
  <si>
    <t>Ч.Иван</t>
  </si>
  <si>
    <t>С.Юлия</t>
  </si>
  <si>
    <t>К.Анна</t>
  </si>
  <si>
    <t>В.Ольга</t>
  </si>
  <si>
    <t>Я.Татьяна</t>
  </si>
  <si>
    <t>М.Григорий</t>
  </si>
  <si>
    <t>Б.Степан</t>
  </si>
  <si>
    <t>Н.Евгений</t>
  </si>
  <si>
    <t>П.Александр</t>
  </si>
  <si>
    <t>М.Антон</t>
  </si>
  <si>
    <t>К.Максим</t>
  </si>
  <si>
    <t>О.Валентина</t>
  </si>
  <si>
    <t>С.Сергей</t>
  </si>
  <si>
    <t>Е.Александр</t>
  </si>
  <si>
    <t>С.Вадим</t>
  </si>
  <si>
    <t>Н.Надежда</t>
  </si>
  <si>
    <t>Д.Екатерина</t>
  </si>
  <si>
    <t>К.Ольга</t>
  </si>
  <si>
    <t>Ч.Юлия</t>
  </si>
  <si>
    <t>Перечисления клиентов Сбербанка, за апрель 2016 г.</t>
  </si>
  <si>
    <t>Пожертвования через страницы фонда в социальных сетях и на сайте Фонда</t>
  </si>
  <si>
    <t>Оплата обследования Габдрахманова Амира</t>
  </si>
  <si>
    <t>Оплата лечения Устоева Тарубека</t>
  </si>
  <si>
    <t>Оплата обследования Добичевой Дарьи</t>
  </si>
  <si>
    <t>Оплата обследования Сахарова Константина</t>
  </si>
  <si>
    <t>Оплата лечения Смущенко Евы</t>
  </si>
  <si>
    <t>Оплата медицинских препаратов для Дилмудорова Диёрбека</t>
  </si>
  <si>
    <t>Оплата медицинских препаратов для Клещёва Ивана</t>
  </si>
  <si>
    <t>Оплата медицинских препаратов для Мустафаева Наримана</t>
  </si>
  <si>
    <t>Оплата обследования Лысенко Александра</t>
  </si>
  <si>
    <t>Оплата обследования Епифанова Артёма</t>
  </si>
  <si>
    <t>Оплата медицинских препаратов для Мизина Матвея</t>
  </si>
  <si>
    <t>Оплата медицинских препаратов для Оселедько Алины</t>
  </si>
  <si>
    <t>Оплата обследования Кузнецова Ильи</t>
  </si>
  <si>
    <t>Оплата обследования Косяковой Анастасии</t>
  </si>
  <si>
    <t>Оплата медицинских препаратов для Сироштан Ульяны</t>
  </si>
  <si>
    <t>Оплата медицинских препаратов для Саркисяна Артёма</t>
  </si>
  <si>
    <t>Оплата медицинских препаратов для Братухиной Арины</t>
  </si>
  <si>
    <t>Оплата обследования Марчука Никиты</t>
  </si>
  <si>
    <t>Оплата медицинских препаратов для Хамзаевой Фариды</t>
  </si>
  <si>
    <t>Оплата медицинских препаратов для Лыковой Александры</t>
  </si>
  <si>
    <t>Оплата обследования Саакяна Оганнеса</t>
  </si>
  <si>
    <t>Оплата обследования Коваленко Елизаветы</t>
  </si>
  <si>
    <t>Оплата медицинских препаратов для Садовской Софии</t>
  </si>
  <si>
    <t>Оплата медицинских препаратов для Марчевой Полины</t>
  </si>
  <si>
    <t>Оплата ж/д билетов для Загоровской Дарьи и сопровождающего лица</t>
  </si>
  <si>
    <t>Оплата авиабилетов для Ганжуева Лемы и сопровождающего лица</t>
  </si>
  <si>
    <t>Итого</t>
  </si>
  <si>
    <t>Сумма комиссии</t>
  </si>
  <si>
    <t>5947</t>
  </si>
  <si>
    <t>marina krasovska</t>
  </si>
  <si>
    <t>Элеонора Г.</t>
  </si>
  <si>
    <t>Rufat A.</t>
  </si>
  <si>
    <t>Natalia B.</t>
  </si>
  <si>
    <t>Irina K.</t>
  </si>
  <si>
    <t>Tatiana K.</t>
  </si>
  <si>
    <t>Igor S.</t>
  </si>
  <si>
    <t>Yekaterina C.</t>
  </si>
  <si>
    <t>Alexander K.</t>
  </si>
  <si>
    <t>Андрей П.</t>
  </si>
  <si>
    <t>Юлия С.</t>
  </si>
  <si>
    <t>Ника Б.</t>
  </si>
  <si>
    <t>Dmitry F.</t>
  </si>
  <si>
    <t>Максим Н.</t>
  </si>
  <si>
    <t>Андрей З.</t>
  </si>
  <si>
    <t>Marija M.</t>
  </si>
  <si>
    <t>Konstantin I.</t>
  </si>
  <si>
    <t>Vitaly V.</t>
  </si>
  <si>
    <t>Valentina O.</t>
  </si>
  <si>
    <t>Saryuna T.</t>
  </si>
  <si>
    <t>Alexey S.</t>
  </si>
  <si>
    <t>Dmitry E.</t>
  </si>
  <si>
    <t>Михаил П.</t>
  </si>
  <si>
    <t>Viktoria Z.</t>
  </si>
  <si>
    <t>Алексей К.</t>
  </si>
  <si>
    <t>Semion K.</t>
  </si>
  <si>
    <t>Александр Т.</t>
  </si>
  <si>
    <t>Svetlana S.</t>
  </si>
  <si>
    <t>Siarhei T.</t>
  </si>
  <si>
    <t>Vladislav A.</t>
  </si>
  <si>
    <t>Дарья М.</t>
  </si>
  <si>
    <t>Elena G.</t>
  </si>
  <si>
    <t>Alexander P.</t>
  </si>
  <si>
    <t>Sergey P.</t>
  </si>
  <si>
    <t>Мария П.</t>
  </si>
  <si>
    <t>Евгений А.</t>
  </si>
  <si>
    <t>Evgeniya B.</t>
  </si>
  <si>
    <t>Сергей Ж.</t>
  </si>
  <si>
    <t>Александр Ш.</t>
  </si>
  <si>
    <t>Андрей Т.</t>
  </si>
  <si>
    <t>Oleksiy K.</t>
  </si>
  <si>
    <t>Татьяна Ч.</t>
  </si>
  <si>
    <t>Василий М.</t>
  </si>
  <si>
    <t>Pavel M.</t>
  </si>
  <si>
    <t>Геннадий А.</t>
  </si>
  <si>
    <t>Сергей М.</t>
  </si>
  <si>
    <t>Igor V.</t>
  </si>
  <si>
    <t>Dainis D.</t>
  </si>
  <si>
    <t>ANDREY B.</t>
  </si>
  <si>
    <t>Людмила П.</t>
  </si>
  <si>
    <t>Olha M.</t>
  </si>
  <si>
    <t>Юрий Д.</t>
  </si>
  <si>
    <t>Александр У.</t>
  </si>
  <si>
    <t>Вячеслав Р.</t>
  </si>
  <si>
    <t>Denis N.</t>
  </si>
  <si>
    <t>Marina K.</t>
  </si>
  <si>
    <t>Liubov L.</t>
  </si>
  <si>
    <t>Ирина Л.</t>
  </si>
  <si>
    <t>Шмат В.</t>
  </si>
  <si>
    <t>Илья Д.</t>
  </si>
  <si>
    <t>Алексей Е.</t>
  </si>
  <si>
    <t>MARINA D.</t>
  </si>
  <si>
    <t>Alexey D.</t>
  </si>
  <si>
    <t>Оплата обследования Мирошниченко Александры, Мудрик Марии, Голиков Денис (Хайдельберг)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</si>
</sst>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dd\.mm\.yyyy;@"/>
    <numFmt numFmtId="169" formatCode="###\ ###\ ###\ ##0.00"/>
    <numFmt numFmtId="170" formatCode="yyyy\-mm\-dd\ hh:mm:ss"/>
    <numFmt numFmtId="171" formatCode="#\ ##0.00"/>
    <numFmt numFmtId="172" formatCode="_-* #,##0.00_р_._-;\-* #,##0.00_р_._-;_-* \-??_р_._-;_-@_-"/>
  </numFmts>
  <fonts count="6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Tahoma"/>
      <family val="2"/>
      <charset val="204"/>
    </font>
    <font>
      <sz val="8"/>
      <name val="Tahoma"/>
      <family val="2"/>
      <charset val="204"/>
    </font>
    <font>
      <b/>
      <sz val="9"/>
      <color theme="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7"/>
      <color theme="1"/>
      <name val="Tahoma"/>
      <family val="2"/>
      <charset val="204"/>
    </font>
    <font>
      <sz val="8"/>
      <color rgb="FFFF0000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7" applyNumberFormat="0" applyAlignment="0" applyProtection="0"/>
    <xf numFmtId="0" fontId="16" fillId="8" borderId="18" applyNumberFormat="0" applyAlignment="0" applyProtection="0"/>
    <xf numFmtId="0" fontId="17" fillId="8" borderId="17" applyNumberFormat="0" applyAlignment="0" applyProtection="0"/>
    <xf numFmtId="0" fontId="18" fillId="0" borderId="19" applyNumberFormat="0" applyFill="0" applyAlignment="0" applyProtection="0"/>
    <xf numFmtId="0" fontId="19" fillId="9" borderId="20" applyNumberFormat="0" applyAlignment="0" applyProtection="0"/>
    <xf numFmtId="0" fontId="20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5" fillId="0" borderId="0" applyNumberFormat="0" applyFill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164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9" fillId="0" borderId="0"/>
    <xf numFmtId="0" fontId="40" fillId="0" borderId="0" applyNumberFormat="0" applyFill="0" applyBorder="0" applyAlignment="0" applyProtection="0"/>
    <xf numFmtId="0" fontId="42" fillId="0" borderId="0" applyFill="0" applyProtection="0"/>
    <xf numFmtId="0" fontId="49" fillId="0" borderId="0"/>
    <xf numFmtId="0" fontId="50" fillId="0" borderId="0"/>
  </cellStyleXfs>
  <cellXfs count="313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165" fontId="5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5" fontId="32" fillId="3" borderId="1" xfId="2" applyFont="1" applyFill="1" applyBorder="1" applyAlignment="1">
      <alignment horizontal="center" vertical="center"/>
    </xf>
    <xf numFmtId="165" fontId="32" fillId="3" borderId="12" xfId="2" applyFont="1" applyFill="1" applyBorder="1" applyAlignment="1">
      <alignment horizontal="center" vertical="center"/>
    </xf>
    <xf numFmtId="49" fontId="32" fillId="3" borderId="12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65" fontId="32" fillId="3" borderId="10" xfId="2" applyFont="1" applyFill="1" applyBorder="1" applyAlignment="1">
      <alignment horizontal="center" vertical="center"/>
    </xf>
    <xf numFmtId="0" fontId="26" fillId="2" borderId="0" xfId="0" applyFont="1" applyFill="1"/>
    <xf numFmtId="0" fontId="26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3" fillId="3" borderId="7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0" fontId="34" fillId="3" borderId="13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2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33" fillId="3" borderId="8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4" fontId="5" fillId="3" borderId="1" xfId="2" applyNumberFormat="1" applyFont="1" applyFill="1" applyBorder="1" applyAlignment="1">
      <alignment horizontal="right" indent="1"/>
    </xf>
    <xf numFmtId="165" fontId="33" fillId="3" borderId="6" xfId="2" applyFont="1" applyFill="1" applyBorder="1" applyAlignment="1"/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2" fillId="3" borderId="1" xfId="2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165" fontId="43" fillId="2" borderId="0" xfId="2" applyFont="1" applyFill="1" applyAlignment="1">
      <alignment horizontal="right"/>
    </xf>
    <xf numFmtId="14" fontId="33" fillId="3" borderId="1" xfId="0" applyNumberFormat="1" applyFont="1" applyFill="1" applyBorder="1" applyAlignment="1">
      <alignment horizontal="center"/>
    </xf>
    <xf numFmtId="165" fontId="41" fillId="3" borderId="6" xfId="2" applyFont="1" applyFill="1" applyBorder="1" applyAlignment="1"/>
    <xf numFmtId="165" fontId="7" fillId="2" borderId="0" xfId="2" applyFont="1" applyFill="1" applyAlignment="1"/>
    <xf numFmtId="165" fontId="34" fillId="3" borderId="11" xfId="2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4" fillId="0" borderId="0" xfId="0" applyFont="1" applyFill="1"/>
    <xf numFmtId="0" fontId="3" fillId="0" borderId="0" xfId="0" applyFont="1" applyFill="1" applyBorder="1"/>
    <xf numFmtId="165" fontId="33" fillId="3" borderId="8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44" fillId="3" borderId="6" xfId="0" applyFont="1" applyFill="1" applyBorder="1" applyAlignment="1">
      <alignment horizontal="left"/>
    </xf>
    <xf numFmtId="0" fontId="32" fillId="3" borderId="7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wrapText="1"/>
    </xf>
    <xf numFmtId="0" fontId="44" fillId="3" borderId="6" xfId="0" applyFont="1" applyFill="1" applyBorder="1" applyAlignment="1"/>
    <xf numFmtId="0" fontId="44" fillId="3" borderId="7" xfId="0" applyFont="1" applyFill="1" applyBorder="1" applyAlignment="1"/>
    <xf numFmtId="0" fontId="44" fillId="3" borderId="8" xfId="0" applyFont="1" applyFill="1" applyBorder="1" applyAlignment="1"/>
    <xf numFmtId="165" fontId="44" fillId="3" borderId="6" xfId="2" applyFont="1" applyFill="1" applyBorder="1" applyAlignment="1">
      <alignment vertical="center"/>
    </xf>
    <xf numFmtId="165" fontId="44" fillId="3" borderId="7" xfId="2" applyFont="1" applyFill="1" applyBorder="1" applyAlignment="1">
      <alignment vertical="center"/>
    </xf>
    <xf numFmtId="0" fontId="46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165" fontId="33" fillId="3" borderId="7" xfId="2" applyFont="1" applyFill="1" applyBorder="1" applyAlignment="1">
      <alignment horizontal="left" wrapText="1"/>
    </xf>
    <xf numFmtId="165" fontId="48" fillId="3" borderId="7" xfId="2" applyFont="1" applyFill="1" applyBorder="1" applyAlignment="1">
      <alignment wrapText="1"/>
    </xf>
    <xf numFmtId="0" fontId="43" fillId="2" borderId="0" xfId="0" applyFont="1" applyFill="1" applyAlignment="1">
      <alignment wrapText="1"/>
    </xf>
    <xf numFmtId="0" fontId="48" fillId="3" borderId="9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left" wrapText="1"/>
    </xf>
    <xf numFmtId="0" fontId="29" fillId="2" borderId="0" xfId="0" applyFont="1" applyFill="1" applyBorder="1" applyAlignment="1">
      <alignment vertical="center" wrapText="1"/>
    </xf>
    <xf numFmtId="4" fontId="5" fillId="0" borderId="0" xfId="2" applyNumberFormat="1" applyFont="1" applyFill="1" applyBorder="1" applyAlignment="1">
      <alignment horizontal="right" indent="1"/>
    </xf>
    <xf numFmtId="165" fontId="32" fillId="3" borderId="1" xfId="2" applyFont="1" applyFill="1" applyBorder="1" applyAlignment="1">
      <alignment horizontal="center" vertical="center" wrapText="1"/>
    </xf>
    <xf numFmtId="0" fontId="0" fillId="0" borderId="0" xfId="0"/>
    <xf numFmtId="0" fontId="34" fillId="3" borderId="9" xfId="0" applyFont="1" applyFill="1" applyBorder="1" applyAlignment="1">
      <alignment horizontal="right" vertical="center" wrapText="1"/>
    </xf>
    <xf numFmtId="4" fontId="32" fillId="3" borderId="11" xfId="2" applyNumberFormat="1" applyFont="1" applyFill="1" applyBorder="1" applyAlignment="1">
      <alignment horizontal="right" vertical="center" indent="1"/>
    </xf>
    <xf numFmtId="165" fontId="3" fillId="0" borderId="0" xfId="2" applyFont="1" applyFill="1" applyBorder="1" applyAlignment="1">
      <alignment horizontal="right" indent="1"/>
    </xf>
    <xf numFmtId="165" fontId="33" fillId="3" borderId="8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7" fillId="3" borderId="6" xfId="0" applyFont="1" applyFill="1" applyBorder="1" applyAlignment="1"/>
    <xf numFmtId="0" fontId="27" fillId="3" borderId="7" xfId="0" applyFont="1" applyFill="1" applyBorder="1" applyAlignment="1"/>
    <xf numFmtId="165" fontId="45" fillId="3" borderId="8" xfId="2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3" fontId="0" fillId="0" borderId="0" xfId="0" applyNumberFormat="1"/>
    <xf numFmtId="0" fontId="7" fillId="2" borderId="24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/>
    </xf>
    <xf numFmtId="4" fontId="41" fillId="3" borderId="1" xfId="2" applyNumberFormat="1" applyFont="1" applyFill="1" applyBorder="1" applyAlignment="1">
      <alignment horizontal="right" indent="1"/>
    </xf>
    <xf numFmtId="0" fontId="51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165" fontId="34" fillId="3" borderId="1" xfId="2" applyFont="1" applyFill="1" applyBorder="1" applyAlignment="1">
      <alignment horizontal="center" vertical="center"/>
    </xf>
    <xf numFmtId="4" fontId="34" fillId="3" borderId="1" xfId="2" applyNumberFormat="1" applyFont="1" applyFill="1" applyBorder="1" applyAlignment="1">
      <alignment horizontal="center" vertical="center"/>
    </xf>
    <xf numFmtId="0" fontId="51" fillId="0" borderId="0" xfId="0" applyFont="1" applyFill="1"/>
    <xf numFmtId="4" fontId="51" fillId="0" borderId="0" xfId="0" applyNumberFormat="1" applyFont="1" applyFill="1"/>
    <xf numFmtId="4" fontId="41" fillId="0" borderId="0" xfId="2" applyNumberFormat="1" applyFont="1" applyFill="1" applyBorder="1" applyAlignment="1">
      <alignment horizontal="right" indent="1"/>
    </xf>
    <xf numFmtId="0" fontId="52" fillId="0" borderId="0" xfId="0" applyFont="1" applyAlignment="1">
      <alignment vertical="center"/>
    </xf>
    <xf numFmtId="165" fontId="34" fillId="3" borderId="1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wrapText="1"/>
    </xf>
    <xf numFmtId="0" fontId="44" fillId="3" borderId="24" xfId="0" applyFont="1" applyFill="1" applyBorder="1" applyAlignment="1"/>
    <xf numFmtId="165" fontId="44" fillId="3" borderId="24" xfId="2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wrapText="1"/>
    </xf>
    <xf numFmtId="14" fontId="34" fillId="3" borderId="10" xfId="0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horizontal="right"/>
    </xf>
    <xf numFmtId="14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4" fontId="0" fillId="0" borderId="24" xfId="0" applyNumberFormat="1" applyBorder="1"/>
    <xf numFmtId="0" fontId="53" fillId="0" borderId="0" xfId="0" applyFont="1"/>
    <xf numFmtId="0" fontId="3" fillId="2" borderId="0" xfId="0" applyFont="1" applyFill="1" applyAlignment="1">
      <alignment wrapText="1"/>
    </xf>
    <xf numFmtId="165" fontId="3" fillId="0" borderId="0" xfId="2" applyFont="1" applyFill="1" applyBorder="1" applyAlignment="1">
      <alignment horizontal="center"/>
    </xf>
    <xf numFmtId="4" fontId="3" fillId="2" borderId="0" xfId="2" applyNumberFormat="1" applyFont="1" applyFill="1" applyBorder="1" applyAlignment="1">
      <alignment horizontal="right" indent="1"/>
    </xf>
    <xf numFmtId="0" fontId="54" fillId="2" borderId="0" xfId="0" applyFont="1" applyFill="1"/>
    <xf numFmtId="0" fontId="26" fillId="0" borderId="25" xfId="0" applyFont="1" applyBorder="1" applyAlignment="1">
      <alignment horizontal="right" wrapText="1"/>
    </xf>
    <xf numFmtId="4" fontId="3" fillId="0" borderId="24" xfId="2" applyNumberFormat="1" applyFont="1" applyFill="1" applyBorder="1" applyAlignment="1">
      <alignment horizontal="right" vertical="center" indent="1"/>
    </xf>
    <xf numFmtId="14" fontId="7" fillId="0" borderId="26" xfId="0" applyNumberFormat="1" applyFont="1" applyFill="1" applyBorder="1" applyAlignment="1">
      <alignment horizontal="center" vertical="center" wrapText="1"/>
    </xf>
    <xf numFmtId="172" fontId="7" fillId="0" borderId="26" xfId="2" applyNumberFormat="1" applyFont="1" applyFill="1" applyBorder="1" applyAlignment="1" applyProtection="1">
      <alignment horizontal="right" vertical="center" wrapText="1" shrinkToFit="1"/>
    </xf>
    <xf numFmtId="0" fontId="3" fillId="0" borderId="24" xfId="0" applyFont="1" applyBorder="1" applyAlignment="1">
      <alignment horizontal="right"/>
    </xf>
    <xf numFmtId="49" fontId="7" fillId="0" borderId="26" xfId="0" applyNumberFormat="1" applyFont="1" applyFill="1" applyBorder="1" applyAlignment="1">
      <alignment horizontal="left" vertical="center" wrapText="1" shrinkToFit="1"/>
    </xf>
    <xf numFmtId="0" fontId="55" fillId="0" borderId="0" xfId="0" applyFont="1" applyAlignment="1">
      <alignment horizontal="right"/>
    </xf>
    <xf numFmtId="0" fontId="48" fillId="3" borderId="1" xfId="0" applyFont="1" applyFill="1" applyBorder="1" applyAlignment="1">
      <alignment horizontal="center"/>
    </xf>
    <xf numFmtId="168" fontId="7" fillId="0" borderId="24" xfId="0" applyNumberFormat="1" applyFont="1" applyFill="1" applyBorder="1" applyAlignment="1" applyProtection="1">
      <alignment horizontal="center"/>
      <protection locked="0"/>
    </xf>
    <xf numFmtId="169" fontId="7" fillId="0" borderId="24" xfId="0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alignment horizontal="right"/>
    </xf>
    <xf numFmtId="49" fontId="7" fillId="0" borderId="24" xfId="0" applyNumberFormat="1" applyFont="1" applyFill="1" applyBorder="1" applyAlignment="1" applyProtection="1">
      <alignment horizontal="right"/>
    </xf>
    <xf numFmtId="168" fontId="7" fillId="0" borderId="0" xfId="0" applyNumberFormat="1" applyFont="1" applyFill="1" applyBorder="1" applyAlignment="1" applyProtection="1">
      <alignment horizontal="center"/>
      <protection locked="0"/>
    </xf>
    <xf numFmtId="169" fontId="7" fillId="0" borderId="0" xfId="0" applyNumberFormat="1" applyFont="1" applyFill="1" applyBorder="1" applyAlignment="1" applyProtection="1">
      <protection locked="0"/>
    </xf>
    <xf numFmtId="49" fontId="7" fillId="0" borderId="0" xfId="0" quotePrefix="1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53" fillId="0" borderId="0" xfId="0" applyFont="1" applyBorder="1" applyAlignment="1">
      <alignment horizontal="right"/>
    </xf>
    <xf numFmtId="0" fontId="53" fillId="0" borderId="0" xfId="0" applyFont="1" applyAlignment="1">
      <alignment horizontal="right"/>
    </xf>
    <xf numFmtId="49" fontId="7" fillId="0" borderId="24" xfId="0" quotePrefix="1" applyNumberFormat="1" applyFont="1" applyFill="1" applyBorder="1" applyAlignment="1" applyProtection="1">
      <protection locked="0"/>
    </xf>
    <xf numFmtId="49" fontId="7" fillId="0" borderId="24" xfId="0" applyNumberFormat="1" applyFont="1" applyFill="1" applyBorder="1" applyAlignment="1" applyProtection="1">
      <protection locked="0"/>
    </xf>
    <xf numFmtId="4" fontId="3" fillId="0" borderId="24" xfId="0" applyNumberFormat="1" applyFont="1" applyBorder="1" applyAlignment="1">
      <alignment horizontal="right"/>
    </xf>
    <xf numFmtId="4" fontId="3" fillId="0" borderId="24" xfId="0" applyNumberFormat="1" applyFont="1" applyBorder="1"/>
    <xf numFmtId="0" fontId="3" fillId="0" borderId="24" xfId="0" applyFont="1" applyBorder="1"/>
    <xf numFmtId="168" fontId="7" fillId="0" borderId="24" xfId="0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alignment horizontal="center"/>
      <protection locked="0"/>
    </xf>
    <xf numFmtId="49" fontId="7" fillId="0" borderId="24" xfId="0" applyNumberFormat="1" applyFont="1" applyFill="1" applyBorder="1" applyAlignment="1" applyProtection="1">
      <alignment wrapText="1" shrinkToFit="1"/>
      <protection locked="0"/>
    </xf>
    <xf numFmtId="49" fontId="7" fillId="0" borderId="24" xfId="0" applyNumberFormat="1" applyFont="1" applyFill="1" applyBorder="1" applyAlignment="1" applyProtection="1">
      <alignment wrapText="1"/>
      <protection locked="0"/>
    </xf>
    <xf numFmtId="168" fontId="7" fillId="0" borderId="24" xfId="0" applyNumberFormat="1" applyFont="1" applyFill="1" applyBorder="1" applyAlignment="1" applyProtection="1">
      <alignment wrapText="1"/>
      <protection locked="0"/>
    </xf>
    <xf numFmtId="169" fontId="7" fillId="0" borderId="24" xfId="0" applyNumberFormat="1" applyFont="1" applyFill="1" applyBorder="1" applyAlignment="1" applyProtection="1">
      <alignment wrapText="1"/>
      <protection locked="0"/>
    </xf>
    <xf numFmtId="4" fontId="8" fillId="3" borderId="6" xfId="2" applyNumberFormat="1" applyFont="1" applyFill="1" applyBorder="1" applyAlignment="1"/>
    <xf numFmtId="165" fontId="8" fillId="3" borderId="8" xfId="2" applyFont="1" applyFill="1" applyBorder="1" applyAlignment="1"/>
    <xf numFmtId="4" fontId="3" fillId="2" borderId="0" xfId="2" applyNumberFormat="1" applyFont="1" applyFill="1" applyAlignment="1">
      <alignment horizontal="right" indent="2"/>
    </xf>
    <xf numFmtId="165" fontId="4" fillId="3" borderId="3" xfId="2" applyFont="1" applyFill="1" applyBorder="1" applyAlignment="1">
      <alignment horizontal="center" vertical="center"/>
    </xf>
    <xf numFmtId="4" fontId="4" fillId="3" borderId="4" xfId="2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67" fontId="3" fillId="0" borderId="24" xfId="0" applyNumberFormat="1" applyFont="1" applyBorder="1" applyAlignment="1">
      <alignment horizontal="center"/>
    </xf>
    <xf numFmtId="165" fontId="4" fillId="3" borderId="10" xfId="2" applyFont="1" applyFill="1" applyBorder="1" applyAlignment="1">
      <alignment horizontal="center" vertical="center"/>
    </xf>
    <xf numFmtId="165" fontId="4" fillId="3" borderId="11" xfId="2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 wrapText="1"/>
    </xf>
    <xf numFmtId="170" fontId="3" fillId="0" borderId="24" xfId="0" applyNumberFormat="1" applyFont="1" applyBorder="1" applyAlignment="1">
      <alignment horizontal="center"/>
    </xf>
    <xf numFmtId="171" fontId="3" fillId="0" borderId="24" xfId="0" applyNumberFormat="1" applyFont="1" applyBorder="1"/>
    <xf numFmtId="0" fontId="3" fillId="0" borderId="24" xfId="0" applyNumberFormat="1" applyFont="1" applyBorder="1" applyAlignment="1">
      <alignment horizontal="right"/>
    </xf>
    <xf numFmtId="4" fontId="8" fillId="3" borderId="6" xfId="2" applyNumberFormat="1" applyFont="1" applyFill="1" applyBorder="1" applyAlignment="1">
      <alignment horizontal="right" indent="1"/>
    </xf>
    <xf numFmtId="0" fontId="3" fillId="0" borderId="24" xfId="0" applyFont="1" applyBorder="1" applyAlignment="1">
      <alignment horizontal="center"/>
    </xf>
    <xf numFmtId="0" fontId="55" fillId="0" borderId="0" xfId="0" applyFont="1"/>
    <xf numFmtId="0" fontId="56" fillId="0" borderId="0" xfId="0" applyFont="1" applyAlignment="1">
      <alignment vertical="center"/>
    </xf>
    <xf numFmtId="0" fontId="58" fillId="3" borderId="1" xfId="0" applyFont="1" applyFill="1" applyBorder="1" applyAlignment="1">
      <alignment horizontal="center"/>
    </xf>
    <xf numFmtId="165" fontId="44" fillId="3" borderId="12" xfId="2" applyFont="1" applyFill="1" applyBorder="1" applyAlignment="1">
      <alignment horizontal="center" vertical="center"/>
    </xf>
    <xf numFmtId="4" fontId="28" fillId="0" borderId="24" xfId="0" applyNumberFormat="1" applyFont="1" applyBorder="1" applyAlignment="1">
      <alignment horizontal="right"/>
    </xf>
    <xf numFmtId="0" fontId="3" fillId="0" borderId="0" xfId="0" applyFont="1"/>
    <xf numFmtId="4" fontId="8" fillId="3" borderId="1" xfId="2" applyNumberFormat="1" applyFont="1" applyFill="1" applyBorder="1" applyAlignment="1">
      <alignment horizontal="right" indent="1"/>
    </xf>
    <xf numFmtId="4" fontId="8" fillId="0" borderId="0" xfId="2" applyNumberFormat="1" applyFont="1" applyFill="1" applyBorder="1" applyAlignment="1">
      <alignment horizontal="right" indent="1"/>
    </xf>
    <xf numFmtId="165" fontId="4" fillId="3" borderId="12" xfId="2" applyFont="1" applyFill="1" applyBorder="1" applyAlignment="1">
      <alignment horizontal="center" vertical="center"/>
    </xf>
    <xf numFmtId="4" fontId="4" fillId="3" borderId="12" xfId="2" applyNumberFormat="1" applyFont="1" applyFill="1" applyBorder="1" applyAlignment="1">
      <alignment horizontal="center" vertical="center"/>
    </xf>
    <xf numFmtId="165" fontId="4" fillId="3" borderId="12" xfId="2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wrapText="1" shrinkToFit="1"/>
    </xf>
    <xf numFmtId="14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165" fontId="58" fillId="3" borderId="6" xfId="2" applyFont="1" applyFill="1" applyBorder="1" applyAlignment="1"/>
    <xf numFmtId="165" fontId="44" fillId="3" borderId="8" xfId="2" applyFont="1" applyFill="1" applyBorder="1" applyAlignment="1">
      <alignment horizontal="center"/>
    </xf>
    <xf numFmtId="165" fontId="44" fillId="2" borderId="0" xfId="2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8" fillId="0" borderId="24" xfId="0" applyFont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2" borderId="0" xfId="2" applyFont="1" applyFill="1" applyBorder="1" applyAlignment="1">
      <alignment horizontal="right"/>
    </xf>
    <xf numFmtId="165" fontId="28" fillId="2" borderId="0" xfId="2" applyFont="1" applyFill="1" applyAlignment="1">
      <alignment horizontal="right"/>
    </xf>
    <xf numFmtId="0" fontId="28" fillId="2" borderId="0" xfId="0" applyFont="1" applyFill="1" applyAlignment="1">
      <alignment horizontal="center"/>
    </xf>
    <xf numFmtId="165" fontId="8" fillId="3" borderId="6" xfId="2" applyFont="1" applyFill="1" applyBorder="1" applyAlignment="1"/>
    <xf numFmtId="165" fontId="4" fillId="3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5" fontId="3" fillId="3" borderId="1" xfId="2" applyFont="1" applyFill="1" applyBorder="1" applyAlignment="1">
      <alignment horizontal="right"/>
    </xf>
    <xf numFmtId="0" fontId="44" fillId="2" borderId="0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4" fontId="58" fillId="3" borderId="6" xfId="2" applyNumberFormat="1" applyFont="1" applyFill="1" applyBorder="1" applyAlignment="1"/>
    <xf numFmtId="4" fontId="44" fillId="2" borderId="0" xfId="2" applyNumberFormat="1" applyFont="1" applyFill="1" applyBorder="1" applyAlignment="1">
      <alignment horizontal="right"/>
    </xf>
    <xf numFmtId="0" fontId="44" fillId="3" borderId="12" xfId="0" applyFont="1" applyFill="1" applyBorder="1" applyAlignment="1">
      <alignment horizontal="center" vertical="center"/>
    </xf>
    <xf numFmtId="14" fontId="44" fillId="3" borderId="6" xfId="0" applyNumberFormat="1" applyFont="1" applyFill="1" applyBorder="1" applyAlignment="1">
      <alignment horizontal="left" indent="3"/>
    </xf>
    <xf numFmtId="4" fontId="28" fillId="3" borderId="7" xfId="0" applyNumberFormat="1" applyFont="1" applyFill="1" applyBorder="1" applyAlignment="1">
      <alignment horizontal="left" indent="3"/>
    </xf>
    <xf numFmtId="14" fontId="28" fillId="3" borderId="8" xfId="0" applyNumberFormat="1" applyFont="1" applyFill="1" applyBorder="1" applyAlignment="1">
      <alignment horizontal="left" indent="3" shrinkToFit="1"/>
    </xf>
    <xf numFmtId="22" fontId="28" fillId="0" borderId="24" xfId="0" applyNumberFormat="1" applyFont="1" applyBorder="1" applyAlignment="1">
      <alignment horizontal="center"/>
    </xf>
    <xf numFmtId="4" fontId="28" fillId="0" borderId="24" xfId="0" applyNumberFormat="1" applyFont="1" applyBorder="1"/>
    <xf numFmtId="0" fontId="28" fillId="0" borderId="2" xfId="0" applyFont="1" applyBorder="1" applyAlignment="1">
      <alignment horizontal="right"/>
    </xf>
    <xf numFmtId="0" fontId="44" fillId="3" borderId="24" xfId="0" applyFont="1" applyFill="1" applyBorder="1" applyAlignment="1">
      <alignment horizontal="center"/>
    </xf>
    <xf numFmtId="4" fontId="44" fillId="3" borderId="24" xfId="2" applyNumberFormat="1" applyFont="1" applyFill="1" applyBorder="1" applyAlignment="1">
      <alignment horizontal="right"/>
    </xf>
    <xf numFmtId="0" fontId="28" fillId="3" borderId="24" xfId="0" applyFont="1" applyFill="1" applyBorder="1" applyAlignment="1">
      <alignment horizontal="center"/>
    </xf>
    <xf numFmtId="4" fontId="28" fillId="3" borderId="24" xfId="2" applyNumberFormat="1" applyFont="1" applyFill="1" applyBorder="1" applyAlignment="1">
      <alignment horizontal="right"/>
    </xf>
    <xf numFmtId="17" fontId="28" fillId="0" borderId="24" xfId="0" applyNumberFormat="1" applyFont="1" applyBorder="1" applyAlignment="1">
      <alignment horizontal="right"/>
    </xf>
    <xf numFmtId="22" fontId="28" fillId="0" borderId="0" xfId="0" applyNumberFormat="1" applyFont="1" applyBorder="1"/>
    <xf numFmtId="4" fontId="28" fillId="2" borderId="0" xfId="2" applyNumberFormat="1" applyFont="1" applyFill="1" applyBorder="1" applyAlignment="1">
      <alignment horizontal="right"/>
    </xf>
    <xf numFmtId="4" fontId="28" fillId="2" borderId="0" xfId="2" applyNumberFormat="1" applyFont="1" applyFill="1" applyAlignment="1">
      <alignment horizontal="right"/>
    </xf>
    <xf numFmtId="0" fontId="44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indent="3"/>
    </xf>
    <xf numFmtId="49" fontId="28" fillId="0" borderId="24" xfId="0" applyNumberFormat="1" applyFont="1" applyBorder="1" applyAlignment="1">
      <alignment horizontal="right"/>
    </xf>
    <xf numFmtId="168" fontId="43" fillId="0" borderId="24" xfId="0" applyNumberFormat="1" applyFont="1" applyFill="1" applyBorder="1" applyAlignment="1" applyProtection="1">
      <alignment horizontal="center"/>
      <protection locked="0"/>
    </xf>
    <xf numFmtId="169" fontId="43" fillId="0" borderId="24" xfId="0" applyNumberFormat="1" applyFont="1" applyFill="1" applyBorder="1" applyAlignment="1" applyProtection="1">
      <protection locked="0"/>
    </xf>
    <xf numFmtId="0" fontId="43" fillId="0" borderId="24" xfId="0" applyFont="1" applyFill="1" applyBorder="1" applyAlignment="1">
      <alignment horizontal="left" wrapText="1"/>
    </xf>
    <xf numFmtId="49" fontId="43" fillId="0" borderId="24" xfId="0" quotePrefix="1" applyNumberFormat="1" applyFont="1" applyFill="1" applyBorder="1" applyAlignment="1" applyProtection="1">
      <protection locked="0"/>
    </xf>
    <xf numFmtId="0" fontId="43" fillId="2" borderId="24" xfId="0" applyFont="1" applyFill="1" applyBorder="1" applyAlignment="1">
      <alignment horizontal="left" wrapText="1"/>
    </xf>
    <xf numFmtId="49" fontId="43" fillId="0" borderId="24" xfId="0" applyNumberFormat="1" applyFont="1" applyFill="1" applyBorder="1" applyAlignment="1" applyProtection="1">
      <protection locked="0"/>
    </xf>
    <xf numFmtId="14" fontId="28" fillId="0" borderId="24" xfId="0" applyNumberFormat="1" applyFont="1" applyFill="1" applyBorder="1" applyAlignment="1">
      <alignment horizontal="center" wrapText="1"/>
    </xf>
    <xf numFmtId="165" fontId="28" fillId="0" borderId="24" xfId="2" applyFont="1" applyFill="1" applyBorder="1" applyAlignment="1">
      <alignment horizontal="left" wrapText="1"/>
    </xf>
    <xf numFmtId="49" fontId="43" fillId="0" borderId="24" xfId="0" quotePrefix="1" applyNumberFormat="1" applyFont="1" applyFill="1" applyBorder="1" applyAlignment="1" applyProtection="1">
      <alignment horizontal="left"/>
      <protection locked="0"/>
    </xf>
    <xf numFmtId="14" fontId="28" fillId="0" borderId="6" xfId="0" applyNumberFormat="1" applyFont="1" applyFill="1" applyBorder="1" applyAlignment="1">
      <alignment horizontal="center" wrapText="1"/>
    </xf>
    <xf numFmtId="0" fontId="28" fillId="0" borderId="24" xfId="0" applyFont="1" applyBorder="1" applyAlignment="1">
      <alignment wrapText="1"/>
    </xf>
    <xf numFmtId="14" fontId="28" fillId="0" borderId="6" xfId="0" applyNumberFormat="1" applyFont="1" applyBorder="1" applyAlignment="1">
      <alignment horizontal="center" wrapText="1"/>
    </xf>
    <xf numFmtId="4" fontId="28" fillId="0" borderId="24" xfId="0" applyNumberFormat="1" applyFont="1" applyBorder="1" applyAlignment="1">
      <alignment wrapText="1"/>
    </xf>
    <xf numFmtId="4" fontId="28" fillId="0" borderId="6" xfId="0" applyNumberFormat="1" applyFont="1" applyBorder="1"/>
    <xf numFmtId="0" fontId="28" fillId="0" borderId="24" xfId="0" applyFont="1" applyFill="1" applyBorder="1" applyAlignment="1">
      <alignment horizontal="left" wrapText="1"/>
    </xf>
    <xf numFmtId="0" fontId="28" fillId="0" borderId="24" xfId="0" applyFont="1" applyBorder="1"/>
    <xf numFmtId="14" fontId="56" fillId="0" borderId="0" xfId="0" applyNumberFormat="1" applyFont="1" applyBorder="1" applyAlignment="1">
      <alignment horizontal="left" vertical="top" wrapText="1"/>
    </xf>
    <xf numFmtId="49" fontId="43" fillId="0" borderId="24" xfId="0" quotePrefix="1" applyNumberFormat="1" applyFont="1" applyFill="1" applyBorder="1" applyAlignment="1" applyProtection="1">
      <alignment wrapText="1"/>
      <protection locked="0"/>
    </xf>
    <xf numFmtId="4" fontId="28" fillId="0" borderId="6" xfId="0" applyNumberFormat="1" applyFont="1" applyFill="1" applyBorder="1"/>
    <xf numFmtId="0" fontId="28" fillId="0" borderId="24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/>
    <xf numFmtId="4" fontId="7" fillId="0" borderId="0" xfId="0" applyNumberFormat="1" applyFont="1" applyFill="1"/>
    <xf numFmtId="0" fontId="59" fillId="3" borderId="12" xfId="0" applyFont="1" applyFill="1" applyBorder="1" applyAlignment="1">
      <alignment horizontal="center" vertical="center"/>
    </xf>
    <xf numFmtId="4" fontId="59" fillId="3" borderId="12" xfId="2" applyNumberFormat="1" applyFont="1" applyFill="1" applyBorder="1" applyAlignment="1">
      <alignment horizontal="center" vertical="center"/>
    </xf>
    <xf numFmtId="14" fontId="32" fillId="3" borderId="6" xfId="0" applyNumberFormat="1" applyFont="1" applyFill="1" applyBorder="1" applyAlignment="1">
      <alignment horizontal="left" indent="3"/>
    </xf>
    <xf numFmtId="4" fontId="26" fillId="3" borderId="7" xfId="0" applyNumberFormat="1" applyFont="1" applyFill="1" applyBorder="1" applyAlignment="1">
      <alignment horizontal="left" indent="3"/>
    </xf>
    <xf numFmtId="14" fontId="26" fillId="3" borderId="8" xfId="0" applyNumberFormat="1" applyFont="1" applyFill="1" applyBorder="1" applyAlignment="1">
      <alignment horizontal="left" indent="3" shrinkToFit="1"/>
    </xf>
    <xf numFmtId="0" fontId="60" fillId="2" borderId="0" xfId="0" applyFont="1" applyFill="1"/>
    <xf numFmtId="0" fontId="7" fillId="0" borderId="0" xfId="0" applyFont="1" applyFill="1"/>
    <xf numFmtId="4" fontId="7" fillId="0" borderId="0" xfId="0" applyNumberFormat="1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4" fontId="28" fillId="0" borderId="0" xfId="0" applyNumberFormat="1" applyFont="1" applyFill="1"/>
    <xf numFmtId="0" fontId="7" fillId="0" borderId="0" xfId="0" applyFont="1" applyFill="1" applyAlignment="1">
      <alignment wrapText="1"/>
    </xf>
    <xf numFmtId="2" fontId="4" fillId="3" borderId="27" xfId="2" applyNumberFormat="1" applyFont="1" applyFill="1" applyBorder="1" applyAlignment="1">
      <alignment horizontal="center" vertical="center"/>
    </xf>
    <xf numFmtId="2" fontId="3" fillId="0" borderId="24" xfId="0" applyNumberFormat="1" applyFont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4" fillId="3" borderId="7" xfId="2" applyNumberFormat="1" applyFont="1" applyFill="1" applyBorder="1" applyAlignment="1">
      <alignment horizontal="right"/>
    </xf>
    <xf numFmtId="2" fontId="32" fillId="3" borderId="12" xfId="2" applyNumberFormat="1" applyFont="1" applyFill="1" applyBorder="1" applyAlignment="1">
      <alignment horizontal="center" vertical="center"/>
    </xf>
    <xf numFmtId="2" fontId="0" fillId="0" borderId="24" xfId="0" applyNumberFormat="1" applyBorder="1" applyAlignment="1">
      <alignment horizontal="right"/>
    </xf>
    <xf numFmtId="14" fontId="5" fillId="3" borderId="24" xfId="0" applyNumberFormat="1" applyFont="1" applyFill="1" applyBorder="1" applyAlignment="1">
      <alignment horizontal="center"/>
    </xf>
    <xf numFmtId="4" fontId="5" fillId="3" borderId="24" xfId="2" applyNumberFormat="1" applyFont="1" applyFill="1" applyBorder="1" applyAlignment="1"/>
    <xf numFmtId="14" fontId="5" fillId="3" borderId="6" xfId="0" applyNumberFormat="1" applyFont="1" applyFill="1" applyBorder="1" applyAlignment="1">
      <alignment horizontal="center"/>
    </xf>
    <xf numFmtId="165" fontId="4" fillId="3" borderId="7" xfId="2" applyFont="1" applyFill="1" applyBorder="1" applyAlignment="1">
      <alignment horizontal="right"/>
    </xf>
    <xf numFmtId="165" fontId="33" fillId="3" borderId="8" xfId="2" applyFont="1" applyFill="1" applyBorder="1" applyAlignment="1">
      <alignment horizontal="right" wrapText="1"/>
    </xf>
    <xf numFmtId="2" fontId="44" fillId="3" borderId="12" xfId="0" applyNumberFormat="1" applyFont="1" applyFill="1" applyBorder="1" applyAlignment="1">
      <alignment horizontal="center" vertical="center"/>
    </xf>
    <xf numFmtId="2" fontId="28" fillId="0" borderId="24" xfId="0" applyNumberFormat="1" applyFont="1" applyBorder="1" applyAlignment="1">
      <alignment horizontal="right"/>
    </xf>
    <xf numFmtId="0" fontId="22" fillId="3" borderId="24" xfId="0" applyFont="1" applyFill="1" applyBorder="1"/>
    <xf numFmtId="4" fontId="22" fillId="3" borderId="24" xfId="0" applyNumberFormat="1" applyFont="1" applyFill="1" applyBorder="1"/>
    <xf numFmtId="14" fontId="28" fillId="0" borderId="24" xfId="0" applyNumberFormat="1" applyFont="1" applyBorder="1" applyAlignment="1">
      <alignment horizontal="center"/>
    </xf>
    <xf numFmtId="0" fontId="27" fillId="3" borderId="6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 wrapText="1"/>
    </xf>
    <xf numFmtId="0" fontId="47" fillId="2" borderId="2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165" fontId="34" fillId="3" borderId="6" xfId="2" applyFont="1" applyFill="1" applyBorder="1" applyAlignment="1">
      <alignment horizontal="center" vertical="center" wrapText="1"/>
    </xf>
    <xf numFmtId="165" fontId="34" fillId="3" borderId="7" xfId="2" applyFont="1" applyFill="1" applyBorder="1" applyAlignment="1">
      <alignment horizontal="center" vertical="center" wrapText="1"/>
    </xf>
    <xf numFmtId="165" fontId="34" fillId="3" borderId="8" xfId="2" applyFont="1" applyFill="1" applyBorder="1" applyAlignment="1">
      <alignment horizontal="center" vertical="center" wrapText="1"/>
    </xf>
    <xf numFmtId="165" fontId="4" fillId="3" borderId="6" xfId="2" applyFont="1" applyFill="1" applyBorder="1" applyAlignment="1">
      <alignment horizontal="center" vertical="center" wrapText="1"/>
    </xf>
    <xf numFmtId="165" fontId="4" fillId="3" borderId="7" xfId="2" applyFont="1" applyFill="1" applyBorder="1" applyAlignment="1">
      <alignment horizontal="center" vertical="center" wrapText="1"/>
    </xf>
    <xf numFmtId="165" fontId="4" fillId="3" borderId="8" xfId="2" applyFont="1" applyFill="1" applyBorder="1" applyAlignment="1">
      <alignment horizontal="center" vertical="center" wrapText="1"/>
    </xf>
    <xf numFmtId="165" fontId="32" fillId="3" borderId="6" xfId="2" applyFont="1" applyFill="1" applyBorder="1" applyAlignment="1">
      <alignment horizontal="center" vertical="center" wrapText="1"/>
    </xf>
    <xf numFmtId="165" fontId="32" fillId="3" borderId="7" xfId="2" applyFont="1" applyFill="1" applyBorder="1" applyAlignment="1">
      <alignment horizontal="center" vertical="center" wrapText="1"/>
    </xf>
    <xf numFmtId="165" fontId="32" fillId="3" borderId="8" xfId="2" applyFont="1" applyFill="1" applyBorder="1" applyAlignment="1">
      <alignment horizontal="center" vertical="center" wrapText="1"/>
    </xf>
    <xf numFmtId="0" fontId="57" fillId="2" borderId="23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</cellXfs>
  <cellStyles count="5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762000</xdr:colOff>
      <xdr:row>0</xdr:row>
      <xdr:rowOff>318040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348740" cy="318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1280324</xdr:colOff>
      <xdr:row>0</xdr:row>
      <xdr:rowOff>457240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89924" cy="457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951569</xdr:colOff>
      <xdr:row>0</xdr:row>
      <xdr:rowOff>447675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561169" cy="432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82"/>
  <sheetViews>
    <sheetView tabSelected="1" zoomScaleNormal="10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87.140625" style="56" bestFit="1" customWidth="1"/>
    <col min="5" max="5" width="12.28515625" style="52" customWidth="1"/>
    <col min="6" max="6" width="9.140625" style="52"/>
    <col min="7" max="7" width="10.140625" style="52" bestFit="1" customWidth="1"/>
    <col min="8" max="16384" width="9.140625" style="1"/>
  </cols>
  <sheetData>
    <row r="1" spans="1:7" s="25" customFormat="1" ht="36.6" customHeight="1">
      <c r="A1" s="24"/>
      <c r="B1" s="24"/>
      <c r="C1" s="296" t="s">
        <v>33</v>
      </c>
      <c r="D1" s="296"/>
      <c r="E1" s="69"/>
      <c r="F1" s="69"/>
      <c r="G1" s="69"/>
    </row>
    <row r="2" spans="1:7" ht="9" customHeight="1">
      <c r="B2" s="29"/>
      <c r="C2" s="30"/>
      <c r="D2" s="53"/>
    </row>
    <row r="3" spans="1:7" s="20" customFormat="1" ht="15">
      <c r="B3" s="294" t="s">
        <v>34</v>
      </c>
      <c r="C3" s="295"/>
      <c r="D3" s="102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Бин Банк'!C2+'Поступления ВТБ 24'!C2+'Поступления МДМ Банк'!C2+'ПАО Сбербанк'!C2+'Поступления Благо.ру'!C2+'Поступления РБК-Money'!C2+'Поступления CloudPayments'!C2+PayPal!C2</f>
        <v>12646128.639249999</v>
      </c>
      <c r="E3" s="70"/>
      <c r="F3" s="70"/>
      <c r="G3" s="70"/>
    </row>
    <row r="4" spans="1:7" ht="9" customHeight="1">
      <c r="B4" s="29"/>
      <c r="C4" s="30"/>
      <c r="D4" s="82"/>
    </row>
    <row r="5" spans="1:7" s="20" customFormat="1" ht="15">
      <c r="B5" s="100" t="s">
        <v>35</v>
      </c>
      <c r="C5" s="101"/>
      <c r="D5" s="102">
        <f>SUM(C10:C167)</f>
        <v>14518018.8365</v>
      </c>
      <c r="E5" s="70"/>
      <c r="F5" s="70"/>
      <c r="G5" s="70"/>
    </row>
    <row r="6" spans="1:7" s="8" customFormat="1" ht="9" customHeight="1">
      <c r="B6" s="14"/>
      <c r="C6" s="7"/>
      <c r="D6" s="54"/>
      <c r="E6" s="71"/>
      <c r="F6" s="71"/>
      <c r="G6" s="71"/>
    </row>
    <row r="7" spans="1:7" ht="14.45" customHeight="1">
      <c r="B7" s="74" t="s">
        <v>0</v>
      </c>
      <c r="C7" s="13"/>
      <c r="D7" s="55"/>
    </row>
    <row r="8" spans="1:7" ht="15" customHeight="1">
      <c r="B8" s="77" t="s">
        <v>1</v>
      </c>
      <c r="C8" s="78"/>
      <c r="D8" s="79"/>
    </row>
    <row r="9" spans="1:7" ht="21">
      <c r="B9" s="88" t="s">
        <v>2</v>
      </c>
      <c r="C9" s="75" t="s">
        <v>3</v>
      </c>
      <c r="D9" s="89" t="s">
        <v>4</v>
      </c>
    </row>
    <row r="10" spans="1:7">
      <c r="B10" s="238">
        <v>42461</v>
      </c>
      <c r="C10" s="239">
        <v>7000</v>
      </c>
      <c r="D10" s="240" t="s">
        <v>4756</v>
      </c>
      <c r="E10" s="263"/>
    </row>
    <row r="11" spans="1:7">
      <c r="B11" s="238">
        <v>42461</v>
      </c>
      <c r="C11" s="239">
        <v>7000</v>
      </c>
      <c r="D11" s="240" t="s">
        <v>4809</v>
      </c>
      <c r="E11" s="263"/>
    </row>
    <row r="12" spans="1:7" s="46" customFormat="1">
      <c r="B12" s="238">
        <v>42461</v>
      </c>
      <c r="C12" s="239">
        <v>11604</v>
      </c>
      <c r="D12" s="240" t="s">
        <v>4738</v>
      </c>
      <c r="E12" s="264"/>
      <c r="F12" s="271"/>
      <c r="G12" s="271"/>
    </row>
    <row r="13" spans="1:7">
      <c r="B13" s="238">
        <v>42461</v>
      </c>
      <c r="C13" s="239">
        <v>36300</v>
      </c>
      <c r="D13" s="240" t="s">
        <v>4811</v>
      </c>
      <c r="E13" s="263"/>
    </row>
    <row r="14" spans="1:7">
      <c r="B14" s="238">
        <v>42461</v>
      </c>
      <c r="C14" s="239">
        <v>60000</v>
      </c>
      <c r="D14" s="240" t="s">
        <v>4817</v>
      </c>
      <c r="E14" s="263"/>
    </row>
    <row r="15" spans="1:7">
      <c r="B15" s="238">
        <v>42466</v>
      </c>
      <c r="C15" s="239">
        <v>4000</v>
      </c>
      <c r="D15" s="240" t="s">
        <v>4739</v>
      </c>
      <c r="E15" s="263"/>
    </row>
    <row r="16" spans="1:7">
      <c r="B16" s="238">
        <v>42466</v>
      </c>
      <c r="C16" s="239">
        <v>34470</v>
      </c>
      <c r="D16" s="241" t="s">
        <v>4837</v>
      </c>
      <c r="E16" s="263"/>
    </row>
    <row r="17" spans="2:7" ht="13.35" customHeight="1">
      <c r="B17" s="238">
        <v>42466</v>
      </c>
      <c r="C17" s="239">
        <v>83500</v>
      </c>
      <c r="D17" s="241" t="s">
        <v>4835</v>
      </c>
      <c r="E17" s="263"/>
    </row>
    <row r="18" spans="2:7" ht="13.35" customHeight="1">
      <c r="B18" s="238">
        <v>42467</v>
      </c>
      <c r="C18" s="239">
        <v>9120</v>
      </c>
      <c r="D18" s="240" t="s">
        <v>4746</v>
      </c>
      <c r="E18" s="263"/>
    </row>
    <row r="19" spans="2:7" ht="13.35" customHeight="1">
      <c r="B19" s="238">
        <v>42468</v>
      </c>
      <c r="C19" s="239">
        <v>9000</v>
      </c>
      <c r="D19" s="240" t="s">
        <v>4756</v>
      </c>
      <c r="E19" s="263"/>
    </row>
    <row r="20" spans="2:7">
      <c r="B20" s="238">
        <v>42468</v>
      </c>
      <c r="C20" s="239">
        <v>12800</v>
      </c>
      <c r="D20" s="240" t="s">
        <v>4740</v>
      </c>
      <c r="E20" s="263"/>
    </row>
    <row r="21" spans="2:7" s="46" customFormat="1">
      <c r="B21" s="238">
        <v>42468</v>
      </c>
      <c r="C21" s="239">
        <v>550000</v>
      </c>
      <c r="D21" s="240" t="s">
        <v>4744</v>
      </c>
      <c r="E21" s="264"/>
      <c r="F21" s="271"/>
      <c r="G21" s="271"/>
    </row>
    <row r="22" spans="2:7" s="46" customFormat="1">
      <c r="B22" s="238">
        <v>42472</v>
      </c>
      <c r="C22" s="239">
        <v>10000</v>
      </c>
      <c r="D22" s="241" t="s">
        <v>4836</v>
      </c>
      <c r="E22" s="264"/>
      <c r="F22" s="271"/>
      <c r="G22" s="263"/>
    </row>
    <row r="23" spans="2:7">
      <c r="B23" s="238">
        <v>42472</v>
      </c>
      <c r="C23" s="239">
        <v>33640</v>
      </c>
      <c r="D23" s="240" t="s">
        <v>4745</v>
      </c>
      <c r="E23" s="263"/>
      <c r="G23" s="263"/>
    </row>
    <row r="24" spans="2:7" ht="13.35" customHeight="1">
      <c r="B24" s="238">
        <v>42472</v>
      </c>
      <c r="C24" s="239">
        <v>35000</v>
      </c>
      <c r="D24" s="240" t="s">
        <v>4818</v>
      </c>
      <c r="E24" s="263"/>
      <c r="G24" s="263"/>
    </row>
    <row r="25" spans="2:7" ht="13.35" customHeight="1">
      <c r="B25" s="238">
        <v>42472</v>
      </c>
      <c r="C25" s="239">
        <v>172000</v>
      </c>
      <c r="D25" s="240" t="s">
        <v>4812</v>
      </c>
      <c r="E25" s="263"/>
      <c r="G25" s="263"/>
    </row>
    <row r="26" spans="2:7" ht="13.35" customHeight="1">
      <c r="B26" s="238">
        <v>42473</v>
      </c>
      <c r="C26" s="239">
        <v>8052</v>
      </c>
      <c r="D26" s="240" t="s">
        <v>4741</v>
      </c>
      <c r="E26" s="263"/>
      <c r="G26" s="263"/>
    </row>
    <row r="27" spans="2:7" ht="13.35" customHeight="1">
      <c r="B27" s="238">
        <v>42473</v>
      </c>
      <c r="C27" s="239">
        <v>25000</v>
      </c>
      <c r="D27" s="240" t="s">
        <v>4783</v>
      </c>
      <c r="E27" s="263"/>
      <c r="G27" s="263"/>
    </row>
    <row r="28" spans="2:7">
      <c r="B28" s="238">
        <v>42473</v>
      </c>
      <c r="C28" s="239">
        <v>25000</v>
      </c>
      <c r="D28" s="240" t="s">
        <v>4784</v>
      </c>
      <c r="E28" s="263"/>
      <c r="G28" s="264"/>
    </row>
    <row r="29" spans="2:7">
      <c r="B29" s="238">
        <v>42473</v>
      </c>
      <c r="C29" s="239">
        <v>25000</v>
      </c>
      <c r="D29" s="240" t="s">
        <v>4785</v>
      </c>
      <c r="E29" s="263"/>
      <c r="G29" s="264"/>
    </row>
    <row r="30" spans="2:7" s="46" customFormat="1">
      <c r="B30" s="238">
        <v>42474</v>
      </c>
      <c r="C30" s="239">
        <v>1690</v>
      </c>
      <c r="D30" s="240" t="s">
        <v>4805</v>
      </c>
      <c r="E30" s="264"/>
      <c r="F30" s="271"/>
      <c r="G30" s="263"/>
    </row>
    <row r="31" spans="2:7">
      <c r="B31" s="238">
        <v>42474</v>
      </c>
      <c r="C31" s="239">
        <v>5135</v>
      </c>
      <c r="D31" s="240" t="s">
        <v>4742</v>
      </c>
      <c r="E31" s="263"/>
      <c r="G31" s="263"/>
    </row>
    <row r="32" spans="2:7">
      <c r="B32" s="238">
        <v>42474</v>
      </c>
      <c r="C32" s="239">
        <v>6550</v>
      </c>
      <c r="D32" s="240" t="s">
        <v>4758</v>
      </c>
      <c r="E32" s="263"/>
      <c r="G32" s="263"/>
    </row>
    <row r="33" spans="2:7">
      <c r="B33" s="238">
        <v>42474</v>
      </c>
      <c r="C33" s="239">
        <v>7442</v>
      </c>
      <c r="D33" s="242" t="s">
        <v>4757</v>
      </c>
      <c r="E33" s="263"/>
      <c r="G33" s="263"/>
    </row>
    <row r="34" spans="2:7">
      <c r="B34" s="238">
        <v>42474</v>
      </c>
      <c r="C34" s="239">
        <v>25000</v>
      </c>
      <c r="D34" s="240" t="s">
        <v>4786</v>
      </c>
      <c r="E34" s="263"/>
      <c r="G34" s="264"/>
    </row>
    <row r="35" spans="2:7">
      <c r="B35" s="238">
        <v>42474</v>
      </c>
      <c r="C35" s="239">
        <v>51590</v>
      </c>
      <c r="D35" s="240" t="s">
        <v>4759</v>
      </c>
      <c r="E35" s="263"/>
      <c r="G35" s="264"/>
    </row>
    <row r="36" spans="2:7">
      <c r="B36" s="238">
        <v>42474</v>
      </c>
      <c r="C36" s="239">
        <v>51590</v>
      </c>
      <c r="D36" s="240" t="s">
        <v>4760</v>
      </c>
      <c r="E36" s="263"/>
      <c r="G36" s="264"/>
    </row>
    <row r="37" spans="2:7">
      <c r="B37" s="238">
        <v>42474</v>
      </c>
      <c r="C37" s="239">
        <v>147418</v>
      </c>
      <c r="D37" s="240" t="s">
        <v>4823</v>
      </c>
      <c r="E37" s="263"/>
      <c r="G37" s="264"/>
    </row>
    <row r="38" spans="2:7">
      <c r="B38" s="238">
        <v>42474</v>
      </c>
      <c r="C38" s="239">
        <v>254350</v>
      </c>
      <c r="D38" s="240" t="s">
        <v>4802</v>
      </c>
      <c r="E38" s="263"/>
      <c r="G38" s="263"/>
    </row>
    <row r="39" spans="2:7">
      <c r="B39" s="238">
        <v>42474</v>
      </c>
      <c r="C39" s="239">
        <v>289045</v>
      </c>
      <c r="D39" s="240" t="s">
        <v>4814</v>
      </c>
      <c r="E39" s="263"/>
      <c r="G39" s="263"/>
    </row>
    <row r="40" spans="2:7">
      <c r="B40" s="238">
        <v>42475</v>
      </c>
      <c r="C40" s="239">
        <v>90000</v>
      </c>
      <c r="D40" s="240" t="s">
        <v>4813</v>
      </c>
      <c r="E40" s="263"/>
      <c r="G40" s="272"/>
    </row>
    <row r="41" spans="2:7">
      <c r="B41" s="238">
        <v>42478</v>
      </c>
      <c r="C41" s="239">
        <v>1300</v>
      </c>
      <c r="D41" s="240" t="s">
        <v>4801</v>
      </c>
      <c r="E41" s="263"/>
      <c r="G41" s="272"/>
    </row>
    <row r="42" spans="2:7">
      <c r="B42" s="238">
        <v>42478</v>
      </c>
      <c r="C42" s="239">
        <v>3800</v>
      </c>
      <c r="D42" s="240" t="s">
        <v>4755</v>
      </c>
      <c r="E42" s="263"/>
      <c r="G42" s="272"/>
    </row>
    <row r="43" spans="2:7">
      <c r="B43" s="238">
        <v>42478</v>
      </c>
      <c r="C43" s="239">
        <v>7700</v>
      </c>
      <c r="D43" s="240" t="s">
        <v>4786</v>
      </c>
      <c r="E43" s="263"/>
      <c r="G43" s="272"/>
    </row>
    <row r="44" spans="2:7">
      <c r="B44" s="238">
        <v>42478</v>
      </c>
      <c r="C44" s="239">
        <v>15400</v>
      </c>
      <c r="D44" s="240" t="s">
        <v>4803</v>
      </c>
      <c r="E44" s="263"/>
      <c r="G44" s="273"/>
    </row>
    <row r="45" spans="2:7">
      <c r="B45" s="238">
        <v>42478</v>
      </c>
      <c r="C45" s="239">
        <v>25000</v>
      </c>
      <c r="D45" s="240" t="s">
        <v>4787</v>
      </c>
      <c r="E45" s="263"/>
      <c r="G45" s="263"/>
    </row>
    <row r="46" spans="2:7">
      <c r="B46" s="238">
        <v>42478</v>
      </c>
      <c r="C46" s="239">
        <v>25000</v>
      </c>
      <c r="D46" s="240" t="s">
        <v>4788</v>
      </c>
      <c r="E46" s="263"/>
      <c r="G46" s="273"/>
    </row>
    <row r="47" spans="2:7">
      <c r="B47" s="238">
        <v>42478</v>
      </c>
      <c r="C47" s="239">
        <v>27050</v>
      </c>
      <c r="D47" s="240" t="s">
        <v>4768</v>
      </c>
      <c r="E47" s="263"/>
      <c r="G47" s="274"/>
    </row>
    <row r="48" spans="2:7">
      <c r="B48" s="238">
        <v>42478</v>
      </c>
      <c r="C48" s="239">
        <v>43000</v>
      </c>
      <c r="D48" s="240" t="s">
        <v>4789</v>
      </c>
      <c r="E48" s="263"/>
      <c r="G48" s="263"/>
    </row>
    <row r="49" spans="2:7">
      <c r="B49" s="238">
        <v>42478</v>
      </c>
      <c r="C49" s="239">
        <v>126950</v>
      </c>
      <c r="D49" s="240" t="s">
        <v>4747</v>
      </c>
      <c r="E49" s="263"/>
      <c r="G49" s="263"/>
    </row>
    <row r="50" spans="2:7">
      <c r="B50" s="238">
        <v>42479</v>
      </c>
      <c r="C50" s="239">
        <v>117668.9</v>
      </c>
      <c r="D50" s="240" t="s">
        <v>4748</v>
      </c>
      <c r="E50" s="263"/>
      <c r="G50" s="263"/>
    </row>
    <row r="51" spans="2:7">
      <c r="B51" s="238">
        <v>42479</v>
      </c>
      <c r="C51" s="239">
        <v>145110</v>
      </c>
      <c r="D51" s="240" t="s">
        <v>4749</v>
      </c>
      <c r="E51" s="263"/>
    </row>
    <row r="52" spans="2:7">
      <c r="B52" s="238">
        <v>42479</v>
      </c>
      <c r="C52" s="239">
        <v>154680.98000000001</v>
      </c>
      <c r="D52" s="240" t="s">
        <v>4750</v>
      </c>
      <c r="E52" s="263"/>
    </row>
    <row r="53" spans="2:7">
      <c r="B53" s="238">
        <v>42479</v>
      </c>
      <c r="C53" s="239">
        <v>372241.18</v>
      </c>
      <c r="D53" s="240" t="s">
        <v>4751</v>
      </c>
      <c r="E53" s="263"/>
    </row>
    <row r="54" spans="2:7">
      <c r="B54" s="238">
        <v>42480</v>
      </c>
      <c r="C54" s="239">
        <v>10350</v>
      </c>
      <c r="D54" s="240" t="s">
        <v>4804</v>
      </c>
      <c r="E54" s="263"/>
    </row>
    <row r="55" spans="2:7">
      <c r="B55" s="238">
        <v>42480</v>
      </c>
      <c r="C55" s="239">
        <v>11750</v>
      </c>
      <c r="D55" s="240" t="s">
        <v>4800</v>
      </c>
      <c r="E55" s="263"/>
    </row>
    <row r="56" spans="2:7">
      <c r="B56" s="238">
        <v>42480</v>
      </c>
      <c r="C56" s="239">
        <v>13120</v>
      </c>
      <c r="D56" s="243" t="s">
        <v>4806</v>
      </c>
      <c r="E56" s="263"/>
    </row>
    <row r="57" spans="2:7">
      <c r="B57" s="238">
        <v>42480</v>
      </c>
      <c r="C57" s="239">
        <v>15000</v>
      </c>
      <c r="D57" s="240" t="s">
        <v>6435</v>
      </c>
      <c r="E57" s="264"/>
    </row>
    <row r="58" spans="2:7">
      <c r="B58" s="238">
        <v>42480</v>
      </c>
      <c r="C58" s="239">
        <v>21285</v>
      </c>
      <c r="D58" s="240" t="s">
        <v>6436</v>
      </c>
      <c r="E58" s="264"/>
    </row>
    <row r="59" spans="2:7">
      <c r="B59" s="238">
        <v>42480</v>
      </c>
      <c r="C59" s="239">
        <v>25000</v>
      </c>
      <c r="D59" s="240" t="s">
        <v>6437</v>
      </c>
      <c r="E59" s="264"/>
    </row>
    <row r="60" spans="2:7">
      <c r="B60" s="238">
        <v>42480</v>
      </c>
      <c r="C60" s="239">
        <v>25000</v>
      </c>
      <c r="D60" s="240" t="s">
        <v>6438</v>
      </c>
      <c r="E60" s="264"/>
    </row>
    <row r="61" spans="2:7">
      <c r="B61" s="238">
        <v>42480</v>
      </c>
      <c r="C61" s="239">
        <v>47262.2</v>
      </c>
      <c r="D61" s="240" t="s">
        <v>6439</v>
      </c>
      <c r="E61" s="264"/>
    </row>
    <row r="62" spans="2:7">
      <c r="B62" s="238">
        <v>42480</v>
      </c>
      <c r="C62" s="239">
        <v>71980</v>
      </c>
      <c r="D62" s="240" t="s">
        <v>6440</v>
      </c>
      <c r="E62" s="264"/>
    </row>
    <row r="63" spans="2:7">
      <c r="B63" s="238">
        <v>42480</v>
      </c>
      <c r="C63" s="239">
        <v>252185.72</v>
      </c>
      <c r="D63" s="240" t="s">
        <v>4752</v>
      </c>
      <c r="E63" s="264"/>
    </row>
    <row r="64" spans="2:7">
      <c r="B64" s="238">
        <v>42480</v>
      </c>
      <c r="C64" s="239">
        <v>370409.75</v>
      </c>
      <c r="D64" s="240" t="s">
        <v>4807</v>
      </c>
      <c r="E64" s="264"/>
    </row>
    <row r="65" spans="2:7">
      <c r="B65" s="238">
        <v>42481</v>
      </c>
      <c r="C65" s="239">
        <v>828</v>
      </c>
      <c r="D65" s="240" t="s">
        <v>4762</v>
      </c>
      <c r="E65" s="264"/>
    </row>
    <row r="66" spans="2:7" ht="13.35" customHeight="1">
      <c r="B66" s="238">
        <v>42481</v>
      </c>
      <c r="C66" s="239">
        <v>828</v>
      </c>
      <c r="D66" s="240" t="s">
        <v>4763</v>
      </c>
    </row>
    <row r="67" spans="2:7" ht="13.35" customHeight="1">
      <c r="B67" s="238">
        <v>42481</v>
      </c>
      <c r="C67" s="239">
        <v>828</v>
      </c>
      <c r="D67" s="240" t="s">
        <v>4764</v>
      </c>
    </row>
    <row r="68" spans="2:7" ht="13.35" customHeight="1">
      <c r="B68" s="238">
        <v>42481</v>
      </c>
      <c r="C68" s="239">
        <v>828</v>
      </c>
      <c r="D68" s="240" t="s">
        <v>4766</v>
      </c>
    </row>
    <row r="69" spans="2:7">
      <c r="B69" s="238">
        <v>42481</v>
      </c>
      <c r="C69" s="239">
        <v>828</v>
      </c>
      <c r="D69" s="240" t="s">
        <v>4765</v>
      </c>
      <c r="G69" s="271"/>
    </row>
    <row r="70" spans="2:7" s="46" customFormat="1">
      <c r="B70" s="238">
        <v>42481</v>
      </c>
      <c r="C70" s="239">
        <v>900</v>
      </c>
      <c r="D70" s="240" t="s">
        <v>4767</v>
      </c>
      <c r="E70" s="52"/>
      <c r="F70" s="271"/>
      <c r="G70" s="271"/>
    </row>
    <row r="71" spans="2:7" s="46" customFormat="1">
      <c r="B71" s="238">
        <v>42481</v>
      </c>
      <c r="C71" s="239">
        <v>4050</v>
      </c>
      <c r="D71" s="240" t="s">
        <v>4755</v>
      </c>
      <c r="E71" s="263"/>
      <c r="F71" s="271"/>
      <c r="G71" s="52"/>
    </row>
    <row r="72" spans="2:7">
      <c r="B72" s="238">
        <v>42481</v>
      </c>
      <c r="C72" s="239">
        <v>4380</v>
      </c>
      <c r="D72" s="240" t="s">
        <v>4772</v>
      </c>
      <c r="E72" s="263"/>
    </row>
    <row r="73" spans="2:7" ht="13.35" customHeight="1">
      <c r="B73" s="238">
        <v>42481</v>
      </c>
      <c r="C73" s="239">
        <v>10400</v>
      </c>
      <c r="D73" s="240" t="s">
        <v>4799</v>
      </c>
      <c r="E73" s="263"/>
    </row>
    <row r="74" spans="2:7" ht="13.35" customHeight="1">
      <c r="B74" s="238">
        <v>42481</v>
      </c>
      <c r="C74" s="239">
        <v>10635.9</v>
      </c>
      <c r="D74" s="240" t="s">
        <v>4748</v>
      </c>
      <c r="E74" s="263"/>
    </row>
    <row r="75" spans="2:7" ht="13.35" customHeight="1">
      <c r="B75" s="238">
        <v>42481</v>
      </c>
      <c r="C75" s="239">
        <v>11240</v>
      </c>
      <c r="D75" s="240" t="s">
        <v>4768</v>
      </c>
      <c r="E75" s="263"/>
    </row>
    <row r="76" spans="2:7">
      <c r="B76" s="238">
        <v>42481</v>
      </c>
      <c r="C76" s="239">
        <v>13000</v>
      </c>
      <c r="D76" s="240" t="s">
        <v>4755</v>
      </c>
      <c r="E76" s="263"/>
    </row>
    <row r="77" spans="2:7">
      <c r="B77" s="238">
        <v>42481</v>
      </c>
      <c r="C77" s="239">
        <v>13530</v>
      </c>
      <c r="D77" s="240" t="s">
        <v>4798</v>
      </c>
      <c r="E77" s="263"/>
    </row>
    <row r="78" spans="2:7">
      <c r="B78" s="238">
        <v>42481</v>
      </c>
      <c r="C78" s="239">
        <v>18500</v>
      </c>
      <c r="D78" s="240" t="s">
        <v>4810</v>
      </c>
      <c r="E78" s="263"/>
    </row>
    <row r="79" spans="2:7">
      <c r="B79" s="238">
        <v>42481</v>
      </c>
      <c r="C79" s="239">
        <v>25000</v>
      </c>
      <c r="D79" s="240" t="s">
        <v>4790</v>
      </c>
      <c r="E79" s="264"/>
    </row>
    <row r="80" spans="2:7">
      <c r="B80" s="238">
        <v>42481</v>
      </c>
      <c r="C80" s="239">
        <v>25000</v>
      </c>
      <c r="D80" s="240" t="s">
        <v>4791</v>
      </c>
      <c r="E80" s="263"/>
    </row>
    <row r="81" spans="2:7">
      <c r="B81" s="238">
        <v>42481</v>
      </c>
      <c r="C81" s="239">
        <v>52800</v>
      </c>
      <c r="D81" s="240" t="s">
        <v>4761</v>
      </c>
      <c r="E81" s="263"/>
    </row>
    <row r="82" spans="2:7">
      <c r="B82" s="238">
        <v>42481</v>
      </c>
      <c r="C82" s="239">
        <v>74900</v>
      </c>
      <c r="D82" s="240" t="s">
        <v>4769</v>
      </c>
      <c r="E82" s="263"/>
    </row>
    <row r="83" spans="2:7">
      <c r="B83" s="238">
        <v>42481</v>
      </c>
      <c r="C83" s="239">
        <v>77500</v>
      </c>
      <c r="D83" s="240" t="s">
        <v>4770</v>
      </c>
      <c r="E83" s="263"/>
    </row>
    <row r="84" spans="2:7">
      <c r="B84" s="238">
        <v>42481</v>
      </c>
      <c r="C84" s="239">
        <v>78000</v>
      </c>
      <c r="D84" s="240" t="s">
        <v>4771</v>
      </c>
      <c r="E84" s="263"/>
      <c r="G84" s="271"/>
    </row>
    <row r="85" spans="2:7">
      <c r="B85" s="238">
        <v>42482</v>
      </c>
      <c r="C85" s="239">
        <v>80713</v>
      </c>
      <c r="D85" s="240" t="s">
        <v>4772</v>
      </c>
      <c r="E85" s="263"/>
      <c r="G85" s="271"/>
    </row>
    <row r="86" spans="2:7" s="46" customFormat="1">
      <c r="B86" s="238">
        <v>42481</v>
      </c>
      <c r="C86" s="239">
        <v>85600</v>
      </c>
      <c r="D86" s="240" t="s">
        <v>6441</v>
      </c>
      <c r="E86" s="263"/>
      <c r="F86" s="271"/>
      <c r="G86" s="52"/>
    </row>
    <row r="87" spans="2:7">
      <c r="B87" s="238">
        <v>42481</v>
      </c>
      <c r="C87" s="239">
        <v>122027.88</v>
      </c>
      <c r="D87" s="240" t="s">
        <v>4749</v>
      </c>
      <c r="E87" s="263"/>
    </row>
    <row r="88" spans="2:7">
      <c r="B88" s="238">
        <v>42481</v>
      </c>
      <c r="C88" s="239">
        <v>164770.51</v>
      </c>
      <c r="D88" s="240" t="s">
        <v>4743</v>
      </c>
      <c r="E88" s="263"/>
    </row>
    <row r="89" spans="2:7">
      <c r="B89" s="238">
        <v>42481</v>
      </c>
      <c r="C89" s="239">
        <v>230220</v>
      </c>
      <c r="D89" s="240" t="s">
        <v>4815</v>
      </c>
      <c r="E89" s="263"/>
    </row>
    <row r="90" spans="2:7">
      <c r="B90" s="238">
        <v>42482</v>
      </c>
      <c r="C90" s="239">
        <v>25000</v>
      </c>
      <c r="D90" s="240" t="s">
        <v>4792</v>
      </c>
      <c r="E90" s="263"/>
    </row>
    <row r="91" spans="2:7" ht="13.35" customHeight="1">
      <c r="B91" s="238">
        <v>42482</v>
      </c>
      <c r="C91" s="239">
        <v>25000</v>
      </c>
      <c r="D91" s="240" t="s">
        <v>4793</v>
      </c>
      <c r="E91" s="263"/>
    </row>
    <row r="92" spans="2:7" ht="13.35" customHeight="1">
      <c r="B92" s="238">
        <v>42482</v>
      </c>
      <c r="C92" s="239">
        <v>25000</v>
      </c>
      <c r="D92" s="240" t="s">
        <v>4794</v>
      </c>
      <c r="E92" s="264"/>
    </row>
    <row r="93" spans="2:7" ht="13.35" customHeight="1">
      <c r="B93" s="238">
        <v>42482</v>
      </c>
      <c r="C93" s="239">
        <v>32700</v>
      </c>
      <c r="D93" s="240" t="s">
        <v>4795</v>
      </c>
      <c r="E93" s="263"/>
    </row>
    <row r="94" spans="2:7">
      <c r="B94" s="238">
        <v>42482</v>
      </c>
      <c r="C94" s="239">
        <v>185000</v>
      </c>
      <c r="D94" s="240" t="s">
        <v>4808</v>
      </c>
      <c r="E94" s="263"/>
      <c r="G94" s="271"/>
    </row>
    <row r="95" spans="2:7" s="46" customFormat="1">
      <c r="B95" s="238">
        <v>42482</v>
      </c>
      <c r="C95" s="239">
        <v>191895.67999999999</v>
      </c>
      <c r="D95" s="240" t="s">
        <v>4822</v>
      </c>
      <c r="E95" s="263"/>
      <c r="F95" s="271"/>
      <c r="G95" s="271"/>
    </row>
    <row r="96" spans="2:7" s="46" customFormat="1">
      <c r="B96" s="238">
        <v>42482</v>
      </c>
      <c r="C96" s="239">
        <v>403200</v>
      </c>
      <c r="D96" s="240" t="s">
        <v>4773</v>
      </c>
      <c r="E96" s="263"/>
      <c r="F96" s="271"/>
      <c r="G96" s="52"/>
    </row>
    <row r="97" spans="2:7">
      <c r="B97" s="238">
        <v>42482</v>
      </c>
      <c r="C97" s="239">
        <v>509859.78</v>
      </c>
      <c r="D97" s="240" t="s">
        <v>4744</v>
      </c>
      <c r="E97" s="263"/>
    </row>
    <row r="98" spans="2:7" ht="13.35" customHeight="1">
      <c r="B98" s="238">
        <v>42487</v>
      </c>
      <c r="C98" s="239">
        <v>12840</v>
      </c>
      <c r="D98" s="240" t="s">
        <v>4796</v>
      </c>
      <c r="E98" s="263"/>
    </row>
    <row r="99" spans="2:7">
      <c r="B99" s="238">
        <v>42487</v>
      </c>
      <c r="C99" s="239">
        <v>42800</v>
      </c>
      <c r="D99" s="240" t="s">
        <v>4774</v>
      </c>
      <c r="E99" s="263"/>
    </row>
    <row r="100" spans="2:7">
      <c r="B100" s="238">
        <v>42488</v>
      </c>
      <c r="C100" s="239">
        <v>260</v>
      </c>
      <c r="D100" s="240" t="s">
        <v>4775</v>
      </c>
      <c r="E100" s="263"/>
      <c r="G100" s="271"/>
    </row>
    <row r="101" spans="2:7" s="46" customFormat="1">
      <c r="B101" s="238">
        <v>42488</v>
      </c>
      <c r="C101" s="239">
        <v>816</v>
      </c>
      <c r="D101" s="240" t="s">
        <v>4776</v>
      </c>
      <c r="E101" s="52"/>
      <c r="F101" s="271"/>
      <c r="G101" s="52"/>
    </row>
    <row r="102" spans="2:7">
      <c r="B102" s="238">
        <v>42488</v>
      </c>
      <c r="C102" s="239">
        <v>1550</v>
      </c>
      <c r="D102" s="240" t="s">
        <v>4777</v>
      </c>
    </row>
    <row r="103" spans="2:7">
      <c r="B103" s="238">
        <v>42488</v>
      </c>
      <c r="C103" s="239">
        <v>4620</v>
      </c>
      <c r="D103" s="240" t="s">
        <v>4777</v>
      </c>
      <c r="E103" s="263"/>
    </row>
    <row r="104" spans="2:7">
      <c r="B104" s="238">
        <v>42488</v>
      </c>
      <c r="C104" s="239">
        <v>15600</v>
      </c>
      <c r="D104" s="240" t="s">
        <v>4797</v>
      </c>
      <c r="E104" s="263"/>
    </row>
    <row r="105" spans="2:7">
      <c r="B105" s="238">
        <v>42488</v>
      </c>
      <c r="C105" s="239">
        <v>21000</v>
      </c>
      <c r="D105" s="240" t="s">
        <v>4768</v>
      </c>
      <c r="E105" s="263"/>
    </row>
    <row r="106" spans="2:7">
      <c r="B106" s="238">
        <v>42488</v>
      </c>
      <c r="C106" s="239">
        <v>21400</v>
      </c>
      <c r="D106" s="240" t="s">
        <v>4778</v>
      </c>
      <c r="E106" s="263"/>
    </row>
    <row r="107" spans="2:7">
      <c r="B107" s="238">
        <v>42488</v>
      </c>
      <c r="C107" s="239">
        <v>93183</v>
      </c>
      <c r="D107" s="240" t="s">
        <v>4753</v>
      </c>
      <c r="E107" s="263"/>
    </row>
    <row r="108" spans="2:7">
      <c r="B108" s="238">
        <v>42488</v>
      </c>
      <c r="C108" s="239">
        <v>105854</v>
      </c>
      <c r="D108" s="240" t="s">
        <v>4754</v>
      </c>
      <c r="E108" s="263"/>
    </row>
    <row r="109" spans="2:7">
      <c r="B109" s="238">
        <v>42488</v>
      </c>
      <c r="C109" s="239">
        <v>108909</v>
      </c>
      <c r="D109" s="240" t="s">
        <v>4754</v>
      </c>
      <c r="E109" s="263"/>
    </row>
    <row r="110" spans="2:7">
      <c r="B110" s="238">
        <v>42488</v>
      </c>
      <c r="C110" s="239">
        <v>164100</v>
      </c>
      <c r="D110" s="240" t="s">
        <v>4770</v>
      </c>
      <c r="E110" s="263"/>
    </row>
    <row r="111" spans="2:7">
      <c r="B111" s="238">
        <v>42488</v>
      </c>
      <c r="C111" s="239">
        <v>377416</v>
      </c>
      <c r="D111" s="240" t="s">
        <v>4775</v>
      </c>
      <c r="E111" s="263"/>
    </row>
    <row r="112" spans="2:7">
      <c r="B112" s="238">
        <v>42489</v>
      </c>
      <c r="C112" s="239">
        <v>2320</v>
      </c>
      <c r="D112" s="240" t="s">
        <v>6442</v>
      </c>
      <c r="E112" s="263"/>
    </row>
    <row r="113" spans="2:5">
      <c r="B113" s="238">
        <v>42489</v>
      </c>
      <c r="C113" s="239">
        <v>2400</v>
      </c>
      <c r="D113" s="240" t="s">
        <v>6443</v>
      </c>
      <c r="E113" s="263"/>
    </row>
    <row r="114" spans="2:5">
      <c r="B114" s="238">
        <v>42489</v>
      </c>
      <c r="C114" s="239">
        <v>4020</v>
      </c>
      <c r="D114" s="240" t="s">
        <v>6444</v>
      </c>
      <c r="E114" s="263"/>
    </row>
    <row r="115" spans="2:5">
      <c r="B115" s="238">
        <v>42489</v>
      </c>
      <c r="C115" s="239">
        <v>6021</v>
      </c>
      <c r="D115" s="240" t="s">
        <v>6459</v>
      </c>
      <c r="E115" s="263"/>
    </row>
    <row r="116" spans="2:5" ht="13.35" customHeight="1">
      <c r="B116" s="238">
        <v>42489</v>
      </c>
      <c r="C116" s="239">
        <v>8320</v>
      </c>
      <c r="D116" s="240" t="s">
        <v>6445</v>
      </c>
      <c r="E116" s="263"/>
    </row>
    <row r="117" spans="2:5" ht="13.35" customHeight="1">
      <c r="B117" s="238">
        <v>42489</v>
      </c>
      <c r="C117" s="239">
        <v>9300</v>
      </c>
      <c r="D117" s="240" t="s">
        <v>6446</v>
      </c>
      <c r="E117" s="263"/>
    </row>
    <row r="118" spans="2:5" ht="13.35" customHeight="1">
      <c r="B118" s="238">
        <v>42489</v>
      </c>
      <c r="C118" s="239">
        <v>11300</v>
      </c>
      <c r="D118" s="240" t="s">
        <v>6447</v>
      </c>
      <c r="E118" s="263"/>
    </row>
    <row r="119" spans="2:5">
      <c r="B119" s="238">
        <v>42489</v>
      </c>
      <c r="C119" s="239">
        <v>12500</v>
      </c>
      <c r="D119" s="240" t="s">
        <v>6448</v>
      </c>
      <c r="E119" s="263"/>
    </row>
    <row r="120" spans="2:5">
      <c r="B120" s="238">
        <v>42489</v>
      </c>
      <c r="C120" s="239">
        <v>13100</v>
      </c>
      <c r="D120" s="240" t="s">
        <v>6449</v>
      </c>
      <c r="E120" s="263"/>
    </row>
    <row r="121" spans="2:5" ht="13.35" customHeight="1">
      <c r="B121" s="238">
        <v>42489</v>
      </c>
      <c r="C121" s="239">
        <v>14346.1</v>
      </c>
      <c r="D121" s="240" t="s">
        <v>6450</v>
      </c>
      <c r="E121" s="263"/>
    </row>
    <row r="122" spans="2:5" ht="13.35" customHeight="1">
      <c r="B122" s="238">
        <v>42489</v>
      </c>
      <c r="C122" s="239">
        <v>14900</v>
      </c>
      <c r="D122" s="240" t="s">
        <v>6451</v>
      </c>
      <c r="E122" s="263"/>
    </row>
    <row r="123" spans="2:5">
      <c r="B123" s="238">
        <v>42489</v>
      </c>
      <c r="C123" s="239">
        <v>16000</v>
      </c>
      <c r="D123" s="240" t="s">
        <v>6452</v>
      </c>
      <c r="E123" s="263"/>
    </row>
    <row r="124" spans="2:5">
      <c r="B124" s="238">
        <v>42489</v>
      </c>
      <c r="C124" s="239">
        <v>16245</v>
      </c>
      <c r="D124" s="240" t="s">
        <v>6453</v>
      </c>
      <c r="E124" s="263"/>
    </row>
    <row r="125" spans="2:5">
      <c r="B125" s="238">
        <v>42489</v>
      </c>
      <c r="C125" s="239">
        <v>16940</v>
      </c>
      <c r="D125" s="240" t="s">
        <v>6454</v>
      </c>
      <c r="E125" s="263"/>
    </row>
    <row r="126" spans="2:5" ht="13.35" customHeight="1">
      <c r="B126" s="238">
        <v>42489</v>
      </c>
      <c r="C126" s="239">
        <v>18185</v>
      </c>
      <c r="D126" s="240" t="s">
        <v>6460</v>
      </c>
      <c r="E126" s="263"/>
    </row>
    <row r="127" spans="2:5" ht="13.35" customHeight="1">
      <c r="B127" s="238">
        <v>42489</v>
      </c>
      <c r="C127" s="239">
        <v>25000</v>
      </c>
      <c r="D127" s="240" t="s">
        <v>6455</v>
      </c>
      <c r="E127" s="263"/>
    </row>
    <row r="128" spans="2:5" ht="13.35" customHeight="1">
      <c r="B128" s="238">
        <v>42489</v>
      </c>
      <c r="C128" s="239">
        <v>25000</v>
      </c>
      <c r="D128" s="240" t="s">
        <v>6456</v>
      </c>
      <c r="E128" s="263"/>
    </row>
    <row r="129" spans="2:5">
      <c r="B129" s="238">
        <v>42489</v>
      </c>
      <c r="C129" s="239">
        <v>34000</v>
      </c>
      <c r="D129" s="240" t="s">
        <v>6447</v>
      </c>
      <c r="E129" s="263"/>
    </row>
    <row r="130" spans="2:5">
      <c r="B130" s="238">
        <v>42489</v>
      </c>
      <c r="C130" s="239">
        <v>34380</v>
      </c>
      <c r="D130" s="240" t="s">
        <v>6457</v>
      </c>
      <c r="E130" s="263"/>
    </row>
    <row r="131" spans="2:5" ht="13.35" customHeight="1">
      <c r="B131" s="238">
        <v>42489</v>
      </c>
      <c r="C131" s="239">
        <v>49920</v>
      </c>
      <c r="D131" s="240" t="s">
        <v>6458</v>
      </c>
      <c r="E131" s="263"/>
    </row>
    <row r="132" spans="2:5" ht="13.35" customHeight="1">
      <c r="B132" s="238">
        <v>42489</v>
      </c>
      <c r="C132" s="239">
        <v>55580</v>
      </c>
      <c r="D132" s="240" t="s">
        <v>4780</v>
      </c>
      <c r="E132" s="263"/>
    </row>
    <row r="133" spans="2:5">
      <c r="B133" s="238">
        <v>42489</v>
      </c>
      <c r="C133" s="239">
        <v>69860</v>
      </c>
      <c r="D133" s="240" t="s">
        <v>4779</v>
      </c>
      <c r="E133" s="263"/>
    </row>
    <row r="134" spans="2:5">
      <c r="B134" s="238">
        <v>42489</v>
      </c>
      <c r="C134" s="239">
        <v>85600</v>
      </c>
      <c r="D134" s="240" t="s">
        <v>4781</v>
      </c>
      <c r="E134" s="263"/>
    </row>
    <row r="135" spans="2:5">
      <c r="B135" s="238">
        <v>42489</v>
      </c>
      <c r="C135" s="239">
        <v>85600</v>
      </c>
      <c r="D135" s="240" t="s">
        <v>4782</v>
      </c>
      <c r="E135" s="263"/>
    </row>
    <row r="136" spans="2:5" ht="13.35" customHeight="1">
      <c r="B136" s="238">
        <v>42489</v>
      </c>
      <c r="C136" s="239">
        <v>110000</v>
      </c>
      <c r="D136" s="240" t="s">
        <v>4816</v>
      </c>
      <c r="E136" s="263"/>
    </row>
    <row r="137" spans="2:5" ht="13.35" customHeight="1">
      <c r="B137" s="238">
        <v>42489</v>
      </c>
      <c r="C137" s="239">
        <v>185854.64</v>
      </c>
      <c r="D137" s="240" t="s">
        <v>4750</v>
      </c>
      <c r="E137" s="263"/>
    </row>
    <row r="138" spans="2:5" ht="13.35" customHeight="1">
      <c r="B138" s="238">
        <v>42489</v>
      </c>
      <c r="C138" s="239">
        <v>200406.39999999999</v>
      </c>
      <c r="D138" s="240" t="s">
        <v>4749</v>
      </c>
      <c r="E138" s="263"/>
    </row>
    <row r="139" spans="2:5">
      <c r="B139" s="238">
        <v>42489</v>
      </c>
      <c r="C139" s="239">
        <v>372280.86</v>
      </c>
      <c r="D139" s="240" t="s">
        <v>4819</v>
      </c>
      <c r="E139" s="263"/>
    </row>
    <row r="140" spans="2:5">
      <c r="B140" s="238">
        <v>42489</v>
      </c>
      <c r="C140" s="239">
        <v>376781.79</v>
      </c>
      <c r="D140" s="240" t="s">
        <v>4820</v>
      </c>
      <c r="E140" s="263"/>
    </row>
    <row r="141" spans="2:5" ht="13.35" customHeight="1">
      <c r="B141" s="238">
        <v>42489</v>
      </c>
      <c r="C141" s="239">
        <v>565479.39</v>
      </c>
      <c r="D141" s="240" t="s">
        <v>4821</v>
      </c>
      <c r="E141" s="263"/>
    </row>
    <row r="142" spans="2:5" ht="13.35" customHeight="1">
      <c r="B142" s="238"/>
      <c r="C142" s="239">
        <v>231874.25</v>
      </c>
      <c r="D142" s="240" t="s">
        <v>6527</v>
      </c>
      <c r="E142" s="263"/>
    </row>
    <row r="143" spans="2:5" ht="13.35" customHeight="1">
      <c r="B143" s="244" t="s">
        <v>36</v>
      </c>
      <c r="C143" s="184">
        <v>860142.97650000011</v>
      </c>
      <c r="D143" s="245" t="s">
        <v>29</v>
      </c>
      <c r="E143" s="263"/>
    </row>
    <row r="144" spans="2:5" s="52" customFormat="1" ht="13.35" customHeight="1">
      <c r="B144" s="77" t="s">
        <v>5</v>
      </c>
      <c r="C144" s="78"/>
      <c r="D144" s="79"/>
    </row>
    <row r="145" spans="2:7" ht="15" customHeight="1">
      <c r="B145" s="238">
        <v>42472</v>
      </c>
      <c r="C145" s="239">
        <v>9450</v>
      </c>
      <c r="D145" s="246" t="s">
        <v>6361</v>
      </c>
      <c r="G145" s="271"/>
    </row>
    <row r="146" spans="2:7" s="46" customFormat="1">
      <c r="B146" s="238">
        <v>42472</v>
      </c>
      <c r="C146" s="239">
        <v>21600</v>
      </c>
      <c r="D146" s="246" t="s">
        <v>6362</v>
      </c>
      <c r="E146" s="71"/>
      <c r="F146" s="271"/>
      <c r="G146" s="271"/>
    </row>
    <row r="147" spans="2:7" s="46" customFormat="1">
      <c r="B147" s="238">
        <v>42472</v>
      </c>
      <c r="C147" s="239">
        <v>21600</v>
      </c>
      <c r="D147" s="246" t="s">
        <v>6363</v>
      </c>
      <c r="E147" s="71"/>
      <c r="F147" s="271"/>
      <c r="G147" s="271"/>
    </row>
    <row r="148" spans="2:7" s="46" customFormat="1">
      <c r="B148" s="238">
        <v>42472</v>
      </c>
      <c r="C148" s="239">
        <v>37800</v>
      </c>
      <c r="D148" s="246" t="s">
        <v>6364</v>
      </c>
      <c r="E148" s="71"/>
      <c r="F148" s="271"/>
      <c r="G148" s="271"/>
    </row>
    <row r="149" spans="2:7" s="46" customFormat="1">
      <c r="B149" s="247" t="s">
        <v>36</v>
      </c>
      <c r="C149" s="225">
        <v>170151.69349999999</v>
      </c>
      <c r="D149" s="248" t="s">
        <v>28</v>
      </c>
      <c r="E149" s="71"/>
      <c r="F149" s="271"/>
      <c r="G149" s="52"/>
    </row>
    <row r="150" spans="2:7" s="52" customFormat="1">
      <c r="B150" s="77" t="s">
        <v>6</v>
      </c>
      <c r="C150" s="120"/>
      <c r="D150" s="120"/>
      <c r="E150" s="71"/>
    </row>
    <row r="151" spans="2:7" ht="15" customHeight="1">
      <c r="B151" s="238">
        <v>42468</v>
      </c>
      <c r="C151" s="239">
        <v>67200</v>
      </c>
      <c r="D151" s="255" t="s">
        <v>6365</v>
      </c>
      <c r="E151" s="71"/>
      <c r="G151" s="275"/>
    </row>
    <row r="152" spans="2:7" s="53" customFormat="1" ht="23.25">
      <c r="B152" s="238">
        <v>42468</v>
      </c>
      <c r="C152" s="239">
        <v>204476</v>
      </c>
      <c r="D152" s="255" t="s">
        <v>6366</v>
      </c>
      <c r="E152" s="71"/>
      <c r="F152" s="275"/>
      <c r="G152" s="275"/>
    </row>
    <row r="153" spans="2:7" s="53" customFormat="1" ht="23.25">
      <c r="B153" s="238">
        <v>42468</v>
      </c>
      <c r="C153" s="239">
        <v>339183</v>
      </c>
      <c r="D153" s="255" t="s">
        <v>6367</v>
      </c>
      <c r="E153" s="71"/>
      <c r="F153" s="275"/>
      <c r="G153" s="275"/>
    </row>
    <row r="154" spans="2:7" s="53" customFormat="1">
      <c r="B154" s="238">
        <v>42480</v>
      </c>
      <c r="C154" s="239">
        <v>61006</v>
      </c>
      <c r="D154" s="241" t="s">
        <v>6368</v>
      </c>
      <c r="E154" s="71"/>
      <c r="F154" s="275"/>
      <c r="G154" s="275"/>
    </row>
    <row r="155" spans="2:7" s="53" customFormat="1">
      <c r="B155" s="244" t="s">
        <v>36</v>
      </c>
      <c r="C155" s="225">
        <v>170151.69349999999</v>
      </c>
      <c r="D155" s="248" t="s">
        <v>30</v>
      </c>
      <c r="E155" s="71"/>
      <c r="F155" s="275"/>
      <c r="G155" s="103"/>
    </row>
    <row r="156" spans="2:7" s="103" customFormat="1">
      <c r="B156" s="77" t="s">
        <v>7</v>
      </c>
      <c r="C156" s="120"/>
      <c r="D156" s="120"/>
      <c r="E156" s="71"/>
      <c r="G156" s="52"/>
    </row>
    <row r="157" spans="2:7" ht="15" customHeight="1">
      <c r="B157" s="249" t="s">
        <v>36</v>
      </c>
      <c r="C157" s="250">
        <v>160424.125</v>
      </c>
      <c r="D157" s="248" t="s">
        <v>31</v>
      </c>
      <c r="E157" s="71"/>
      <c r="G157" s="103"/>
    </row>
    <row r="158" spans="2:7" s="103" customFormat="1" ht="12.75" customHeight="1">
      <c r="B158" s="80" t="s">
        <v>8</v>
      </c>
      <c r="C158" s="81"/>
      <c r="D158" s="121"/>
      <c r="E158" s="71"/>
      <c r="G158" s="69"/>
    </row>
    <row r="159" spans="2:7" s="25" customFormat="1" ht="15" customHeight="1">
      <c r="B159" s="244" t="s">
        <v>36</v>
      </c>
      <c r="C159" s="251">
        <v>225825.42199999999</v>
      </c>
      <c r="D159" s="252" t="s">
        <v>6353</v>
      </c>
      <c r="E159" s="71"/>
      <c r="F159" s="69"/>
      <c r="G159" s="52"/>
    </row>
    <row r="160" spans="2:7" s="52" customFormat="1">
      <c r="B160" s="244" t="s">
        <v>36</v>
      </c>
      <c r="C160" s="251">
        <v>106217.99600000001</v>
      </c>
      <c r="D160" s="252" t="s">
        <v>6354</v>
      </c>
      <c r="E160" s="71"/>
    </row>
    <row r="161" spans="2:7" s="52" customFormat="1">
      <c r="B161" s="244" t="s">
        <v>36</v>
      </c>
      <c r="C161" s="251">
        <v>65420.13</v>
      </c>
      <c r="D161" s="240" t="s">
        <v>6355</v>
      </c>
      <c r="E161" s="71"/>
    </row>
    <row r="162" spans="2:7" s="52" customFormat="1">
      <c r="B162" s="244" t="s">
        <v>36</v>
      </c>
      <c r="C162" s="251">
        <v>96000</v>
      </c>
      <c r="D162" s="240" t="s">
        <v>6356</v>
      </c>
      <c r="E162" s="71"/>
    </row>
    <row r="163" spans="2:7" s="52" customFormat="1">
      <c r="B163" s="244" t="s">
        <v>36</v>
      </c>
      <c r="C163" s="251">
        <v>50000</v>
      </c>
      <c r="D163" s="253" t="s">
        <v>6357</v>
      </c>
      <c r="E163" s="71"/>
    </row>
    <row r="164" spans="2:7" s="52" customFormat="1" ht="23.25">
      <c r="B164" s="244" t="s">
        <v>36</v>
      </c>
      <c r="C164" s="256">
        <v>1481375</v>
      </c>
      <c r="D164" s="257" t="s">
        <v>6369</v>
      </c>
      <c r="E164" s="71"/>
    </row>
    <row r="165" spans="2:7" s="52" customFormat="1">
      <c r="B165" s="244" t="s">
        <v>36</v>
      </c>
      <c r="C165" s="251">
        <v>49550</v>
      </c>
      <c r="D165" s="253" t="s">
        <v>6360</v>
      </c>
      <c r="E165" s="71"/>
    </row>
    <row r="166" spans="2:7" s="52" customFormat="1">
      <c r="B166" s="244" t="s">
        <v>36</v>
      </c>
      <c r="C166" s="251">
        <v>31578.89</v>
      </c>
      <c r="D166" s="240" t="s">
        <v>6358</v>
      </c>
      <c r="E166" s="71"/>
    </row>
    <row r="167" spans="2:7" s="52" customFormat="1" ht="23.25">
      <c r="B167" s="244" t="s">
        <v>36</v>
      </c>
      <c r="C167" s="251">
        <v>123501</v>
      </c>
      <c r="D167" s="240" t="s">
        <v>6359</v>
      </c>
      <c r="E167" s="71"/>
    </row>
    <row r="168" spans="2:7" s="52" customFormat="1">
      <c r="B168" s="14"/>
      <c r="C168" s="7"/>
      <c r="D168" s="54"/>
      <c r="E168" s="71"/>
    </row>
    <row r="169" spans="2:7">
      <c r="B169" s="14"/>
      <c r="C169" s="7"/>
      <c r="D169" s="76"/>
      <c r="E169" s="71"/>
    </row>
    <row r="170" spans="2:7">
      <c r="B170" s="14"/>
      <c r="C170" s="97"/>
      <c r="D170" s="54"/>
      <c r="E170" s="71"/>
    </row>
    <row r="171" spans="2:7">
      <c r="B171" s="14"/>
      <c r="C171" s="7"/>
      <c r="D171" s="54"/>
      <c r="E171" s="71"/>
    </row>
    <row r="172" spans="2:7" ht="13.35" hidden="1" customHeight="1">
      <c r="B172" s="14"/>
      <c r="C172" s="7"/>
      <c r="D172" s="54"/>
      <c r="E172" s="71"/>
    </row>
    <row r="173" spans="2:7">
      <c r="B173" s="14"/>
      <c r="C173" s="7"/>
      <c r="D173" s="54"/>
      <c r="E173" s="71"/>
    </row>
    <row r="174" spans="2:7">
      <c r="B174" s="14"/>
      <c r="C174" s="7"/>
      <c r="D174" s="54"/>
      <c r="E174" s="71"/>
      <c r="G174" s="71"/>
    </row>
    <row r="175" spans="2:7" s="8" customFormat="1">
      <c r="B175" s="14"/>
      <c r="C175" s="7"/>
      <c r="D175" s="54"/>
      <c r="E175" s="71"/>
      <c r="F175" s="71"/>
      <c r="G175" s="71"/>
    </row>
    <row r="176" spans="2:7" s="8" customFormat="1">
      <c r="B176" s="14"/>
      <c r="C176" s="7"/>
      <c r="D176" s="54"/>
      <c r="E176" s="71"/>
      <c r="F176" s="71"/>
      <c r="G176" s="71"/>
    </row>
    <row r="177" spans="2:7" s="8" customFormat="1">
      <c r="B177" s="14"/>
      <c r="C177" s="7"/>
      <c r="D177" s="54"/>
      <c r="E177" s="71"/>
      <c r="F177" s="71"/>
      <c r="G177" s="71"/>
    </row>
    <row r="178" spans="2:7" s="8" customFormat="1">
      <c r="B178" s="14"/>
      <c r="C178" s="7"/>
      <c r="D178" s="54"/>
      <c r="E178" s="71"/>
      <c r="F178" s="71"/>
      <c r="G178" s="71"/>
    </row>
    <row r="179" spans="2:7" s="8" customFormat="1">
      <c r="B179" s="14"/>
      <c r="C179" s="7"/>
      <c r="D179" s="54"/>
      <c r="E179" s="71"/>
      <c r="F179" s="71"/>
      <c r="G179" s="71"/>
    </row>
    <row r="180" spans="2:7" s="8" customFormat="1">
      <c r="B180" s="14"/>
      <c r="C180" s="7"/>
      <c r="D180" s="54"/>
      <c r="E180" s="71"/>
      <c r="F180" s="71"/>
      <c r="G180" s="71"/>
    </row>
    <row r="181" spans="2:7" s="8" customFormat="1">
      <c r="B181" s="14"/>
      <c r="C181" s="7"/>
      <c r="D181" s="54"/>
      <c r="E181" s="71"/>
      <c r="F181" s="71"/>
      <c r="G181" s="71"/>
    </row>
    <row r="182" spans="2:7" s="8" customFormat="1">
      <c r="B182" s="14"/>
      <c r="C182" s="7"/>
      <c r="D182" s="54"/>
      <c r="E182" s="71"/>
      <c r="F182" s="71"/>
      <c r="G182" s="71"/>
    </row>
    <row r="183" spans="2:7" s="8" customFormat="1">
      <c r="B183" s="14"/>
      <c r="C183" s="7"/>
      <c r="D183" s="54"/>
      <c r="E183" s="71"/>
      <c r="F183" s="71"/>
      <c r="G183" s="71"/>
    </row>
    <row r="184" spans="2:7" s="8" customFormat="1">
      <c r="B184" s="14"/>
      <c r="C184" s="7"/>
      <c r="D184" s="54"/>
      <c r="E184" s="71"/>
      <c r="F184" s="71"/>
      <c r="G184" s="71"/>
    </row>
    <row r="185" spans="2:7" s="8" customFormat="1">
      <c r="B185" s="14"/>
      <c r="C185" s="7"/>
      <c r="D185" s="54"/>
      <c r="E185" s="71"/>
      <c r="F185" s="71"/>
      <c r="G185" s="71"/>
    </row>
    <row r="186" spans="2:7" s="8" customFormat="1">
      <c r="B186" s="14"/>
      <c r="C186" s="7"/>
      <c r="D186" s="54"/>
      <c r="E186" s="71"/>
      <c r="F186" s="71"/>
      <c r="G186" s="71"/>
    </row>
    <row r="187" spans="2:7" s="8" customFormat="1">
      <c r="B187" s="14"/>
      <c r="C187" s="7"/>
      <c r="D187" s="54"/>
      <c r="E187" s="71"/>
      <c r="F187" s="71"/>
      <c r="G187" s="71"/>
    </row>
    <row r="188" spans="2:7" s="8" customFormat="1">
      <c r="B188" s="14"/>
      <c r="C188" s="7"/>
      <c r="D188" s="54"/>
      <c r="E188" s="71"/>
      <c r="F188" s="71"/>
      <c r="G188" s="71"/>
    </row>
    <row r="189" spans="2:7" s="8" customFormat="1">
      <c r="B189" s="14"/>
      <c r="C189" s="7"/>
      <c r="D189" s="54"/>
      <c r="E189" s="71"/>
      <c r="F189" s="71"/>
      <c r="G189" s="71"/>
    </row>
    <row r="190" spans="2:7" s="8" customFormat="1">
      <c r="B190" s="14"/>
      <c r="C190" s="7"/>
      <c r="D190" s="54"/>
      <c r="E190" s="71"/>
      <c r="F190" s="71"/>
      <c r="G190" s="71"/>
    </row>
    <row r="191" spans="2:7" s="8" customFormat="1">
      <c r="B191" s="14"/>
      <c r="C191" s="7"/>
      <c r="D191" s="54"/>
      <c r="E191" s="71"/>
      <c r="F191" s="71"/>
      <c r="G191" s="71"/>
    </row>
    <row r="192" spans="2:7" s="8" customFormat="1">
      <c r="B192" s="14"/>
      <c r="C192" s="7"/>
      <c r="D192" s="54"/>
      <c r="E192" s="71"/>
      <c r="F192" s="71"/>
      <c r="G192" s="71"/>
    </row>
    <row r="193" spans="2:7" s="8" customFormat="1">
      <c r="B193" s="14"/>
      <c r="C193" s="7"/>
      <c r="D193" s="54"/>
      <c r="E193" s="71"/>
      <c r="F193" s="71"/>
      <c r="G193" s="71"/>
    </row>
    <row r="194" spans="2:7" s="8" customFormat="1">
      <c r="B194" s="14"/>
      <c r="C194" s="7"/>
      <c r="D194" s="54"/>
      <c r="E194" s="71"/>
      <c r="F194" s="71"/>
      <c r="G194" s="71"/>
    </row>
    <row r="195" spans="2:7" s="8" customFormat="1">
      <c r="B195" s="14"/>
      <c r="C195" s="7"/>
      <c r="D195" s="54"/>
      <c r="E195" s="71"/>
      <c r="F195" s="71"/>
      <c r="G195" s="71"/>
    </row>
    <row r="196" spans="2:7" s="8" customFormat="1">
      <c r="B196" s="14"/>
      <c r="C196" s="7"/>
      <c r="D196" s="54"/>
      <c r="E196" s="71"/>
      <c r="F196" s="71"/>
      <c r="G196" s="71"/>
    </row>
    <row r="197" spans="2:7" s="8" customFormat="1">
      <c r="B197" s="14"/>
      <c r="C197" s="7"/>
      <c r="D197" s="54"/>
      <c r="E197" s="71"/>
      <c r="F197" s="71"/>
      <c r="G197" s="71"/>
    </row>
    <row r="198" spans="2:7" s="8" customFormat="1">
      <c r="B198" s="14"/>
      <c r="C198" s="7"/>
      <c r="D198" s="54"/>
      <c r="E198" s="71"/>
      <c r="F198" s="71"/>
      <c r="G198" s="71"/>
    </row>
    <row r="199" spans="2:7" s="8" customFormat="1">
      <c r="B199" s="14"/>
      <c r="C199" s="7"/>
      <c r="D199" s="54"/>
      <c r="E199" s="71"/>
      <c r="F199" s="71"/>
      <c r="G199" s="71"/>
    </row>
    <row r="200" spans="2:7" s="8" customFormat="1">
      <c r="B200" s="14"/>
      <c r="C200" s="7"/>
      <c r="D200" s="54"/>
      <c r="E200" s="71"/>
      <c r="F200" s="71"/>
      <c r="G200" s="71"/>
    </row>
    <row r="201" spans="2:7" s="8" customFormat="1">
      <c r="B201" s="14"/>
      <c r="C201" s="7"/>
      <c r="D201" s="54"/>
      <c r="E201" s="71"/>
      <c r="F201" s="71"/>
      <c r="G201" s="71"/>
    </row>
    <row r="202" spans="2:7" s="8" customFormat="1">
      <c r="B202" s="14"/>
      <c r="C202" s="7"/>
      <c r="D202" s="54"/>
      <c r="E202" s="71"/>
      <c r="F202" s="71"/>
      <c r="G202" s="71"/>
    </row>
    <row r="203" spans="2:7" s="8" customFormat="1">
      <c r="B203" s="14"/>
      <c r="C203" s="7"/>
      <c r="D203" s="54"/>
      <c r="E203" s="71"/>
      <c r="F203" s="71"/>
      <c r="G203" s="71"/>
    </row>
    <row r="204" spans="2:7" s="8" customFormat="1">
      <c r="B204" s="14"/>
      <c r="C204" s="7"/>
      <c r="D204" s="54"/>
      <c r="E204" s="71"/>
      <c r="F204" s="71"/>
      <c r="G204" s="71"/>
    </row>
    <row r="205" spans="2:7" s="8" customFormat="1">
      <c r="B205" s="14"/>
      <c r="C205" s="7"/>
      <c r="D205" s="54"/>
      <c r="E205" s="71"/>
      <c r="F205" s="71"/>
      <c r="G205" s="71"/>
    </row>
    <row r="206" spans="2:7" s="8" customFormat="1">
      <c r="B206" s="14"/>
      <c r="C206" s="7"/>
      <c r="D206" s="54"/>
      <c r="E206" s="71"/>
      <c r="F206" s="71"/>
      <c r="G206" s="71"/>
    </row>
    <row r="207" spans="2:7" s="8" customFormat="1">
      <c r="B207" s="14"/>
      <c r="C207" s="7"/>
      <c r="D207" s="54"/>
      <c r="E207" s="71"/>
      <c r="F207" s="71"/>
      <c r="G207" s="71"/>
    </row>
    <row r="208" spans="2:7" s="8" customFormat="1">
      <c r="B208" s="14"/>
      <c r="C208" s="7"/>
      <c r="D208" s="54"/>
      <c r="E208" s="71"/>
      <c r="F208" s="71"/>
      <c r="G208" s="71"/>
    </row>
    <row r="209" spans="2:7" s="8" customFormat="1">
      <c r="B209" s="14"/>
      <c r="C209" s="7"/>
      <c r="D209" s="54"/>
      <c r="E209" s="71"/>
      <c r="F209" s="71"/>
      <c r="G209" s="71"/>
    </row>
    <row r="210" spans="2:7" s="8" customFormat="1">
      <c r="B210" s="14"/>
      <c r="C210" s="7"/>
      <c r="D210" s="54"/>
      <c r="E210" s="71"/>
      <c r="F210" s="71"/>
      <c r="G210" s="71"/>
    </row>
    <row r="211" spans="2:7" s="8" customFormat="1">
      <c r="B211" s="14"/>
      <c r="C211" s="7"/>
      <c r="D211" s="54"/>
      <c r="E211" s="71"/>
      <c r="F211" s="71"/>
      <c r="G211" s="71"/>
    </row>
    <row r="212" spans="2:7" s="8" customFormat="1">
      <c r="B212" s="14"/>
      <c r="C212" s="7"/>
      <c r="D212" s="54"/>
      <c r="E212" s="71"/>
      <c r="F212" s="71"/>
      <c r="G212" s="71"/>
    </row>
    <row r="213" spans="2:7" s="8" customFormat="1">
      <c r="B213" s="14"/>
      <c r="C213" s="7"/>
      <c r="D213" s="54"/>
      <c r="E213" s="71"/>
      <c r="F213" s="71"/>
      <c r="G213" s="71"/>
    </row>
    <row r="214" spans="2:7" s="8" customFormat="1">
      <c r="B214" s="14"/>
      <c r="C214" s="7"/>
      <c r="D214" s="54"/>
      <c r="E214" s="71"/>
      <c r="F214" s="71"/>
      <c r="G214" s="71"/>
    </row>
    <row r="215" spans="2:7" s="8" customFormat="1">
      <c r="B215" s="14"/>
      <c r="C215" s="7"/>
      <c r="D215" s="54"/>
      <c r="E215" s="71"/>
      <c r="F215" s="71"/>
      <c r="G215" s="71"/>
    </row>
    <row r="216" spans="2:7" s="8" customFormat="1">
      <c r="B216" s="14"/>
      <c r="C216" s="7"/>
      <c r="D216" s="54"/>
      <c r="E216" s="71"/>
      <c r="F216" s="71"/>
      <c r="G216" s="71"/>
    </row>
    <row r="217" spans="2:7" s="8" customFormat="1">
      <c r="B217" s="14"/>
      <c r="C217" s="7"/>
      <c r="D217" s="54"/>
      <c r="E217" s="71"/>
      <c r="F217" s="71"/>
      <c r="G217" s="71"/>
    </row>
    <row r="218" spans="2:7" s="8" customFormat="1">
      <c r="B218" s="14"/>
      <c r="C218" s="7"/>
      <c r="D218" s="54"/>
      <c r="E218" s="71"/>
      <c r="F218" s="71"/>
      <c r="G218" s="71"/>
    </row>
    <row r="219" spans="2:7" s="8" customFormat="1">
      <c r="B219" s="14"/>
      <c r="C219" s="7"/>
      <c r="D219" s="54"/>
      <c r="E219" s="71"/>
      <c r="F219" s="71"/>
      <c r="G219" s="71"/>
    </row>
    <row r="220" spans="2:7" s="8" customFormat="1">
      <c r="B220" s="14"/>
      <c r="C220" s="7"/>
      <c r="D220" s="54"/>
      <c r="E220" s="71"/>
      <c r="F220" s="71"/>
      <c r="G220" s="71"/>
    </row>
    <row r="221" spans="2:7" s="8" customFormat="1">
      <c r="B221" s="14"/>
      <c r="C221" s="7"/>
      <c r="D221" s="54"/>
      <c r="E221" s="71"/>
      <c r="F221" s="71"/>
      <c r="G221" s="71"/>
    </row>
    <row r="222" spans="2:7" s="8" customFormat="1">
      <c r="B222" s="14"/>
      <c r="C222" s="7"/>
      <c r="D222" s="54"/>
      <c r="E222" s="71"/>
      <c r="F222" s="71"/>
      <c r="G222" s="71"/>
    </row>
    <row r="223" spans="2:7" s="8" customFormat="1">
      <c r="B223" s="14"/>
      <c r="C223" s="7"/>
      <c r="D223" s="54"/>
      <c r="E223" s="71"/>
      <c r="F223" s="71"/>
      <c r="G223" s="71"/>
    </row>
    <row r="224" spans="2:7" s="8" customFormat="1">
      <c r="B224" s="14"/>
      <c r="C224" s="7"/>
      <c r="D224" s="54"/>
      <c r="E224" s="71"/>
      <c r="F224" s="71"/>
      <c r="G224" s="71"/>
    </row>
    <row r="225" spans="2:7" s="8" customFormat="1">
      <c r="B225" s="14"/>
      <c r="C225" s="7"/>
      <c r="D225" s="54"/>
      <c r="E225" s="71"/>
      <c r="F225" s="71"/>
      <c r="G225" s="71"/>
    </row>
    <row r="226" spans="2:7" s="8" customFormat="1">
      <c r="B226" s="14"/>
      <c r="C226" s="7"/>
      <c r="D226" s="54"/>
      <c r="E226" s="71"/>
      <c r="F226" s="71"/>
      <c r="G226" s="71"/>
    </row>
    <row r="227" spans="2:7" s="8" customFormat="1">
      <c r="B227" s="14"/>
      <c r="C227" s="7"/>
      <c r="D227" s="54"/>
      <c r="E227" s="71"/>
      <c r="F227" s="71"/>
      <c r="G227" s="71"/>
    </row>
    <row r="228" spans="2:7" s="8" customFormat="1">
      <c r="B228" s="14"/>
      <c r="C228" s="7"/>
      <c r="D228" s="54"/>
      <c r="E228" s="71"/>
      <c r="F228" s="71"/>
      <c r="G228" s="71"/>
    </row>
    <row r="229" spans="2:7" s="8" customFormat="1">
      <c r="B229" s="14"/>
      <c r="C229" s="7"/>
      <c r="D229" s="54"/>
      <c r="E229" s="71"/>
      <c r="F229" s="71"/>
      <c r="G229" s="71"/>
    </row>
    <row r="230" spans="2:7" s="8" customFormat="1">
      <c r="B230" s="14"/>
      <c r="C230" s="7"/>
      <c r="D230" s="54"/>
      <c r="E230" s="71"/>
      <c r="F230" s="71"/>
      <c r="G230" s="71"/>
    </row>
    <row r="231" spans="2:7" s="8" customFormat="1">
      <c r="B231" s="14"/>
      <c r="C231" s="7"/>
      <c r="D231" s="54"/>
      <c r="E231" s="71"/>
      <c r="F231" s="71"/>
      <c r="G231" s="71"/>
    </row>
    <row r="232" spans="2:7" s="8" customFormat="1">
      <c r="B232" s="14"/>
      <c r="C232" s="7"/>
      <c r="D232" s="54"/>
      <c r="E232" s="71"/>
      <c r="F232" s="71"/>
      <c r="G232" s="71"/>
    </row>
    <row r="233" spans="2:7" s="8" customFormat="1">
      <c r="B233" s="14"/>
      <c r="C233" s="7"/>
      <c r="D233" s="54"/>
      <c r="E233" s="71"/>
      <c r="F233" s="71"/>
      <c r="G233" s="71"/>
    </row>
    <row r="234" spans="2:7" s="8" customFormat="1">
      <c r="B234" s="14"/>
      <c r="C234" s="7"/>
      <c r="D234" s="54"/>
      <c r="E234" s="71"/>
      <c r="F234" s="71"/>
      <c r="G234" s="71"/>
    </row>
    <row r="235" spans="2:7" s="8" customFormat="1">
      <c r="B235" s="14"/>
      <c r="C235" s="7"/>
      <c r="D235" s="54"/>
      <c r="E235" s="71"/>
      <c r="F235" s="71"/>
      <c r="G235" s="71"/>
    </row>
    <row r="236" spans="2:7" s="8" customFormat="1">
      <c r="B236" s="14"/>
      <c r="C236" s="7"/>
      <c r="D236" s="54"/>
      <c r="E236" s="71"/>
      <c r="F236" s="71"/>
      <c r="G236" s="71"/>
    </row>
    <row r="237" spans="2:7" s="8" customFormat="1">
      <c r="B237" s="14"/>
      <c r="C237" s="7"/>
      <c r="D237" s="54"/>
      <c r="E237" s="71"/>
      <c r="F237" s="71"/>
      <c r="G237" s="71"/>
    </row>
    <row r="238" spans="2:7" s="8" customFormat="1">
      <c r="B238" s="14"/>
      <c r="C238" s="7"/>
      <c r="D238" s="54"/>
      <c r="E238" s="71"/>
      <c r="F238" s="71"/>
      <c r="G238" s="71"/>
    </row>
    <row r="239" spans="2:7" s="8" customFormat="1">
      <c r="B239" s="14"/>
      <c r="C239" s="7"/>
      <c r="D239" s="54"/>
      <c r="E239" s="71"/>
      <c r="F239" s="71"/>
      <c r="G239" s="71"/>
    </row>
    <row r="240" spans="2:7" s="8" customFormat="1">
      <c r="B240" s="14"/>
      <c r="C240" s="7"/>
      <c r="D240" s="54"/>
      <c r="E240" s="71"/>
      <c r="F240" s="71"/>
      <c r="G240" s="71"/>
    </row>
    <row r="241" spans="2:7" s="8" customFormat="1">
      <c r="B241" s="14"/>
      <c r="C241" s="7"/>
      <c r="D241" s="54"/>
      <c r="E241" s="71"/>
      <c r="F241" s="71"/>
      <c r="G241" s="71"/>
    </row>
    <row r="242" spans="2:7" s="8" customFormat="1">
      <c r="B242" s="14"/>
      <c r="C242" s="7"/>
      <c r="D242" s="54"/>
      <c r="E242" s="71"/>
      <c r="F242" s="71"/>
      <c r="G242" s="71"/>
    </row>
    <row r="243" spans="2:7" s="8" customFormat="1">
      <c r="B243" s="14"/>
      <c r="C243" s="7"/>
      <c r="D243" s="54"/>
      <c r="E243" s="71"/>
      <c r="F243" s="71"/>
      <c r="G243" s="71"/>
    </row>
    <row r="244" spans="2:7" s="8" customFormat="1">
      <c r="B244" s="14"/>
      <c r="C244" s="7"/>
      <c r="D244" s="54"/>
      <c r="E244" s="71"/>
      <c r="F244" s="71"/>
      <c r="G244" s="71"/>
    </row>
    <row r="245" spans="2:7" s="8" customFormat="1">
      <c r="B245" s="14"/>
      <c r="C245" s="7"/>
      <c r="D245" s="54"/>
      <c r="E245" s="71"/>
      <c r="F245" s="71"/>
      <c r="G245" s="71"/>
    </row>
    <row r="246" spans="2:7" s="8" customFormat="1">
      <c r="B246" s="14"/>
      <c r="C246" s="7"/>
      <c r="D246" s="54"/>
      <c r="E246" s="71"/>
      <c r="F246" s="71"/>
      <c r="G246" s="71"/>
    </row>
    <row r="247" spans="2:7" s="8" customFormat="1">
      <c r="B247" s="14"/>
      <c r="C247" s="7"/>
      <c r="D247" s="54"/>
      <c r="E247" s="71"/>
      <c r="F247" s="71"/>
      <c r="G247" s="71"/>
    </row>
    <row r="248" spans="2:7" s="8" customFormat="1">
      <c r="B248" s="14"/>
      <c r="C248" s="7"/>
      <c r="D248" s="54"/>
      <c r="E248" s="71"/>
      <c r="F248" s="71"/>
      <c r="G248" s="71"/>
    </row>
    <row r="249" spans="2:7" s="8" customFormat="1">
      <c r="B249" s="14"/>
      <c r="C249" s="7"/>
      <c r="D249" s="54"/>
      <c r="E249" s="71"/>
      <c r="F249" s="71"/>
      <c r="G249" s="71"/>
    </row>
    <row r="250" spans="2:7" s="8" customFormat="1">
      <c r="B250" s="14"/>
      <c r="C250" s="7"/>
      <c r="D250" s="54"/>
      <c r="E250" s="71"/>
      <c r="F250" s="71"/>
      <c r="G250" s="71"/>
    </row>
    <row r="251" spans="2:7" s="8" customFormat="1">
      <c r="B251" s="14"/>
      <c r="C251" s="7"/>
      <c r="D251" s="54"/>
      <c r="E251" s="71"/>
      <c r="F251" s="71"/>
      <c r="G251" s="71"/>
    </row>
    <row r="252" spans="2:7" s="8" customFormat="1">
      <c r="B252" s="14"/>
      <c r="C252" s="7"/>
      <c r="D252" s="54"/>
      <c r="E252" s="71"/>
      <c r="F252" s="71"/>
      <c r="G252" s="71"/>
    </row>
    <row r="253" spans="2:7" s="8" customFormat="1">
      <c r="B253" s="14"/>
      <c r="C253" s="7"/>
      <c r="D253" s="54"/>
      <c r="E253" s="71"/>
      <c r="F253" s="71"/>
      <c r="G253" s="71"/>
    </row>
    <row r="254" spans="2:7" s="8" customFormat="1">
      <c r="B254" s="14"/>
      <c r="C254" s="7"/>
      <c r="D254" s="54"/>
      <c r="E254" s="71"/>
      <c r="F254" s="71"/>
      <c r="G254" s="71"/>
    </row>
    <row r="255" spans="2:7" s="8" customFormat="1">
      <c r="B255" s="14"/>
      <c r="C255" s="7"/>
      <c r="D255" s="54"/>
      <c r="E255" s="71"/>
      <c r="F255" s="71"/>
      <c r="G255" s="71"/>
    </row>
    <row r="256" spans="2:7" s="8" customFormat="1">
      <c r="B256" s="14"/>
      <c r="C256" s="7"/>
      <c r="D256" s="54"/>
      <c r="E256" s="71"/>
      <c r="F256" s="71"/>
      <c r="G256" s="71"/>
    </row>
    <row r="257" spans="2:7" s="8" customFormat="1">
      <c r="B257" s="14"/>
      <c r="C257" s="7"/>
      <c r="D257" s="54"/>
      <c r="E257" s="71"/>
      <c r="F257" s="71"/>
      <c r="G257" s="71"/>
    </row>
    <row r="258" spans="2:7" s="8" customFormat="1">
      <c r="B258" s="14"/>
      <c r="C258" s="7"/>
      <c r="D258" s="54"/>
      <c r="E258" s="71"/>
      <c r="F258" s="71"/>
      <c r="G258" s="71"/>
    </row>
    <row r="259" spans="2:7" s="8" customFormat="1">
      <c r="B259" s="14"/>
      <c r="C259" s="7"/>
      <c r="D259" s="54"/>
      <c r="E259" s="71"/>
      <c r="F259" s="71"/>
      <c r="G259" s="71"/>
    </row>
    <row r="260" spans="2:7" s="8" customFormat="1">
      <c r="B260" s="14"/>
      <c r="C260" s="7"/>
      <c r="D260" s="54"/>
      <c r="E260" s="71"/>
      <c r="F260" s="71"/>
      <c r="G260" s="71"/>
    </row>
    <row r="261" spans="2:7" s="8" customFormat="1">
      <c r="B261" s="14"/>
      <c r="C261" s="7"/>
      <c r="D261" s="54"/>
      <c r="E261" s="71"/>
      <c r="F261" s="71"/>
      <c r="G261" s="71"/>
    </row>
    <row r="262" spans="2:7" s="8" customFormat="1">
      <c r="B262" s="14"/>
      <c r="C262" s="7"/>
      <c r="D262" s="54"/>
      <c r="E262" s="71"/>
      <c r="F262" s="71"/>
      <c r="G262" s="71"/>
    </row>
    <row r="263" spans="2:7" s="8" customFormat="1">
      <c r="B263" s="14"/>
      <c r="C263" s="7"/>
      <c r="D263" s="54"/>
      <c r="E263" s="71"/>
      <c r="F263" s="71"/>
      <c r="G263" s="71"/>
    </row>
    <row r="264" spans="2:7" s="8" customFormat="1">
      <c r="B264" s="14"/>
      <c r="C264" s="7"/>
      <c r="D264" s="54"/>
      <c r="E264" s="71"/>
      <c r="F264" s="71"/>
      <c r="G264" s="71"/>
    </row>
    <row r="265" spans="2:7" s="8" customFormat="1">
      <c r="B265" s="14"/>
      <c r="C265" s="7"/>
      <c r="D265" s="54"/>
      <c r="E265" s="71"/>
      <c r="F265" s="71"/>
      <c r="G265" s="71"/>
    </row>
    <row r="266" spans="2:7" s="8" customFormat="1">
      <c r="B266" s="14"/>
      <c r="C266" s="7"/>
      <c r="D266" s="54"/>
      <c r="E266" s="71"/>
      <c r="F266" s="71"/>
      <c r="G266" s="71"/>
    </row>
    <row r="267" spans="2:7" s="8" customFormat="1">
      <c r="B267" s="14"/>
      <c r="C267" s="7"/>
      <c r="D267" s="54"/>
      <c r="E267" s="71"/>
      <c r="F267" s="71"/>
      <c r="G267" s="71"/>
    </row>
    <row r="268" spans="2:7" s="8" customFormat="1">
      <c r="B268" s="14"/>
      <c r="C268" s="7"/>
      <c r="D268" s="54"/>
      <c r="E268" s="71"/>
      <c r="F268" s="71"/>
      <c r="G268" s="71"/>
    </row>
    <row r="269" spans="2:7" s="8" customFormat="1">
      <c r="B269" s="14"/>
      <c r="C269" s="7"/>
      <c r="D269" s="54"/>
      <c r="E269" s="71"/>
      <c r="F269" s="71"/>
      <c r="G269" s="71"/>
    </row>
    <row r="270" spans="2:7" s="8" customFormat="1">
      <c r="B270" s="14"/>
      <c r="C270" s="7"/>
      <c r="D270" s="54"/>
      <c r="E270" s="71"/>
      <c r="F270" s="71"/>
      <c r="G270" s="71"/>
    </row>
    <row r="271" spans="2:7" s="8" customFormat="1">
      <c r="B271" s="14"/>
      <c r="C271" s="7"/>
      <c r="D271" s="54"/>
      <c r="E271" s="71"/>
      <c r="F271" s="71"/>
      <c r="G271" s="71"/>
    </row>
    <row r="272" spans="2:7" s="8" customFormat="1">
      <c r="B272" s="14"/>
      <c r="C272" s="7"/>
      <c r="D272" s="54"/>
      <c r="E272" s="71"/>
      <c r="F272" s="71"/>
      <c r="G272" s="71"/>
    </row>
    <row r="273" spans="2:7" s="8" customFormat="1">
      <c r="B273" s="14"/>
      <c r="C273" s="7"/>
      <c r="D273" s="54"/>
      <c r="E273" s="71"/>
      <c r="F273" s="71"/>
      <c r="G273" s="71"/>
    </row>
    <row r="274" spans="2:7" s="8" customFormat="1">
      <c r="B274" s="14"/>
      <c r="C274" s="7"/>
      <c r="D274" s="54"/>
      <c r="E274" s="71"/>
      <c r="F274" s="71"/>
      <c r="G274" s="71"/>
    </row>
    <row r="275" spans="2:7" s="8" customFormat="1">
      <c r="B275" s="14"/>
      <c r="C275" s="7"/>
      <c r="D275" s="54"/>
      <c r="E275" s="71"/>
      <c r="F275" s="71"/>
      <c r="G275" s="71"/>
    </row>
    <row r="276" spans="2:7" s="8" customFormat="1">
      <c r="B276" s="14"/>
      <c r="C276" s="7"/>
      <c r="D276" s="54"/>
      <c r="E276" s="71"/>
      <c r="F276" s="71"/>
      <c r="G276" s="71"/>
    </row>
    <row r="277" spans="2:7" s="8" customFormat="1">
      <c r="B277" s="14"/>
      <c r="C277" s="7"/>
      <c r="D277" s="54"/>
      <c r="E277" s="71"/>
      <c r="F277" s="71"/>
      <c r="G277" s="71"/>
    </row>
    <row r="278" spans="2:7" s="8" customFormat="1">
      <c r="B278" s="14"/>
      <c r="C278" s="7"/>
      <c r="D278" s="54"/>
      <c r="E278" s="71"/>
      <c r="F278" s="71"/>
      <c r="G278" s="71"/>
    </row>
    <row r="279" spans="2:7" s="8" customFormat="1">
      <c r="B279" s="14"/>
      <c r="C279" s="7"/>
      <c r="D279" s="54"/>
      <c r="E279" s="71"/>
      <c r="F279" s="71"/>
      <c r="G279" s="71"/>
    </row>
    <row r="280" spans="2:7" s="8" customFormat="1">
      <c r="B280" s="14"/>
      <c r="C280" s="7"/>
      <c r="D280" s="54"/>
      <c r="E280" s="71"/>
      <c r="F280" s="71"/>
      <c r="G280" s="71"/>
    </row>
    <row r="281" spans="2:7" s="8" customFormat="1">
      <c r="B281" s="14"/>
      <c r="C281" s="7"/>
      <c r="D281" s="54"/>
      <c r="E281" s="71"/>
      <c r="F281" s="71"/>
      <c r="G281" s="71"/>
    </row>
    <row r="282" spans="2:7" s="8" customFormat="1">
      <c r="B282" s="14"/>
      <c r="C282" s="7"/>
      <c r="D282" s="54"/>
      <c r="E282" s="71"/>
      <c r="F282" s="71"/>
      <c r="G282" s="71"/>
    </row>
    <row r="283" spans="2:7" s="8" customFormat="1">
      <c r="B283" s="14"/>
      <c r="C283" s="7"/>
      <c r="D283" s="54"/>
      <c r="E283" s="71"/>
      <c r="F283" s="71"/>
      <c r="G283" s="71"/>
    </row>
    <row r="284" spans="2:7" s="8" customFormat="1">
      <c r="B284" s="14"/>
      <c r="C284" s="7"/>
      <c r="D284" s="54"/>
      <c r="E284" s="71"/>
      <c r="F284" s="71"/>
      <c r="G284" s="71"/>
    </row>
    <row r="285" spans="2:7" s="8" customFormat="1">
      <c r="B285" s="14"/>
      <c r="C285" s="7"/>
      <c r="D285" s="54"/>
      <c r="E285" s="71"/>
      <c r="F285" s="71"/>
      <c r="G285" s="71"/>
    </row>
    <row r="286" spans="2:7" s="8" customFormat="1">
      <c r="B286" s="14"/>
      <c r="C286" s="7"/>
      <c r="D286" s="54"/>
      <c r="E286" s="71"/>
      <c r="F286" s="71"/>
      <c r="G286" s="71"/>
    </row>
    <row r="287" spans="2:7" s="8" customFormat="1">
      <c r="B287" s="14"/>
      <c r="C287" s="7"/>
      <c r="D287" s="54"/>
      <c r="E287" s="71"/>
      <c r="F287" s="71"/>
      <c r="G287" s="71"/>
    </row>
    <row r="288" spans="2:7" s="8" customFormat="1">
      <c r="B288" s="14"/>
      <c r="C288" s="7"/>
      <c r="D288" s="54"/>
      <c r="E288" s="71"/>
      <c r="F288" s="71"/>
      <c r="G288" s="71"/>
    </row>
    <row r="289" spans="2:7" s="8" customFormat="1">
      <c r="B289" s="14"/>
      <c r="C289" s="7"/>
      <c r="D289" s="54"/>
      <c r="E289" s="71"/>
      <c r="F289" s="71"/>
      <c r="G289" s="71"/>
    </row>
    <row r="290" spans="2:7" s="8" customFormat="1">
      <c r="B290" s="14"/>
      <c r="C290" s="7"/>
      <c r="D290" s="54"/>
      <c r="E290" s="71"/>
      <c r="F290" s="71"/>
      <c r="G290" s="71"/>
    </row>
    <row r="291" spans="2:7" s="8" customFormat="1">
      <c r="B291" s="14"/>
      <c r="C291" s="7"/>
      <c r="D291" s="54"/>
      <c r="E291" s="71"/>
      <c r="F291" s="71"/>
      <c r="G291" s="71"/>
    </row>
    <row r="292" spans="2:7" s="8" customFormat="1">
      <c r="B292" s="14"/>
      <c r="C292" s="7"/>
      <c r="D292" s="54"/>
      <c r="E292" s="71"/>
      <c r="F292" s="71"/>
      <c r="G292" s="71"/>
    </row>
    <row r="293" spans="2:7" s="8" customFormat="1">
      <c r="B293" s="14"/>
      <c r="C293" s="7"/>
      <c r="D293" s="54"/>
      <c r="E293" s="71"/>
      <c r="F293" s="71"/>
      <c r="G293" s="71"/>
    </row>
    <row r="294" spans="2:7" s="8" customFormat="1">
      <c r="B294" s="14"/>
      <c r="C294" s="7"/>
      <c r="D294" s="54"/>
      <c r="E294" s="71"/>
      <c r="F294" s="71"/>
      <c r="G294" s="71"/>
    </row>
    <row r="295" spans="2:7" s="8" customFormat="1">
      <c r="B295" s="14"/>
      <c r="C295" s="7"/>
      <c r="D295" s="54"/>
      <c r="E295" s="71"/>
      <c r="F295" s="71"/>
      <c r="G295" s="71"/>
    </row>
    <row r="296" spans="2:7" s="8" customFormat="1">
      <c r="B296" s="14"/>
      <c r="C296" s="7"/>
      <c r="D296" s="54"/>
      <c r="E296" s="71"/>
      <c r="F296" s="71"/>
      <c r="G296" s="71"/>
    </row>
    <row r="297" spans="2:7" s="8" customFormat="1">
      <c r="B297" s="14"/>
      <c r="C297" s="7"/>
      <c r="D297" s="54"/>
      <c r="E297" s="71"/>
      <c r="F297" s="71"/>
      <c r="G297" s="71"/>
    </row>
    <row r="298" spans="2:7" s="8" customFormat="1">
      <c r="B298" s="14"/>
      <c r="C298" s="7"/>
      <c r="D298" s="54"/>
      <c r="E298" s="71"/>
      <c r="F298" s="71"/>
      <c r="G298" s="71"/>
    </row>
    <row r="299" spans="2:7" s="8" customFormat="1">
      <c r="B299" s="14"/>
      <c r="C299" s="7"/>
      <c r="D299" s="54"/>
      <c r="E299" s="71"/>
      <c r="F299" s="71"/>
      <c r="G299" s="71"/>
    </row>
    <row r="300" spans="2:7" s="8" customFormat="1">
      <c r="B300" s="14"/>
      <c r="C300" s="7"/>
      <c r="D300" s="54"/>
      <c r="E300" s="71"/>
      <c r="F300" s="71"/>
      <c r="G300" s="71"/>
    </row>
    <row r="301" spans="2:7" s="8" customFormat="1">
      <c r="B301" s="14"/>
      <c r="C301" s="7"/>
      <c r="D301" s="54"/>
      <c r="E301" s="71"/>
      <c r="F301" s="71"/>
      <c r="G301" s="71"/>
    </row>
    <row r="302" spans="2:7" s="8" customFormat="1">
      <c r="B302" s="14"/>
      <c r="C302" s="7"/>
      <c r="D302" s="54"/>
      <c r="E302" s="71"/>
      <c r="F302" s="71"/>
      <c r="G302" s="71"/>
    </row>
    <row r="303" spans="2:7" s="8" customFormat="1">
      <c r="B303" s="14"/>
      <c r="C303" s="7"/>
      <c r="D303" s="54"/>
      <c r="E303" s="71"/>
      <c r="F303" s="71"/>
      <c r="G303" s="71"/>
    </row>
    <row r="304" spans="2:7" s="8" customFormat="1">
      <c r="B304" s="14"/>
      <c r="C304" s="7"/>
      <c r="D304" s="54"/>
      <c r="E304" s="71"/>
      <c r="F304" s="71"/>
      <c r="G304" s="71"/>
    </row>
    <row r="305" spans="2:7" s="8" customFormat="1">
      <c r="B305" s="14"/>
      <c r="C305" s="7"/>
      <c r="D305" s="54"/>
      <c r="E305" s="71"/>
      <c r="F305" s="71"/>
      <c r="G305" s="71"/>
    </row>
    <row r="306" spans="2:7" s="8" customFormat="1">
      <c r="B306" s="14"/>
      <c r="C306" s="7"/>
      <c r="D306" s="54"/>
      <c r="E306" s="71"/>
      <c r="F306" s="71"/>
      <c r="G306" s="71"/>
    </row>
    <row r="307" spans="2:7" s="8" customFormat="1">
      <c r="B307" s="14"/>
      <c r="C307" s="7"/>
      <c r="D307" s="54"/>
      <c r="E307" s="71"/>
      <c r="F307" s="71"/>
      <c r="G307" s="71"/>
    </row>
    <row r="308" spans="2:7" s="8" customFormat="1">
      <c r="B308" s="14"/>
      <c r="C308" s="7"/>
      <c r="D308" s="54"/>
      <c r="E308" s="71"/>
      <c r="F308" s="71"/>
      <c r="G308" s="71"/>
    </row>
    <row r="309" spans="2:7" s="8" customFormat="1">
      <c r="B309" s="14"/>
      <c r="C309" s="7"/>
      <c r="D309" s="54"/>
      <c r="E309" s="71"/>
      <c r="F309" s="71"/>
      <c r="G309" s="71"/>
    </row>
    <row r="310" spans="2:7" s="8" customFormat="1">
      <c r="B310" s="14"/>
      <c r="C310" s="7"/>
      <c r="D310" s="54"/>
      <c r="E310" s="71"/>
      <c r="F310" s="71"/>
      <c r="G310" s="71"/>
    </row>
    <row r="311" spans="2:7" s="8" customFormat="1">
      <c r="B311" s="14"/>
      <c r="C311" s="7"/>
      <c r="D311" s="54"/>
      <c r="E311" s="71"/>
      <c r="F311" s="71"/>
      <c r="G311" s="71"/>
    </row>
    <row r="312" spans="2:7" s="8" customFormat="1">
      <c r="B312" s="14"/>
      <c r="C312" s="7"/>
      <c r="D312" s="54"/>
      <c r="E312" s="71"/>
      <c r="F312" s="71"/>
      <c r="G312" s="71"/>
    </row>
    <row r="313" spans="2:7" s="8" customFormat="1">
      <c r="B313" s="14"/>
      <c r="C313" s="7"/>
      <c r="D313" s="54"/>
      <c r="E313" s="71"/>
      <c r="F313" s="71"/>
      <c r="G313" s="71"/>
    </row>
    <row r="314" spans="2:7" s="8" customFormat="1">
      <c r="B314" s="14"/>
      <c r="C314" s="7"/>
      <c r="D314" s="54"/>
      <c r="E314" s="71"/>
      <c r="F314" s="71"/>
      <c r="G314" s="71"/>
    </row>
    <row r="315" spans="2:7" s="8" customFormat="1">
      <c r="B315" s="14"/>
      <c r="C315" s="7"/>
      <c r="D315" s="54"/>
      <c r="E315" s="71"/>
      <c r="F315" s="71"/>
      <c r="G315" s="71"/>
    </row>
    <row r="316" spans="2:7" s="8" customFormat="1">
      <c r="B316" s="14"/>
      <c r="C316" s="7"/>
      <c r="D316" s="54"/>
      <c r="E316" s="71"/>
      <c r="F316" s="71"/>
      <c r="G316" s="71"/>
    </row>
    <row r="317" spans="2:7" s="8" customFormat="1">
      <c r="B317" s="14"/>
      <c r="C317" s="7"/>
      <c r="D317" s="54"/>
      <c r="E317" s="71"/>
      <c r="F317" s="71"/>
      <c r="G317" s="71"/>
    </row>
    <row r="318" spans="2:7" s="8" customFormat="1">
      <c r="B318" s="14"/>
      <c r="C318" s="7"/>
      <c r="D318" s="54"/>
      <c r="E318" s="71"/>
      <c r="F318" s="71"/>
      <c r="G318" s="71"/>
    </row>
    <row r="319" spans="2:7" s="8" customFormat="1">
      <c r="B319" s="14"/>
      <c r="C319" s="7"/>
      <c r="D319" s="54"/>
      <c r="E319" s="71"/>
      <c r="F319" s="71"/>
      <c r="G319" s="71"/>
    </row>
    <row r="320" spans="2:7" s="8" customFormat="1">
      <c r="B320" s="14"/>
      <c r="C320" s="7"/>
      <c r="D320" s="54"/>
      <c r="E320" s="71"/>
      <c r="F320" s="71"/>
      <c r="G320" s="71"/>
    </row>
    <row r="321" spans="2:7" s="8" customFormat="1">
      <c r="B321" s="14"/>
      <c r="C321" s="7"/>
      <c r="D321" s="54"/>
      <c r="E321" s="71"/>
      <c r="F321" s="71"/>
      <c r="G321" s="71"/>
    </row>
    <row r="322" spans="2:7" s="8" customFormat="1">
      <c r="B322" s="14"/>
      <c r="C322" s="7"/>
      <c r="D322" s="54"/>
      <c r="E322" s="71"/>
      <c r="F322" s="71"/>
      <c r="G322" s="71"/>
    </row>
    <row r="323" spans="2:7" s="8" customFormat="1">
      <c r="B323" s="14"/>
      <c r="C323" s="7"/>
      <c r="D323" s="54"/>
      <c r="E323" s="71"/>
      <c r="F323" s="71"/>
      <c r="G323" s="71"/>
    </row>
    <row r="324" spans="2:7" s="8" customFormat="1">
      <c r="B324" s="14"/>
      <c r="C324" s="7"/>
      <c r="D324" s="54"/>
      <c r="E324" s="71"/>
      <c r="F324" s="71"/>
      <c r="G324" s="71"/>
    </row>
    <row r="325" spans="2:7" s="8" customFormat="1">
      <c r="B325" s="14"/>
      <c r="C325" s="7"/>
      <c r="D325" s="54"/>
      <c r="E325" s="71"/>
      <c r="F325" s="71"/>
      <c r="G325" s="71"/>
    </row>
    <row r="326" spans="2:7" s="8" customFormat="1">
      <c r="B326" s="14"/>
      <c r="C326" s="7"/>
      <c r="D326" s="54"/>
      <c r="E326" s="71"/>
      <c r="F326" s="71"/>
      <c r="G326" s="71"/>
    </row>
    <row r="327" spans="2:7" s="8" customFormat="1">
      <c r="B327" s="14"/>
      <c r="C327" s="7"/>
      <c r="D327" s="54"/>
      <c r="E327" s="71"/>
      <c r="F327" s="71"/>
      <c r="G327" s="71"/>
    </row>
    <row r="328" spans="2:7" s="8" customFormat="1">
      <c r="B328" s="14"/>
      <c r="C328" s="7"/>
      <c r="D328" s="54"/>
      <c r="E328" s="71"/>
      <c r="F328" s="71"/>
      <c r="G328" s="71"/>
    </row>
    <row r="329" spans="2:7" s="8" customFormat="1">
      <c r="B329" s="14"/>
      <c r="C329" s="7"/>
      <c r="D329" s="54"/>
      <c r="E329" s="71"/>
      <c r="F329" s="71"/>
      <c r="G329" s="71"/>
    </row>
    <row r="330" spans="2:7" s="8" customFormat="1">
      <c r="B330" s="14"/>
      <c r="C330" s="7"/>
      <c r="D330" s="54"/>
      <c r="E330" s="71"/>
      <c r="F330" s="71"/>
      <c r="G330" s="71"/>
    </row>
    <row r="331" spans="2:7" s="8" customFormat="1">
      <c r="B331" s="14"/>
      <c r="C331" s="7"/>
      <c r="D331" s="54"/>
      <c r="E331" s="71"/>
      <c r="F331" s="71"/>
      <c r="G331" s="71"/>
    </row>
    <row r="332" spans="2:7" s="8" customFormat="1">
      <c r="B332" s="14"/>
      <c r="C332" s="7"/>
      <c r="D332" s="54"/>
      <c r="E332" s="71"/>
      <c r="F332" s="71"/>
      <c r="G332" s="71"/>
    </row>
    <row r="333" spans="2:7" s="8" customFormat="1">
      <c r="B333" s="14"/>
      <c r="C333" s="7"/>
      <c r="D333" s="54"/>
      <c r="E333" s="71"/>
      <c r="F333" s="71"/>
      <c r="G333" s="71"/>
    </row>
    <row r="334" spans="2:7" s="8" customFormat="1">
      <c r="B334" s="14"/>
      <c r="C334" s="7"/>
      <c r="D334" s="54"/>
      <c r="E334" s="71"/>
      <c r="F334" s="71"/>
      <c r="G334" s="71"/>
    </row>
    <row r="335" spans="2:7" s="8" customFormat="1">
      <c r="B335" s="14"/>
      <c r="C335" s="7"/>
      <c r="D335" s="54"/>
      <c r="E335" s="71"/>
      <c r="F335" s="71"/>
      <c r="G335" s="71"/>
    </row>
    <row r="336" spans="2:7" s="8" customFormat="1">
      <c r="B336" s="14"/>
      <c r="C336" s="7"/>
      <c r="D336" s="54"/>
      <c r="E336" s="71"/>
      <c r="F336" s="71"/>
      <c r="G336" s="71"/>
    </row>
    <row r="337" spans="2:7" s="8" customFormat="1">
      <c r="B337" s="14"/>
      <c r="C337" s="7"/>
      <c r="D337" s="54"/>
      <c r="E337" s="71"/>
      <c r="F337" s="71"/>
      <c r="G337" s="71"/>
    </row>
    <row r="338" spans="2:7" s="8" customFormat="1">
      <c r="B338" s="14"/>
      <c r="C338" s="7"/>
      <c r="D338" s="54"/>
      <c r="E338" s="71"/>
      <c r="F338" s="71"/>
      <c r="G338" s="71"/>
    </row>
    <row r="339" spans="2:7" s="8" customFormat="1">
      <c r="B339" s="14"/>
      <c r="C339" s="7"/>
      <c r="D339" s="54"/>
      <c r="E339" s="71"/>
      <c r="F339" s="71"/>
      <c r="G339" s="71"/>
    </row>
    <row r="340" spans="2:7" s="8" customFormat="1">
      <c r="B340" s="14"/>
      <c r="C340" s="7"/>
      <c r="D340" s="54"/>
      <c r="E340" s="71"/>
      <c r="F340" s="71"/>
      <c r="G340" s="71"/>
    </row>
    <row r="341" spans="2:7" s="8" customFormat="1">
      <c r="B341" s="14"/>
      <c r="C341" s="7"/>
      <c r="D341" s="54"/>
      <c r="E341" s="71"/>
      <c r="F341" s="71"/>
      <c r="G341" s="71"/>
    </row>
    <row r="342" spans="2:7" s="8" customFormat="1">
      <c r="B342" s="14"/>
      <c r="C342" s="7"/>
      <c r="D342" s="54"/>
      <c r="E342" s="71"/>
      <c r="F342" s="71"/>
      <c r="G342" s="71"/>
    </row>
    <row r="343" spans="2:7" s="8" customFormat="1">
      <c r="B343" s="14"/>
      <c r="C343" s="7"/>
      <c r="D343" s="54"/>
      <c r="E343" s="71"/>
      <c r="F343" s="71"/>
      <c r="G343" s="71"/>
    </row>
    <row r="344" spans="2:7" s="8" customFormat="1">
      <c r="B344" s="14"/>
      <c r="C344" s="7"/>
      <c r="D344" s="54"/>
      <c r="E344" s="71"/>
      <c r="F344" s="71"/>
      <c r="G344" s="71"/>
    </row>
    <row r="345" spans="2:7" s="8" customFormat="1">
      <c r="B345" s="14"/>
      <c r="C345" s="7"/>
      <c r="D345" s="54"/>
      <c r="E345" s="71"/>
      <c r="F345" s="71"/>
      <c r="G345" s="71"/>
    </row>
    <row r="346" spans="2:7" s="8" customFormat="1">
      <c r="B346" s="14"/>
      <c r="C346" s="7"/>
      <c r="D346" s="54"/>
      <c r="E346" s="71"/>
      <c r="F346" s="71"/>
      <c r="G346" s="71"/>
    </row>
    <row r="347" spans="2:7" s="8" customFormat="1">
      <c r="B347" s="14"/>
      <c r="C347" s="7"/>
      <c r="D347" s="54"/>
      <c r="E347" s="71"/>
      <c r="F347" s="71"/>
      <c r="G347" s="71"/>
    </row>
    <row r="348" spans="2:7" s="8" customFormat="1">
      <c r="B348" s="14"/>
      <c r="C348" s="7"/>
      <c r="D348" s="54"/>
      <c r="E348" s="71"/>
      <c r="F348" s="71"/>
      <c r="G348" s="71"/>
    </row>
    <row r="349" spans="2:7" s="8" customFormat="1">
      <c r="B349" s="14"/>
      <c r="C349" s="7"/>
      <c r="D349" s="54"/>
      <c r="E349" s="71"/>
      <c r="F349" s="71"/>
      <c r="G349" s="71"/>
    </row>
    <row r="350" spans="2:7" s="8" customFormat="1">
      <c r="B350" s="14"/>
      <c r="C350" s="7"/>
      <c r="D350" s="54"/>
      <c r="E350" s="71"/>
      <c r="F350" s="71"/>
      <c r="G350" s="71"/>
    </row>
    <row r="351" spans="2:7" s="8" customFormat="1">
      <c r="B351" s="14"/>
      <c r="C351" s="7"/>
      <c r="D351" s="54"/>
      <c r="E351" s="71"/>
      <c r="F351" s="71"/>
      <c r="G351" s="71"/>
    </row>
    <row r="352" spans="2:7" s="8" customFormat="1">
      <c r="B352" s="14"/>
      <c r="C352" s="7"/>
      <c r="D352" s="54"/>
      <c r="E352" s="71"/>
      <c r="F352" s="71"/>
      <c r="G352" s="71"/>
    </row>
    <row r="353" spans="2:7" s="8" customFormat="1">
      <c r="B353" s="14"/>
      <c r="C353" s="7"/>
      <c r="D353" s="54"/>
      <c r="E353" s="71"/>
      <c r="F353" s="71"/>
      <c r="G353" s="71"/>
    </row>
    <row r="354" spans="2:7" s="8" customFormat="1">
      <c r="B354" s="14"/>
      <c r="C354" s="7"/>
      <c r="D354" s="54"/>
      <c r="E354" s="71"/>
      <c r="F354" s="71"/>
      <c r="G354" s="71"/>
    </row>
    <row r="355" spans="2:7" s="8" customFormat="1">
      <c r="B355" s="14"/>
      <c r="C355" s="7"/>
      <c r="D355" s="54"/>
      <c r="E355" s="71"/>
      <c r="F355" s="71"/>
      <c r="G355" s="71"/>
    </row>
    <row r="356" spans="2:7" s="8" customFormat="1">
      <c r="B356" s="14"/>
      <c r="C356" s="7"/>
      <c r="D356" s="54"/>
      <c r="E356" s="71"/>
      <c r="F356" s="71"/>
      <c r="G356" s="71"/>
    </row>
    <row r="357" spans="2:7" s="8" customFormat="1">
      <c r="B357" s="14"/>
      <c r="C357" s="7"/>
      <c r="D357" s="54"/>
      <c r="E357" s="71"/>
      <c r="F357" s="71"/>
      <c r="G357" s="71"/>
    </row>
    <row r="358" spans="2:7" s="8" customFormat="1">
      <c r="B358" s="14"/>
      <c r="C358" s="7"/>
      <c r="D358" s="54"/>
      <c r="E358" s="71"/>
      <c r="F358" s="71"/>
      <c r="G358" s="71"/>
    </row>
    <row r="359" spans="2:7" s="8" customFormat="1">
      <c r="B359" s="14"/>
      <c r="C359" s="7"/>
      <c r="D359" s="54"/>
      <c r="E359" s="71"/>
      <c r="F359" s="71"/>
      <c r="G359" s="71"/>
    </row>
    <row r="360" spans="2:7" s="8" customFormat="1">
      <c r="B360" s="14"/>
      <c r="C360" s="7"/>
      <c r="D360" s="54"/>
      <c r="E360" s="71"/>
      <c r="F360" s="71"/>
      <c r="G360" s="71"/>
    </row>
    <row r="361" spans="2:7" s="8" customFormat="1">
      <c r="B361" s="14"/>
      <c r="C361" s="7"/>
      <c r="D361" s="54"/>
      <c r="E361" s="71"/>
      <c r="F361" s="71"/>
      <c r="G361" s="71"/>
    </row>
    <row r="362" spans="2:7" s="8" customFormat="1">
      <c r="B362" s="14"/>
      <c r="C362" s="7"/>
      <c r="D362" s="54"/>
      <c r="E362" s="71"/>
      <c r="F362" s="71"/>
      <c r="G362" s="71"/>
    </row>
    <row r="363" spans="2:7" s="8" customFormat="1">
      <c r="B363" s="14"/>
      <c r="C363" s="7"/>
      <c r="D363" s="54"/>
      <c r="E363" s="71"/>
      <c r="F363" s="71"/>
      <c r="G363" s="71"/>
    </row>
    <row r="364" spans="2:7" s="8" customFormat="1">
      <c r="B364" s="14"/>
      <c r="C364" s="7"/>
      <c r="D364" s="54"/>
      <c r="E364" s="71"/>
      <c r="F364" s="71"/>
      <c r="G364" s="71"/>
    </row>
    <row r="365" spans="2:7" s="8" customFormat="1">
      <c r="B365" s="14"/>
      <c r="C365" s="7"/>
      <c r="D365" s="54"/>
      <c r="E365" s="71"/>
      <c r="F365" s="71"/>
      <c r="G365" s="71"/>
    </row>
    <row r="366" spans="2:7" s="8" customFormat="1">
      <c r="B366" s="14"/>
      <c r="C366" s="7"/>
      <c r="D366" s="54"/>
      <c r="E366" s="71"/>
      <c r="F366" s="71"/>
      <c r="G366" s="71"/>
    </row>
    <row r="367" spans="2:7" s="8" customFormat="1">
      <c r="B367" s="14"/>
      <c r="C367" s="7"/>
      <c r="D367" s="54"/>
      <c r="E367" s="71"/>
      <c r="F367" s="71"/>
      <c r="G367" s="71"/>
    </row>
    <row r="368" spans="2:7" s="8" customFormat="1">
      <c r="B368" s="14"/>
      <c r="C368" s="7"/>
      <c r="D368" s="54"/>
      <c r="E368" s="71"/>
      <c r="F368" s="71"/>
      <c r="G368" s="71"/>
    </row>
    <row r="369" spans="2:7" s="8" customFormat="1">
      <c r="B369" s="14"/>
      <c r="C369" s="7"/>
      <c r="D369" s="54"/>
      <c r="E369" s="71"/>
      <c r="F369" s="71"/>
      <c r="G369" s="71"/>
    </row>
    <row r="370" spans="2:7" s="8" customFormat="1">
      <c r="B370" s="14"/>
      <c r="C370" s="7"/>
      <c r="D370" s="54"/>
      <c r="E370" s="71"/>
      <c r="F370" s="71"/>
      <c r="G370" s="71"/>
    </row>
    <row r="371" spans="2:7" s="8" customFormat="1">
      <c r="B371" s="14"/>
      <c r="C371" s="7"/>
      <c r="D371" s="54"/>
      <c r="E371" s="71"/>
      <c r="F371" s="71"/>
      <c r="G371" s="71"/>
    </row>
    <row r="372" spans="2:7" s="8" customFormat="1">
      <c r="B372" s="14"/>
      <c r="C372" s="7"/>
      <c r="D372" s="54"/>
      <c r="E372" s="71"/>
      <c r="F372" s="71"/>
      <c r="G372" s="71"/>
    </row>
    <row r="373" spans="2:7" s="8" customFormat="1">
      <c r="B373" s="14"/>
      <c r="C373" s="7"/>
      <c r="D373" s="54"/>
      <c r="E373" s="71"/>
      <c r="F373" s="71"/>
      <c r="G373" s="71"/>
    </row>
    <row r="374" spans="2:7" s="8" customFormat="1">
      <c r="B374" s="14"/>
      <c r="C374" s="7"/>
      <c r="D374" s="54"/>
      <c r="E374" s="71"/>
      <c r="F374" s="71"/>
      <c r="G374" s="71"/>
    </row>
    <row r="375" spans="2:7" s="8" customFormat="1">
      <c r="B375" s="14"/>
      <c r="C375" s="7"/>
      <c r="D375" s="54"/>
      <c r="E375" s="71"/>
      <c r="F375" s="71"/>
      <c r="G375" s="71"/>
    </row>
    <row r="376" spans="2:7" s="8" customFormat="1">
      <c r="B376" s="14"/>
      <c r="C376" s="7"/>
      <c r="D376" s="54"/>
      <c r="E376" s="71"/>
      <c r="F376" s="71"/>
      <c r="G376" s="71"/>
    </row>
    <row r="377" spans="2:7" s="8" customFormat="1">
      <c r="B377" s="14"/>
      <c r="C377" s="7"/>
      <c r="D377" s="54"/>
      <c r="E377" s="71"/>
      <c r="F377" s="71"/>
      <c r="G377" s="71"/>
    </row>
    <row r="378" spans="2:7" s="8" customFormat="1">
      <c r="B378" s="14"/>
      <c r="C378" s="7"/>
      <c r="D378" s="54"/>
      <c r="E378" s="71"/>
      <c r="F378" s="71"/>
      <c r="G378" s="71"/>
    </row>
    <row r="379" spans="2:7" s="8" customFormat="1">
      <c r="B379" s="14"/>
      <c r="C379" s="7"/>
      <c r="D379" s="54"/>
      <c r="E379" s="71"/>
      <c r="F379" s="71"/>
      <c r="G379" s="71"/>
    </row>
    <row r="380" spans="2:7" s="8" customFormat="1">
      <c r="B380" s="14"/>
      <c r="C380" s="7"/>
      <c r="D380" s="54"/>
      <c r="E380" s="71"/>
      <c r="F380" s="71"/>
      <c r="G380" s="71"/>
    </row>
    <row r="381" spans="2:7" s="8" customFormat="1">
      <c r="B381" s="14"/>
      <c r="C381" s="7"/>
      <c r="D381" s="54"/>
      <c r="E381" s="71"/>
      <c r="F381" s="71"/>
      <c r="G381" s="71"/>
    </row>
    <row r="382" spans="2:7" s="8" customFormat="1">
      <c r="B382" s="14"/>
      <c r="C382" s="7"/>
      <c r="D382" s="54"/>
      <c r="E382" s="71"/>
      <c r="F382" s="71"/>
      <c r="G382" s="71"/>
    </row>
    <row r="383" spans="2:7" s="8" customFormat="1">
      <c r="B383" s="14"/>
      <c r="C383" s="7"/>
      <c r="D383" s="54"/>
      <c r="E383" s="71"/>
      <c r="F383" s="71"/>
      <c r="G383" s="71"/>
    </row>
    <row r="384" spans="2:7" s="8" customFormat="1">
      <c r="B384" s="14"/>
      <c r="C384" s="7"/>
      <c r="D384" s="54"/>
      <c r="E384" s="71"/>
      <c r="F384" s="71"/>
      <c r="G384" s="71"/>
    </row>
    <row r="385" spans="2:7" s="8" customFormat="1">
      <c r="B385" s="14"/>
      <c r="C385" s="7"/>
      <c r="D385" s="54"/>
      <c r="E385" s="71"/>
      <c r="F385" s="71"/>
      <c r="G385" s="71"/>
    </row>
    <row r="386" spans="2:7" s="8" customFormat="1">
      <c r="B386" s="14"/>
      <c r="C386" s="7"/>
      <c r="D386" s="54"/>
      <c r="E386" s="71"/>
      <c r="F386" s="71"/>
      <c r="G386" s="71"/>
    </row>
    <row r="387" spans="2:7" s="8" customFormat="1">
      <c r="B387" s="14"/>
      <c r="C387" s="7"/>
      <c r="D387" s="54"/>
      <c r="E387" s="71"/>
      <c r="F387" s="71"/>
      <c r="G387" s="71"/>
    </row>
    <row r="388" spans="2:7" s="8" customFormat="1">
      <c r="B388" s="14"/>
      <c r="C388" s="7"/>
      <c r="D388" s="54"/>
      <c r="E388" s="71"/>
      <c r="F388" s="71"/>
      <c r="G388" s="71"/>
    </row>
    <row r="389" spans="2:7" s="8" customFormat="1">
      <c r="B389" s="14"/>
      <c r="C389" s="7"/>
      <c r="D389" s="54"/>
      <c r="E389" s="71"/>
      <c r="F389" s="71"/>
      <c r="G389" s="71"/>
    </row>
    <row r="390" spans="2:7" s="8" customFormat="1">
      <c r="B390" s="14"/>
      <c r="C390" s="7"/>
      <c r="D390" s="54"/>
      <c r="E390" s="71"/>
      <c r="F390" s="71"/>
      <c r="G390" s="71"/>
    </row>
    <row r="391" spans="2:7" s="8" customFormat="1">
      <c r="B391" s="14"/>
      <c r="C391" s="7"/>
      <c r="D391" s="54"/>
      <c r="E391" s="71"/>
      <c r="F391" s="71"/>
      <c r="G391" s="71"/>
    </row>
    <row r="392" spans="2:7" s="8" customFormat="1">
      <c r="B392" s="14"/>
      <c r="C392" s="7"/>
      <c r="D392" s="54"/>
      <c r="E392" s="71"/>
      <c r="F392" s="71"/>
      <c r="G392" s="71"/>
    </row>
    <row r="393" spans="2:7" s="8" customFormat="1">
      <c r="B393" s="14"/>
      <c r="C393" s="7"/>
      <c r="D393" s="54"/>
      <c r="E393" s="71"/>
      <c r="F393" s="71"/>
      <c r="G393" s="71"/>
    </row>
    <row r="394" spans="2:7" s="8" customFormat="1">
      <c r="B394" s="14"/>
      <c r="C394" s="7"/>
      <c r="D394" s="54"/>
      <c r="E394" s="71"/>
      <c r="F394" s="71"/>
      <c r="G394" s="71"/>
    </row>
    <row r="395" spans="2:7" s="8" customFormat="1">
      <c r="B395" s="14"/>
      <c r="C395" s="7"/>
      <c r="D395" s="54"/>
      <c r="E395" s="71"/>
      <c r="F395" s="71"/>
      <c r="G395" s="71"/>
    </row>
    <row r="396" spans="2:7" s="8" customFormat="1">
      <c r="B396" s="14"/>
      <c r="C396" s="7"/>
      <c r="D396" s="54"/>
      <c r="E396" s="71"/>
      <c r="F396" s="71"/>
      <c r="G396" s="71"/>
    </row>
    <row r="397" spans="2:7" s="8" customFormat="1">
      <c r="B397" s="14"/>
      <c r="C397" s="7"/>
      <c r="D397" s="54"/>
      <c r="E397" s="71"/>
      <c r="F397" s="71"/>
      <c r="G397" s="71"/>
    </row>
    <row r="398" spans="2:7" s="8" customFormat="1">
      <c r="B398" s="14"/>
      <c r="C398" s="7"/>
      <c r="D398" s="54"/>
      <c r="E398" s="71"/>
      <c r="F398" s="71"/>
      <c r="G398" s="71"/>
    </row>
    <row r="399" spans="2:7" s="8" customFormat="1">
      <c r="B399" s="14"/>
      <c r="C399" s="7"/>
      <c r="D399" s="54"/>
      <c r="E399" s="71"/>
      <c r="F399" s="71"/>
      <c r="G399" s="71"/>
    </row>
    <row r="400" spans="2:7" s="8" customFormat="1">
      <c r="B400" s="14"/>
      <c r="C400" s="7"/>
      <c r="D400" s="54"/>
      <c r="E400" s="71"/>
      <c r="F400" s="71"/>
      <c r="G400" s="71"/>
    </row>
    <row r="401" spans="2:7" s="8" customFormat="1">
      <c r="B401" s="14"/>
      <c r="C401" s="7"/>
      <c r="D401" s="54"/>
      <c r="E401" s="71"/>
      <c r="F401" s="71"/>
      <c r="G401" s="71"/>
    </row>
    <row r="402" spans="2:7" s="8" customFormat="1">
      <c r="B402" s="14"/>
      <c r="C402" s="7"/>
      <c r="D402" s="54"/>
      <c r="E402" s="71"/>
      <c r="F402" s="71"/>
      <c r="G402" s="71"/>
    </row>
    <row r="403" spans="2:7" s="8" customFormat="1">
      <c r="B403" s="14"/>
      <c r="C403" s="7"/>
      <c r="D403" s="54"/>
      <c r="E403" s="71"/>
      <c r="F403" s="71"/>
      <c r="G403" s="71"/>
    </row>
    <row r="404" spans="2:7" s="8" customFormat="1">
      <c r="B404" s="14"/>
      <c r="C404" s="7"/>
      <c r="D404" s="54"/>
      <c r="E404" s="71"/>
      <c r="F404" s="71"/>
      <c r="G404" s="71"/>
    </row>
    <row r="405" spans="2:7" s="8" customFormat="1">
      <c r="B405" s="14"/>
      <c r="C405" s="7"/>
      <c r="D405" s="54"/>
      <c r="E405" s="71"/>
      <c r="F405" s="71"/>
      <c r="G405" s="71"/>
    </row>
    <row r="406" spans="2:7" s="8" customFormat="1">
      <c r="B406" s="14"/>
      <c r="C406" s="7"/>
      <c r="D406" s="54"/>
      <c r="E406" s="71"/>
      <c r="F406" s="71"/>
      <c r="G406" s="71"/>
    </row>
    <row r="407" spans="2:7" s="8" customFormat="1">
      <c r="B407" s="14"/>
      <c r="C407" s="7"/>
      <c r="D407" s="54"/>
      <c r="E407" s="71"/>
      <c r="F407" s="71"/>
      <c r="G407" s="71"/>
    </row>
    <row r="408" spans="2:7" s="8" customFormat="1">
      <c r="B408" s="14"/>
      <c r="C408" s="7"/>
      <c r="D408" s="54"/>
      <c r="E408" s="71"/>
      <c r="F408" s="71"/>
      <c r="G408" s="71"/>
    </row>
    <row r="409" spans="2:7" s="8" customFormat="1">
      <c r="B409" s="14"/>
      <c r="C409" s="7"/>
      <c r="D409" s="54"/>
      <c r="E409" s="71"/>
      <c r="F409" s="71"/>
      <c r="G409" s="71"/>
    </row>
    <row r="410" spans="2:7" s="8" customFormat="1">
      <c r="B410" s="14"/>
      <c r="C410" s="7"/>
      <c r="D410" s="54"/>
      <c r="E410" s="71"/>
      <c r="F410" s="71"/>
      <c r="G410" s="71"/>
    </row>
    <row r="411" spans="2:7" s="8" customFormat="1">
      <c r="B411" s="14"/>
      <c r="C411" s="7"/>
      <c r="D411" s="54"/>
      <c r="E411" s="71"/>
      <c r="F411" s="71"/>
      <c r="G411" s="71"/>
    </row>
    <row r="412" spans="2:7" s="8" customFormat="1">
      <c r="B412" s="14"/>
      <c r="C412" s="7"/>
      <c r="D412" s="54"/>
      <c r="E412" s="71"/>
      <c r="F412" s="71"/>
      <c r="G412" s="71"/>
    </row>
    <row r="413" spans="2:7" s="8" customFormat="1">
      <c r="B413" s="14"/>
      <c r="C413" s="7"/>
      <c r="D413" s="54"/>
      <c r="E413" s="71"/>
      <c r="F413" s="71"/>
      <c r="G413" s="71"/>
    </row>
    <row r="414" spans="2:7" s="8" customFormat="1">
      <c r="B414" s="14"/>
      <c r="C414" s="7"/>
      <c r="D414" s="54"/>
      <c r="E414" s="71"/>
      <c r="F414" s="71"/>
      <c r="G414" s="71"/>
    </row>
    <row r="415" spans="2:7" s="8" customFormat="1">
      <c r="B415" s="14"/>
      <c r="C415" s="7"/>
      <c r="D415" s="54"/>
      <c r="E415" s="71"/>
      <c r="F415" s="71"/>
      <c r="G415" s="71"/>
    </row>
    <row r="416" spans="2:7" s="8" customFormat="1">
      <c r="B416" s="14"/>
      <c r="C416" s="7"/>
      <c r="D416" s="54"/>
      <c r="E416" s="71"/>
      <c r="F416" s="71"/>
      <c r="G416" s="71"/>
    </row>
    <row r="417" spans="2:7" s="8" customFormat="1">
      <c r="B417" s="14"/>
      <c r="C417" s="7"/>
      <c r="D417" s="54"/>
      <c r="E417" s="71"/>
      <c r="F417" s="71"/>
      <c r="G417" s="71"/>
    </row>
    <row r="418" spans="2:7" s="8" customFormat="1">
      <c r="B418" s="14"/>
      <c r="C418" s="7"/>
      <c r="D418" s="54"/>
      <c r="E418" s="71"/>
      <c r="F418" s="71"/>
      <c r="G418" s="71"/>
    </row>
    <row r="419" spans="2:7" s="8" customFormat="1">
      <c r="B419" s="14"/>
      <c r="C419" s="7"/>
      <c r="D419" s="54"/>
      <c r="E419" s="71"/>
      <c r="F419" s="71"/>
      <c r="G419" s="71"/>
    </row>
    <row r="420" spans="2:7" s="8" customFormat="1">
      <c r="B420" s="14"/>
      <c r="C420" s="7"/>
      <c r="D420" s="54"/>
      <c r="E420" s="71"/>
      <c r="F420" s="71"/>
      <c r="G420" s="71"/>
    </row>
    <row r="421" spans="2:7" s="8" customFormat="1">
      <c r="B421" s="14"/>
      <c r="C421" s="7"/>
      <c r="D421" s="54"/>
      <c r="E421" s="71"/>
      <c r="F421" s="71"/>
      <c r="G421" s="71"/>
    </row>
    <row r="422" spans="2:7" s="8" customFormat="1">
      <c r="B422" s="14"/>
      <c r="C422" s="7"/>
      <c r="D422" s="54"/>
      <c r="E422" s="71"/>
      <c r="F422" s="71"/>
      <c r="G422" s="71"/>
    </row>
    <row r="423" spans="2:7" s="8" customFormat="1">
      <c r="B423" s="14"/>
      <c r="C423" s="7"/>
      <c r="D423" s="54"/>
      <c r="E423" s="71"/>
      <c r="F423" s="71"/>
      <c r="G423" s="71"/>
    </row>
    <row r="424" spans="2:7" s="8" customFormat="1">
      <c r="B424" s="14"/>
      <c r="C424" s="7"/>
      <c r="D424" s="54"/>
      <c r="E424" s="71"/>
      <c r="F424" s="71"/>
      <c r="G424" s="71"/>
    </row>
    <row r="425" spans="2:7" s="8" customFormat="1">
      <c r="B425" s="14"/>
      <c r="C425" s="7"/>
      <c r="D425" s="54"/>
      <c r="E425" s="71"/>
      <c r="F425" s="71"/>
      <c r="G425" s="71"/>
    </row>
    <row r="426" spans="2:7" s="8" customFormat="1">
      <c r="B426" s="14"/>
      <c r="C426" s="7"/>
      <c r="D426" s="54"/>
      <c r="E426" s="71"/>
      <c r="F426" s="71"/>
      <c r="G426" s="71"/>
    </row>
    <row r="427" spans="2:7" s="8" customFormat="1">
      <c r="B427" s="14"/>
      <c r="C427" s="7"/>
      <c r="D427" s="54"/>
      <c r="E427" s="71"/>
      <c r="F427" s="71"/>
      <c r="G427" s="71"/>
    </row>
    <row r="428" spans="2:7" s="8" customFormat="1">
      <c r="B428" s="14"/>
      <c r="C428" s="7"/>
      <c r="D428" s="54"/>
      <c r="E428" s="71"/>
      <c r="F428" s="71"/>
      <c r="G428" s="71"/>
    </row>
    <row r="429" spans="2:7" s="8" customFormat="1">
      <c r="B429" s="14"/>
      <c r="C429" s="7"/>
      <c r="D429" s="54"/>
      <c r="E429" s="71"/>
      <c r="F429" s="71"/>
      <c r="G429" s="71"/>
    </row>
    <row r="430" spans="2:7" s="8" customFormat="1">
      <c r="B430" s="14"/>
      <c r="C430" s="7"/>
      <c r="D430" s="54"/>
      <c r="E430" s="71"/>
      <c r="F430" s="71"/>
      <c r="G430" s="71"/>
    </row>
    <row r="431" spans="2:7" s="8" customFormat="1">
      <c r="B431" s="14"/>
      <c r="C431" s="7"/>
      <c r="D431" s="54"/>
      <c r="E431" s="71"/>
      <c r="F431" s="71"/>
      <c r="G431" s="71"/>
    </row>
    <row r="432" spans="2:7" s="8" customFormat="1">
      <c r="B432" s="14"/>
      <c r="C432" s="7"/>
      <c r="D432" s="54"/>
      <c r="E432" s="71"/>
      <c r="F432" s="71"/>
      <c r="G432" s="71"/>
    </row>
    <row r="433" spans="2:7" s="8" customFormat="1">
      <c r="B433" s="14"/>
      <c r="C433" s="7"/>
      <c r="D433" s="54"/>
      <c r="E433" s="71"/>
      <c r="F433" s="71"/>
      <c r="G433" s="71"/>
    </row>
    <row r="434" spans="2:7" s="8" customFormat="1">
      <c r="B434" s="14"/>
      <c r="C434" s="7"/>
      <c r="D434" s="54"/>
      <c r="E434" s="71"/>
      <c r="F434" s="71"/>
      <c r="G434" s="71"/>
    </row>
    <row r="435" spans="2:7" s="8" customFormat="1">
      <c r="B435" s="14"/>
      <c r="C435" s="7"/>
      <c r="D435" s="54"/>
      <c r="E435" s="71"/>
      <c r="F435" s="71"/>
      <c r="G435" s="71"/>
    </row>
    <row r="436" spans="2:7" s="8" customFormat="1">
      <c r="B436" s="14"/>
      <c r="C436" s="7"/>
      <c r="D436" s="54"/>
      <c r="E436" s="71"/>
      <c r="F436" s="71"/>
      <c r="G436" s="71"/>
    </row>
    <row r="437" spans="2:7" s="8" customFormat="1">
      <c r="B437" s="14"/>
      <c r="C437" s="7"/>
      <c r="D437" s="54"/>
      <c r="E437" s="71"/>
      <c r="F437" s="71"/>
      <c r="G437" s="71"/>
    </row>
    <row r="438" spans="2:7" s="8" customFormat="1">
      <c r="B438" s="14"/>
      <c r="C438" s="7"/>
      <c r="D438" s="54"/>
      <c r="E438" s="71"/>
      <c r="F438" s="71"/>
      <c r="G438" s="71"/>
    </row>
    <row r="439" spans="2:7" s="8" customFormat="1">
      <c r="B439" s="14"/>
      <c r="C439" s="7"/>
      <c r="D439" s="54"/>
      <c r="E439" s="71"/>
      <c r="F439" s="71"/>
      <c r="G439" s="71"/>
    </row>
    <row r="440" spans="2:7" s="8" customFormat="1">
      <c r="B440" s="14"/>
      <c r="C440" s="7"/>
      <c r="D440" s="54"/>
      <c r="E440" s="71"/>
      <c r="F440" s="71"/>
      <c r="G440" s="71"/>
    </row>
    <row r="441" spans="2:7" s="8" customFormat="1">
      <c r="B441" s="14"/>
      <c r="C441" s="7"/>
      <c r="D441" s="54"/>
      <c r="E441" s="71"/>
      <c r="F441" s="71"/>
      <c r="G441" s="71"/>
    </row>
    <row r="442" spans="2:7" s="8" customFormat="1">
      <c r="B442" s="14"/>
      <c r="C442" s="7"/>
      <c r="D442" s="54"/>
      <c r="E442" s="71"/>
      <c r="F442" s="71"/>
      <c r="G442" s="71"/>
    </row>
    <row r="443" spans="2:7" s="8" customFormat="1">
      <c r="B443" s="14"/>
      <c r="C443" s="7"/>
      <c r="D443" s="54"/>
      <c r="E443" s="71"/>
      <c r="F443" s="71"/>
      <c r="G443" s="71"/>
    </row>
    <row r="444" spans="2:7" s="8" customFormat="1">
      <c r="B444" s="14"/>
      <c r="C444" s="7"/>
      <c r="D444" s="54"/>
      <c r="E444" s="71"/>
      <c r="F444" s="71"/>
      <c r="G444" s="71"/>
    </row>
    <row r="445" spans="2:7" s="8" customFormat="1">
      <c r="B445" s="14"/>
      <c r="C445" s="7"/>
      <c r="D445" s="54"/>
      <c r="E445" s="71"/>
      <c r="F445" s="71"/>
      <c r="G445" s="71"/>
    </row>
    <row r="446" spans="2:7" s="8" customFormat="1">
      <c r="B446" s="14"/>
      <c r="C446" s="7"/>
      <c r="D446" s="54"/>
      <c r="E446" s="71"/>
      <c r="F446" s="71"/>
      <c r="G446" s="71"/>
    </row>
    <row r="447" spans="2:7" s="8" customFormat="1">
      <c r="B447" s="14"/>
      <c r="C447" s="7"/>
      <c r="D447" s="54"/>
      <c r="E447" s="71"/>
      <c r="F447" s="71"/>
      <c r="G447" s="71"/>
    </row>
    <row r="448" spans="2:7" s="8" customFormat="1">
      <c r="B448" s="14"/>
      <c r="C448" s="7"/>
      <c r="D448" s="54"/>
      <c r="E448" s="71"/>
      <c r="F448" s="71"/>
      <c r="G448" s="71"/>
    </row>
    <row r="449" spans="2:7" s="8" customFormat="1">
      <c r="B449" s="14"/>
      <c r="C449" s="7"/>
      <c r="D449" s="54"/>
      <c r="E449" s="71"/>
      <c r="F449" s="71"/>
      <c r="G449" s="71"/>
    </row>
    <row r="450" spans="2:7" s="8" customFormat="1">
      <c r="B450" s="14"/>
      <c r="C450" s="7"/>
      <c r="D450" s="54"/>
      <c r="E450" s="71"/>
      <c r="F450" s="71"/>
      <c r="G450" s="71"/>
    </row>
    <row r="451" spans="2:7" s="8" customFormat="1">
      <c r="B451" s="14"/>
      <c r="C451" s="7"/>
      <c r="D451" s="54"/>
      <c r="E451" s="71"/>
      <c r="F451" s="71"/>
      <c r="G451" s="71"/>
    </row>
    <row r="452" spans="2:7" s="8" customFormat="1">
      <c r="B452" s="14"/>
      <c r="C452" s="7"/>
      <c r="D452" s="54"/>
      <c r="E452" s="71"/>
      <c r="F452" s="71"/>
      <c r="G452" s="71"/>
    </row>
    <row r="453" spans="2:7" s="8" customFormat="1">
      <c r="B453" s="14"/>
      <c r="C453" s="7"/>
      <c r="D453" s="54"/>
      <c r="E453" s="71"/>
      <c r="F453" s="71"/>
      <c r="G453" s="71"/>
    </row>
    <row r="454" spans="2:7" s="8" customFormat="1">
      <c r="B454" s="14"/>
      <c r="C454" s="7"/>
      <c r="D454" s="54"/>
      <c r="E454" s="71"/>
      <c r="F454" s="71"/>
      <c r="G454" s="71"/>
    </row>
    <row r="455" spans="2:7" s="8" customFormat="1">
      <c r="B455" s="14"/>
      <c r="C455" s="7"/>
      <c r="D455" s="54"/>
      <c r="E455" s="71"/>
      <c r="F455" s="71"/>
      <c r="G455" s="71"/>
    </row>
    <row r="456" spans="2:7" s="8" customFormat="1">
      <c r="B456" s="14"/>
      <c r="C456" s="7"/>
      <c r="D456" s="54"/>
      <c r="E456" s="71"/>
      <c r="F456" s="71"/>
      <c r="G456" s="71"/>
    </row>
    <row r="457" spans="2:7" s="8" customFormat="1">
      <c r="B457" s="14"/>
      <c r="C457" s="7"/>
      <c r="D457" s="54"/>
      <c r="E457" s="71"/>
      <c r="F457" s="71"/>
      <c r="G457" s="71"/>
    </row>
    <row r="458" spans="2:7" s="8" customFormat="1">
      <c r="B458" s="14"/>
      <c r="C458" s="7"/>
      <c r="D458" s="54"/>
      <c r="E458" s="71"/>
      <c r="F458" s="71"/>
      <c r="G458" s="71"/>
    </row>
    <row r="459" spans="2:7" s="8" customFormat="1">
      <c r="B459" s="14"/>
      <c r="C459" s="7"/>
      <c r="D459" s="54"/>
      <c r="E459" s="71"/>
      <c r="F459" s="71"/>
      <c r="G459" s="71"/>
    </row>
    <row r="460" spans="2:7" s="8" customFormat="1">
      <c r="B460" s="14"/>
      <c r="C460" s="7"/>
      <c r="D460" s="54"/>
      <c r="E460" s="71"/>
      <c r="F460" s="71"/>
      <c r="G460" s="71"/>
    </row>
    <row r="461" spans="2:7" s="8" customFormat="1">
      <c r="B461" s="14"/>
      <c r="C461" s="7"/>
      <c r="D461" s="54"/>
      <c r="E461" s="71"/>
      <c r="F461" s="71"/>
      <c r="G461" s="71"/>
    </row>
    <row r="462" spans="2:7" s="8" customFormat="1">
      <c r="B462" s="14"/>
      <c r="C462" s="7"/>
      <c r="D462" s="54"/>
      <c r="E462" s="71"/>
      <c r="F462" s="71"/>
      <c r="G462" s="71"/>
    </row>
    <row r="463" spans="2:7" s="8" customFormat="1">
      <c r="B463" s="14"/>
      <c r="C463" s="7"/>
      <c r="D463" s="54"/>
      <c r="E463" s="71"/>
      <c r="F463" s="71"/>
      <c r="G463" s="71"/>
    </row>
    <row r="464" spans="2:7" s="8" customFormat="1">
      <c r="B464" s="14"/>
      <c r="C464" s="7"/>
      <c r="D464" s="54"/>
      <c r="E464" s="71"/>
      <c r="F464" s="71"/>
      <c r="G464" s="71"/>
    </row>
    <row r="465" spans="2:7" s="8" customFormat="1">
      <c r="B465" s="14"/>
      <c r="C465" s="7"/>
      <c r="D465" s="54"/>
      <c r="E465" s="71"/>
      <c r="F465" s="71"/>
      <c r="G465" s="71"/>
    </row>
    <row r="466" spans="2:7" s="8" customFormat="1">
      <c r="B466" s="14"/>
      <c r="C466" s="7"/>
      <c r="D466" s="54"/>
      <c r="E466" s="71"/>
      <c r="F466" s="71"/>
      <c r="G466" s="71"/>
    </row>
    <row r="467" spans="2:7" s="8" customFormat="1">
      <c r="B467" s="14"/>
      <c r="C467" s="7"/>
      <c r="D467" s="54"/>
      <c r="E467" s="71"/>
      <c r="F467" s="71"/>
      <c r="G467" s="71"/>
    </row>
    <row r="468" spans="2:7" s="8" customFormat="1">
      <c r="B468" s="14"/>
      <c r="C468" s="7"/>
      <c r="D468" s="54"/>
      <c r="E468" s="71"/>
      <c r="F468" s="71"/>
      <c r="G468" s="71"/>
    </row>
    <row r="469" spans="2:7" s="8" customFormat="1">
      <c r="B469" s="14"/>
      <c r="C469" s="7"/>
      <c r="D469" s="54"/>
      <c r="E469" s="71"/>
      <c r="F469" s="71"/>
      <c r="G469" s="71"/>
    </row>
    <row r="470" spans="2:7" s="8" customFormat="1">
      <c r="B470" s="14"/>
      <c r="C470" s="7"/>
      <c r="D470" s="54"/>
      <c r="E470" s="71"/>
      <c r="F470" s="71"/>
      <c r="G470" s="71"/>
    </row>
    <row r="471" spans="2:7" s="8" customFormat="1">
      <c r="B471" s="14"/>
      <c r="C471" s="7"/>
      <c r="D471" s="54"/>
      <c r="E471" s="71"/>
      <c r="F471" s="71"/>
      <c r="G471" s="71"/>
    </row>
    <row r="472" spans="2:7" s="8" customFormat="1">
      <c r="B472" s="14"/>
      <c r="C472" s="7"/>
      <c r="D472" s="54"/>
      <c r="E472" s="71"/>
      <c r="F472" s="71"/>
      <c r="G472" s="71"/>
    </row>
    <row r="473" spans="2:7" s="8" customFormat="1">
      <c r="B473" s="14"/>
      <c r="C473" s="7"/>
      <c r="D473" s="54"/>
      <c r="E473" s="71"/>
      <c r="F473" s="71"/>
      <c r="G473" s="71"/>
    </row>
    <row r="474" spans="2:7" s="8" customFormat="1">
      <c r="B474" s="14"/>
      <c r="C474" s="7"/>
      <c r="D474" s="54"/>
      <c r="E474" s="71"/>
      <c r="F474" s="71"/>
      <c r="G474" s="71"/>
    </row>
    <row r="475" spans="2:7" s="8" customFormat="1">
      <c r="B475" s="14"/>
      <c r="C475" s="7"/>
      <c r="D475" s="54"/>
      <c r="E475" s="71"/>
      <c r="F475" s="71"/>
      <c r="G475" s="71"/>
    </row>
    <row r="476" spans="2:7" s="8" customFormat="1">
      <c r="B476" s="14"/>
      <c r="C476" s="7"/>
      <c r="D476" s="54"/>
      <c r="E476" s="71"/>
      <c r="F476" s="71"/>
      <c r="G476" s="71"/>
    </row>
    <row r="477" spans="2:7" s="8" customFormat="1">
      <c r="B477" s="14"/>
      <c r="C477" s="7"/>
      <c r="D477" s="54"/>
      <c r="E477" s="71"/>
      <c r="F477" s="71"/>
      <c r="G477" s="71"/>
    </row>
    <row r="478" spans="2:7" s="8" customFormat="1">
      <c r="B478" s="14"/>
      <c r="C478" s="7"/>
      <c r="D478" s="54"/>
      <c r="E478" s="71"/>
      <c r="F478" s="71"/>
      <c r="G478" s="71"/>
    </row>
    <row r="479" spans="2:7" s="8" customFormat="1">
      <c r="B479" s="14"/>
      <c r="C479" s="7"/>
      <c r="D479" s="54"/>
      <c r="E479" s="71"/>
      <c r="F479" s="71"/>
      <c r="G479" s="71"/>
    </row>
    <row r="480" spans="2:7" s="8" customFormat="1">
      <c r="B480" s="14"/>
      <c r="C480" s="7"/>
      <c r="D480" s="54"/>
      <c r="E480" s="71"/>
      <c r="F480" s="71"/>
      <c r="G480" s="71"/>
    </row>
    <row r="481" spans="2:7" s="8" customFormat="1">
      <c r="B481" s="14"/>
      <c r="C481" s="7"/>
      <c r="D481" s="54"/>
      <c r="E481" s="71"/>
      <c r="F481" s="71"/>
      <c r="G481" s="71"/>
    </row>
    <row r="482" spans="2:7" s="8" customFormat="1">
      <c r="B482" s="14"/>
      <c r="C482" s="7"/>
      <c r="D482" s="54"/>
      <c r="E482" s="71"/>
      <c r="F482" s="71"/>
      <c r="G482" s="71"/>
    </row>
    <row r="483" spans="2:7" s="8" customFormat="1">
      <c r="B483" s="14"/>
      <c r="C483" s="7"/>
      <c r="D483" s="54"/>
      <c r="E483" s="71"/>
      <c r="F483" s="71"/>
      <c r="G483" s="71"/>
    </row>
    <row r="484" spans="2:7" s="8" customFormat="1">
      <c r="B484" s="14"/>
      <c r="C484" s="7"/>
      <c r="D484" s="54"/>
      <c r="E484" s="71"/>
      <c r="F484" s="71"/>
      <c r="G484" s="71"/>
    </row>
    <row r="485" spans="2:7" s="8" customFormat="1">
      <c r="B485" s="14"/>
      <c r="C485" s="7"/>
      <c r="D485" s="54"/>
      <c r="E485" s="71"/>
      <c r="F485" s="71"/>
      <c r="G485" s="71"/>
    </row>
    <row r="486" spans="2:7" s="8" customFormat="1">
      <c r="B486" s="14"/>
      <c r="C486" s="7"/>
      <c r="D486" s="54"/>
      <c r="E486" s="71"/>
      <c r="F486" s="71"/>
      <c r="G486" s="71"/>
    </row>
    <row r="487" spans="2:7" s="8" customFormat="1">
      <c r="B487" s="14"/>
      <c r="C487" s="7"/>
      <c r="D487" s="54"/>
      <c r="E487" s="71"/>
      <c r="F487" s="71"/>
      <c r="G487" s="71"/>
    </row>
    <row r="488" spans="2:7" s="8" customFormat="1">
      <c r="B488" s="14"/>
      <c r="C488" s="7"/>
      <c r="D488" s="54"/>
      <c r="E488" s="71"/>
      <c r="F488" s="71"/>
      <c r="G488" s="71"/>
    </row>
    <row r="489" spans="2:7" s="8" customFormat="1">
      <c r="B489" s="14"/>
      <c r="C489" s="7"/>
      <c r="D489" s="54"/>
      <c r="E489" s="71"/>
      <c r="F489" s="71"/>
      <c r="G489" s="71"/>
    </row>
    <row r="490" spans="2:7" s="8" customFormat="1">
      <c r="B490" s="14"/>
      <c r="C490" s="7"/>
      <c r="D490" s="54"/>
      <c r="E490" s="71"/>
      <c r="F490" s="71"/>
      <c r="G490" s="71"/>
    </row>
    <row r="491" spans="2:7" s="8" customFormat="1">
      <c r="B491" s="14"/>
      <c r="C491" s="7"/>
      <c r="D491" s="54"/>
      <c r="E491" s="71"/>
      <c r="F491" s="71"/>
      <c r="G491" s="71"/>
    </row>
    <row r="492" spans="2:7" s="8" customFormat="1">
      <c r="B492" s="14"/>
      <c r="C492" s="7"/>
      <c r="D492" s="54"/>
      <c r="E492" s="71"/>
      <c r="F492" s="71"/>
      <c r="G492" s="71"/>
    </row>
    <row r="493" spans="2:7" s="8" customFormat="1">
      <c r="B493" s="14"/>
      <c r="C493" s="7"/>
      <c r="D493" s="54"/>
      <c r="E493" s="71"/>
      <c r="F493" s="71"/>
      <c r="G493" s="71"/>
    </row>
    <row r="494" spans="2:7" s="8" customFormat="1">
      <c r="B494" s="14"/>
      <c r="C494" s="7"/>
      <c r="D494" s="54"/>
      <c r="E494" s="71"/>
      <c r="F494" s="71"/>
      <c r="G494" s="71"/>
    </row>
    <row r="495" spans="2:7" s="8" customFormat="1">
      <c r="B495" s="14"/>
      <c r="C495" s="7"/>
      <c r="D495" s="54"/>
      <c r="E495" s="71"/>
      <c r="F495" s="71"/>
      <c r="G495" s="71"/>
    </row>
    <row r="496" spans="2:7" s="8" customFormat="1">
      <c r="B496" s="14"/>
      <c r="C496" s="7"/>
      <c r="D496" s="54"/>
      <c r="E496" s="71"/>
      <c r="F496" s="71"/>
      <c r="G496" s="71"/>
    </row>
    <row r="497" spans="2:7" s="8" customFormat="1">
      <c r="B497" s="14"/>
      <c r="C497" s="7"/>
      <c r="D497" s="54"/>
      <c r="E497" s="71"/>
      <c r="F497" s="71"/>
      <c r="G497" s="71"/>
    </row>
    <row r="498" spans="2:7" s="8" customFormat="1">
      <c r="B498" s="14"/>
      <c r="C498" s="7"/>
      <c r="D498" s="54"/>
      <c r="E498" s="71"/>
      <c r="F498" s="71"/>
      <c r="G498" s="71"/>
    </row>
    <row r="499" spans="2:7" s="8" customFormat="1">
      <c r="B499" s="14"/>
      <c r="C499" s="7"/>
      <c r="D499" s="54"/>
      <c r="E499" s="71"/>
      <c r="F499" s="71"/>
      <c r="G499" s="71"/>
    </row>
    <row r="500" spans="2:7" s="8" customFormat="1">
      <c r="B500" s="14"/>
      <c r="C500" s="7"/>
      <c r="D500" s="54"/>
      <c r="E500" s="71"/>
      <c r="F500" s="71"/>
      <c r="G500" s="71"/>
    </row>
    <row r="501" spans="2:7" s="8" customFormat="1">
      <c r="B501" s="14"/>
      <c r="C501" s="7"/>
      <c r="D501" s="54"/>
      <c r="E501" s="71"/>
      <c r="F501" s="71"/>
      <c r="G501" s="71"/>
    </row>
    <row r="502" spans="2:7" s="8" customFormat="1">
      <c r="B502" s="14"/>
      <c r="C502" s="7"/>
      <c r="D502" s="54"/>
      <c r="E502" s="71"/>
      <c r="F502" s="71"/>
      <c r="G502" s="71"/>
    </row>
    <row r="503" spans="2:7" s="8" customFormat="1">
      <c r="B503" s="14"/>
      <c r="C503" s="7"/>
      <c r="D503" s="54"/>
      <c r="E503" s="71"/>
      <c r="F503" s="71"/>
      <c r="G503" s="71"/>
    </row>
    <row r="504" spans="2:7" s="8" customFormat="1">
      <c r="B504" s="14"/>
      <c r="C504" s="7"/>
      <c r="D504" s="54"/>
      <c r="E504" s="71"/>
      <c r="F504" s="71"/>
      <c r="G504" s="71"/>
    </row>
    <row r="505" spans="2:7" s="8" customFormat="1">
      <c r="B505" s="14"/>
      <c r="C505" s="7"/>
      <c r="D505" s="54"/>
      <c r="E505" s="71"/>
      <c r="F505" s="71"/>
      <c r="G505" s="71"/>
    </row>
    <row r="506" spans="2:7" s="8" customFormat="1">
      <c r="B506" s="14"/>
      <c r="C506" s="7"/>
      <c r="D506" s="54"/>
      <c r="E506" s="71"/>
      <c r="F506" s="71"/>
      <c r="G506" s="71"/>
    </row>
    <row r="507" spans="2:7" s="8" customFormat="1">
      <c r="B507" s="14"/>
      <c r="C507" s="7"/>
      <c r="D507" s="54"/>
      <c r="E507" s="71"/>
      <c r="F507" s="71"/>
      <c r="G507" s="71"/>
    </row>
    <row r="508" spans="2:7" s="8" customFormat="1">
      <c r="B508" s="14"/>
      <c r="C508" s="7"/>
      <c r="D508" s="54"/>
      <c r="E508" s="71"/>
      <c r="F508" s="71"/>
      <c r="G508" s="71"/>
    </row>
    <row r="509" spans="2:7" s="8" customFormat="1">
      <c r="B509" s="14"/>
      <c r="C509" s="7"/>
      <c r="D509" s="54"/>
      <c r="E509" s="71"/>
      <c r="F509" s="71"/>
      <c r="G509" s="71"/>
    </row>
    <row r="510" spans="2:7" s="8" customFormat="1">
      <c r="B510" s="14"/>
      <c r="C510" s="7"/>
      <c r="D510" s="54"/>
      <c r="E510" s="71"/>
      <c r="F510" s="71"/>
      <c r="G510" s="71"/>
    </row>
    <row r="511" spans="2:7" s="8" customFormat="1">
      <c r="B511" s="14"/>
      <c r="C511" s="7"/>
      <c r="D511" s="54"/>
      <c r="E511" s="71"/>
      <c r="F511" s="71"/>
      <c r="G511" s="71"/>
    </row>
    <row r="512" spans="2:7" s="8" customFormat="1">
      <c r="B512" s="14"/>
      <c r="C512" s="7"/>
      <c r="D512" s="54"/>
      <c r="E512" s="71"/>
      <c r="F512" s="71"/>
      <c r="G512" s="71"/>
    </row>
    <row r="513" spans="2:7" s="8" customFormat="1">
      <c r="B513" s="14"/>
      <c r="C513" s="7"/>
      <c r="D513" s="54"/>
      <c r="E513" s="71"/>
      <c r="F513" s="71"/>
      <c r="G513" s="71"/>
    </row>
    <row r="514" spans="2:7" s="8" customFormat="1">
      <c r="B514" s="14"/>
      <c r="C514" s="7"/>
      <c r="D514" s="54"/>
      <c r="E514" s="71"/>
      <c r="F514" s="71"/>
      <c r="G514" s="71"/>
    </row>
    <row r="515" spans="2:7" s="8" customFormat="1">
      <c r="B515" s="14"/>
      <c r="C515" s="7"/>
      <c r="D515" s="54"/>
      <c r="E515" s="71"/>
      <c r="F515" s="71"/>
      <c r="G515" s="71"/>
    </row>
    <row r="516" spans="2:7" s="8" customFormat="1">
      <c r="B516" s="14"/>
      <c r="C516" s="7"/>
      <c r="D516" s="54"/>
      <c r="E516" s="71"/>
      <c r="F516" s="71"/>
      <c r="G516" s="71"/>
    </row>
    <row r="517" spans="2:7" s="8" customFormat="1">
      <c r="B517" s="14"/>
      <c r="C517" s="7"/>
      <c r="D517" s="54"/>
      <c r="E517" s="71"/>
      <c r="F517" s="71"/>
      <c r="G517" s="71"/>
    </row>
    <row r="518" spans="2:7" s="8" customFormat="1">
      <c r="B518" s="14"/>
      <c r="C518" s="7"/>
      <c r="D518" s="54"/>
      <c r="E518" s="71"/>
      <c r="F518" s="71"/>
      <c r="G518" s="71"/>
    </row>
    <row r="519" spans="2:7" s="8" customFormat="1">
      <c r="B519" s="14"/>
      <c r="C519" s="7"/>
      <c r="D519" s="54"/>
      <c r="E519" s="71"/>
      <c r="F519" s="71"/>
      <c r="G519" s="71"/>
    </row>
    <row r="520" spans="2:7" s="8" customFormat="1">
      <c r="B520" s="14"/>
      <c r="C520" s="7"/>
      <c r="D520" s="54"/>
      <c r="E520" s="71"/>
      <c r="F520" s="71"/>
      <c r="G520" s="71"/>
    </row>
    <row r="521" spans="2:7" s="8" customFormat="1">
      <c r="B521" s="14"/>
      <c r="C521" s="7"/>
      <c r="D521" s="54"/>
      <c r="E521" s="71"/>
      <c r="F521" s="71"/>
      <c r="G521" s="71"/>
    </row>
    <row r="522" spans="2:7" s="8" customFormat="1">
      <c r="B522" s="14"/>
      <c r="C522" s="7"/>
      <c r="D522" s="54"/>
      <c r="E522" s="71"/>
      <c r="F522" s="71"/>
      <c r="G522" s="71"/>
    </row>
    <row r="523" spans="2:7" s="8" customFormat="1">
      <c r="B523" s="14"/>
      <c r="C523" s="7"/>
      <c r="D523" s="54"/>
      <c r="E523" s="71"/>
      <c r="F523" s="71"/>
      <c r="G523" s="71"/>
    </row>
    <row r="524" spans="2:7" s="8" customFormat="1">
      <c r="B524" s="14"/>
      <c r="C524" s="7"/>
      <c r="D524" s="54"/>
      <c r="E524" s="71"/>
      <c r="F524" s="71"/>
      <c r="G524" s="71"/>
    </row>
    <row r="525" spans="2:7" s="8" customFormat="1">
      <c r="B525" s="14"/>
      <c r="C525" s="7"/>
      <c r="D525" s="54"/>
      <c r="E525" s="71"/>
      <c r="F525" s="71"/>
      <c r="G525" s="71"/>
    </row>
    <row r="526" spans="2:7" s="8" customFormat="1">
      <c r="B526" s="14"/>
      <c r="C526" s="7"/>
      <c r="D526" s="54"/>
      <c r="E526" s="71"/>
      <c r="F526" s="71"/>
      <c r="G526" s="71"/>
    </row>
    <row r="527" spans="2:7" s="8" customFormat="1">
      <c r="B527" s="14"/>
      <c r="C527" s="7"/>
      <c r="D527" s="54"/>
      <c r="E527" s="71"/>
      <c r="F527" s="71"/>
      <c r="G527" s="71"/>
    </row>
    <row r="528" spans="2:7" s="8" customFormat="1">
      <c r="B528" s="14"/>
      <c r="C528" s="7"/>
      <c r="D528" s="54"/>
      <c r="E528" s="71"/>
      <c r="F528" s="71"/>
      <c r="G528" s="71"/>
    </row>
    <row r="529" spans="2:7" s="8" customFormat="1">
      <c r="B529" s="14"/>
      <c r="C529" s="7"/>
      <c r="D529" s="54"/>
      <c r="E529" s="71"/>
      <c r="F529" s="71"/>
      <c r="G529" s="71"/>
    </row>
    <row r="530" spans="2:7" s="8" customFormat="1">
      <c r="B530" s="14"/>
      <c r="C530" s="7"/>
      <c r="D530" s="54"/>
      <c r="E530" s="71"/>
      <c r="F530" s="71"/>
      <c r="G530" s="71"/>
    </row>
    <row r="531" spans="2:7" s="8" customFormat="1">
      <c r="B531" s="14"/>
      <c r="C531" s="7"/>
      <c r="D531" s="54"/>
      <c r="E531" s="71"/>
      <c r="F531" s="71"/>
      <c r="G531" s="71"/>
    </row>
    <row r="532" spans="2:7" s="8" customFormat="1">
      <c r="B532" s="14"/>
      <c r="C532" s="7"/>
      <c r="D532" s="54"/>
      <c r="E532" s="71"/>
      <c r="F532" s="71"/>
      <c r="G532" s="71"/>
    </row>
    <row r="533" spans="2:7" s="8" customFormat="1">
      <c r="B533" s="14"/>
      <c r="C533" s="7"/>
      <c r="D533" s="54"/>
      <c r="E533" s="71"/>
      <c r="F533" s="71"/>
      <c r="G533" s="71"/>
    </row>
    <row r="534" spans="2:7" s="8" customFormat="1">
      <c r="B534" s="14"/>
      <c r="C534" s="7"/>
      <c r="D534" s="54"/>
      <c r="E534" s="71"/>
      <c r="F534" s="71"/>
      <c r="G534" s="71"/>
    </row>
    <row r="535" spans="2:7" s="8" customFormat="1">
      <c r="B535" s="14"/>
      <c r="C535" s="7"/>
      <c r="D535" s="54"/>
      <c r="E535" s="71"/>
      <c r="F535" s="71"/>
      <c r="G535" s="71"/>
    </row>
    <row r="536" spans="2:7" s="8" customFormat="1">
      <c r="B536" s="14"/>
      <c r="C536" s="7"/>
      <c r="D536" s="54"/>
      <c r="E536" s="71"/>
      <c r="F536" s="71"/>
      <c r="G536" s="71"/>
    </row>
    <row r="537" spans="2:7" s="8" customFormat="1">
      <c r="B537" s="14"/>
      <c r="C537" s="7"/>
      <c r="D537" s="54"/>
      <c r="E537" s="71"/>
      <c r="F537" s="71"/>
      <c r="G537" s="71"/>
    </row>
    <row r="538" spans="2:7" s="8" customFormat="1">
      <c r="B538" s="14"/>
      <c r="C538" s="7"/>
      <c r="D538" s="54"/>
      <c r="E538" s="71"/>
      <c r="F538" s="71"/>
      <c r="G538" s="71"/>
    </row>
    <row r="539" spans="2:7" s="8" customFormat="1">
      <c r="B539" s="14"/>
      <c r="C539" s="7"/>
      <c r="D539" s="54"/>
      <c r="E539" s="71"/>
      <c r="F539" s="71"/>
      <c r="G539" s="71"/>
    </row>
    <row r="540" spans="2:7" s="8" customFormat="1">
      <c r="B540" s="14"/>
      <c r="C540" s="7"/>
      <c r="D540" s="54"/>
      <c r="E540" s="71"/>
      <c r="F540" s="71"/>
      <c r="G540" s="71"/>
    </row>
    <row r="541" spans="2:7" s="8" customFormat="1">
      <c r="B541" s="14"/>
      <c r="C541" s="7"/>
      <c r="D541" s="54"/>
      <c r="E541" s="71"/>
      <c r="F541" s="71"/>
      <c r="G541" s="71"/>
    </row>
    <row r="542" spans="2:7" s="8" customFormat="1">
      <c r="B542" s="14"/>
      <c r="C542" s="7"/>
      <c r="D542" s="54"/>
      <c r="E542" s="71"/>
      <c r="F542" s="71"/>
      <c r="G542" s="71"/>
    </row>
    <row r="543" spans="2:7" s="8" customFormat="1">
      <c r="B543" s="14"/>
      <c r="C543" s="7"/>
      <c r="D543" s="54"/>
      <c r="E543" s="71"/>
      <c r="F543" s="71"/>
      <c r="G543" s="71"/>
    </row>
    <row r="544" spans="2:7" s="8" customFormat="1">
      <c r="B544" s="14"/>
      <c r="C544" s="7"/>
      <c r="D544" s="54"/>
      <c r="E544" s="71"/>
      <c r="F544" s="71"/>
      <c r="G544" s="71"/>
    </row>
    <row r="545" spans="2:7" s="8" customFormat="1">
      <c r="B545" s="14"/>
      <c r="C545" s="7"/>
      <c r="D545" s="54"/>
      <c r="E545" s="71"/>
      <c r="F545" s="71"/>
      <c r="G545" s="71"/>
    </row>
    <row r="546" spans="2:7" s="8" customFormat="1">
      <c r="B546" s="14"/>
      <c r="C546" s="7"/>
      <c r="D546" s="54"/>
      <c r="E546" s="71"/>
      <c r="F546" s="71"/>
      <c r="G546" s="71"/>
    </row>
    <row r="547" spans="2:7" s="8" customFormat="1">
      <c r="B547" s="14"/>
      <c r="C547" s="7"/>
      <c r="D547" s="54"/>
      <c r="E547" s="71"/>
      <c r="F547" s="71"/>
      <c r="G547" s="71"/>
    </row>
    <row r="548" spans="2:7" s="8" customFormat="1">
      <c r="B548" s="14"/>
      <c r="C548" s="7"/>
      <c r="D548" s="54"/>
      <c r="E548" s="71"/>
      <c r="F548" s="71"/>
      <c r="G548" s="71"/>
    </row>
    <row r="549" spans="2:7" s="8" customFormat="1">
      <c r="B549" s="14"/>
      <c r="C549" s="7"/>
      <c r="D549" s="54"/>
      <c r="E549" s="71"/>
      <c r="F549" s="71"/>
      <c r="G549" s="71"/>
    </row>
    <row r="550" spans="2:7" s="8" customFormat="1">
      <c r="B550" s="14"/>
      <c r="C550" s="7"/>
      <c r="D550" s="54"/>
      <c r="E550" s="71"/>
      <c r="F550" s="71"/>
      <c r="G550" s="71"/>
    </row>
    <row r="551" spans="2:7" s="8" customFormat="1">
      <c r="B551" s="14"/>
      <c r="C551" s="7"/>
      <c r="D551" s="54"/>
      <c r="E551" s="71"/>
      <c r="F551" s="71"/>
      <c r="G551" s="71"/>
    </row>
    <row r="552" spans="2:7" s="8" customFormat="1">
      <c r="B552" s="14"/>
      <c r="C552" s="7"/>
      <c r="D552" s="54"/>
      <c r="E552" s="71"/>
      <c r="F552" s="71"/>
      <c r="G552" s="71"/>
    </row>
    <row r="553" spans="2:7" s="8" customFormat="1">
      <c r="B553" s="14"/>
      <c r="C553" s="7"/>
      <c r="D553" s="54"/>
      <c r="E553" s="71"/>
      <c r="F553" s="71"/>
      <c r="G553" s="71"/>
    </row>
    <row r="554" spans="2:7" s="8" customFormat="1">
      <c r="B554" s="14"/>
      <c r="C554" s="7"/>
      <c r="D554" s="54"/>
      <c r="E554" s="71"/>
      <c r="F554" s="71"/>
      <c r="G554" s="71"/>
    </row>
    <row r="555" spans="2:7" s="8" customFormat="1">
      <c r="B555" s="14"/>
      <c r="C555" s="7"/>
      <c r="D555" s="54"/>
      <c r="E555" s="71"/>
      <c r="F555" s="71"/>
      <c r="G555" s="71"/>
    </row>
    <row r="556" spans="2:7" s="8" customFormat="1">
      <c r="B556" s="14"/>
      <c r="C556" s="7"/>
      <c r="D556" s="54"/>
      <c r="E556" s="71"/>
      <c r="F556" s="71"/>
      <c r="G556" s="71"/>
    </row>
    <row r="557" spans="2:7" s="8" customFormat="1">
      <c r="B557" s="14"/>
      <c r="C557" s="7"/>
      <c r="D557" s="54"/>
      <c r="E557" s="71"/>
      <c r="F557" s="71"/>
      <c r="G557" s="71"/>
    </row>
    <row r="558" spans="2:7" s="8" customFormat="1">
      <c r="B558" s="14"/>
      <c r="C558" s="7"/>
      <c r="D558" s="54"/>
      <c r="E558" s="71"/>
      <c r="F558" s="71"/>
      <c r="G558" s="71"/>
    </row>
    <row r="559" spans="2:7" s="8" customFormat="1">
      <c r="B559" s="14"/>
      <c r="C559" s="7"/>
      <c r="D559" s="54"/>
      <c r="E559" s="71"/>
      <c r="F559" s="71"/>
      <c r="G559" s="71"/>
    </row>
    <row r="560" spans="2:7" s="8" customFormat="1">
      <c r="B560" s="14"/>
      <c r="C560" s="7"/>
      <c r="D560" s="54"/>
      <c r="E560" s="71"/>
      <c r="F560" s="71"/>
      <c r="G560" s="71"/>
    </row>
    <row r="561" spans="2:7" s="8" customFormat="1">
      <c r="B561" s="14"/>
      <c r="C561" s="7"/>
      <c r="D561" s="54"/>
      <c r="E561" s="71"/>
      <c r="F561" s="71"/>
      <c r="G561" s="71"/>
    </row>
    <row r="562" spans="2:7" s="8" customFormat="1">
      <c r="B562" s="14"/>
      <c r="C562" s="7"/>
      <c r="D562" s="54"/>
      <c r="E562" s="71"/>
      <c r="F562" s="71"/>
      <c r="G562" s="71"/>
    </row>
    <row r="563" spans="2:7" s="8" customFormat="1">
      <c r="B563" s="14"/>
      <c r="C563" s="7"/>
      <c r="D563" s="54"/>
      <c r="E563" s="71"/>
      <c r="F563" s="71"/>
      <c r="G563" s="71"/>
    </row>
    <row r="564" spans="2:7" s="8" customFormat="1">
      <c r="B564" s="14"/>
      <c r="C564" s="7"/>
      <c r="D564" s="54"/>
      <c r="E564" s="71"/>
      <c r="F564" s="71"/>
      <c r="G564" s="71"/>
    </row>
    <row r="565" spans="2:7" s="8" customFormat="1">
      <c r="B565" s="14"/>
      <c r="C565" s="7"/>
      <c r="D565" s="54"/>
      <c r="E565" s="71"/>
      <c r="F565" s="71"/>
      <c r="G565" s="71"/>
    </row>
    <row r="566" spans="2:7" s="8" customFormat="1">
      <c r="B566" s="14"/>
      <c r="C566" s="7"/>
      <c r="D566" s="54"/>
      <c r="E566" s="71"/>
      <c r="F566" s="71"/>
      <c r="G566" s="71"/>
    </row>
    <row r="567" spans="2:7" s="8" customFormat="1">
      <c r="B567" s="14"/>
      <c r="C567" s="7"/>
      <c r="D567" s="54"/>
      <c r="E567" s="71"/>
      <c r="F567" s="71"/>
      <c r="G567" s="71"/>
    </row>
    <row r="568" spans="2:7" s="8" customFormat="1">
      <c r="B568" s="14"/>
      <c r="C568" s="7"/>
      <c r="D568" s="54"/>
      <c r="E568" s="71"/>
      <c r="F568" s="71"/>
      <c r="G568" s="71"/>
    </row>
    <row r="569" spans="2:7" s="8" customFormat="1">
      <c r="B569" s="14"/>
      <c r="C569" s="7"/>
      <c r="D569" s="54"/>
      <c r="E569" s="71"/>
      <c r="F569" s="71"/>
      <c r="G569" s="71"/>
    </row>
    <row r="570" spans="2:7" s="8" customFormat="1">
      <c r="B570" s="14"/>
      <c r="C570" s="7"/>
      <c r="D570" s="54"/>
      <c r="E570" s="71"/>
      <c r="F570" s="71"/>
      <c r="G570" s="71"/>
    </row>
    <row r="571" spans="2:7" s="8" customFormat="1">
      <c r="B571" s="14"/>
      <c r="C571" s="7"/>
      <c r="D571" s="54"/>
      <c r="E571" s="71"/>
      <c r="F571" s="71"/>
      <c r="G571" s="71"/>
    </row>
    <row r="572" spans="2:7" s="8" customFormat="1">
      <c r="B572" s="14"/>
      <c r="C572" s="7"/>
      <c r="D572" s="54"/>
      <c r="E572" s="71"/>
      <c r="F572" s="71"/>
      <c r="G572" s="71"/>
    </row>
    <row r="573" spans="2:7" s="8" customFormat="1">
      <c r="B573" s="14"/>
      <c r="C573" s="7"/>
      <c r="D573" s="54"/>
      <c r="E573" s="71"/>
      <c r="F573" s="71"/>
      <c r="G573" s="71"/>
    </row>
    <row r="574" spans="2:7" s="8" customFormat="1">
      <c r="B574" s="14"/>
      <c r="C574" s="7"/>
      <c r="D574" s="54"/>
      <c r="E574" s="71"/>
      <c r="F574" s="71"/>
      <c r="G574" s="71"/>
    </row>
    <row r="575" spans="2:7" s="8" customFormat="1">
      <c r="B575" s="14"/>
      <c r="C575" s="7"/>
      <c r="D575" s="54"/>
      <c r="E575" s="71"/>
      <c r="F575" s="71"/>
      <c r="G575" s="71"/>
    </row>
    <row r="576" spans="2:7" s="8" customFormat="1">
      <c r="B576" s="14"/>
      <c r="C576" s="7"/>
      <c r="D576" s="54"/>
      <c r="E576" s="71"/>
      <c r="F576" s="71"/>
      <c r="G576" s="71"/>
    </row>
    <row r="577" spans="2:7" s="8" customFormat="1">
      <c r="B577" s="14"/>
      <c r="C577" s="7"/>
      <c r="D577" s="54"/>
      <c r="E577" s="71"/>
      <c r="F577" s="71"/>
      <c r="G577" s="71"/>
    </row>
    <row r="578" spans="2:7" s="8" customFormat="1">
      <c r="B578" s="14"/>
      <c r="C578" s="7"/>
      <c r="D578" s="54"/>
      <c r="E578" s="71"/>
      <c r="F578" s="71"/>
      <c r="G578" s="71"/>
    </row>
    <row r="579" spans="2:7" s="8" customFormat="1">
      <c r="B579" s="14"/>
      <c r="C579" s="7"/>
      <c r="D579" s="54"/>
      <c r="E579" s="71"/>
      <c r="F579" s="71"/>
      <c r="G579" s="71"/>
    </row>
    <row r="580" spans="2:7" s="8" customFormat="1">
      <c r="B580" s="14"/>
      <c r="C580" s="7"/>
      <c r="D580" s="54"/>
      <c r="E580" s="71"/>
      <c r="F580" s="71"/>
      <c r="G580" s="71"/>
    </row>
    <row r="581" spans="2:7" s="8" customFormat="1">
      <c r="B581" s="14"/>
      <c r="C581" s="7"/>
      <c r="D581" s="54"/>
      <c r="E581" s="71"/>
      <c r="F581" s="71"/>
      <c r="G581" s="71"/>
    </row>
    <row r="582" spans="2:7" s="8" customFormat="1">
      <c r="B582" s="14"/>
      <c r="C582" s="7"/>
      <c r="D582" s="54"/>
      <c r="E582" s="71"/>
      <c r="F582" s="71"/>
      <c r="G582" s="71"/>
    </row>
    <row r="583" spans="2:7" s="8" customFormat="1">
      <c r="B583" s="14"/>
      <c r="C583" s="7"/>
      <c r="D583" s="54"/>
      <c r="E583" s="71"/>
      <c r="F583" s="71"/>
      <c r="G583" s="71"/>
    </row>
    <row r="584" spans="2:7" s="8" customFormat="1">
      <c r="B584" s="14"/>
      <c r="C584" s="7"/>
      <c r="D584" s="54"/>
      <c r="E584" s="71"/>
      <c r="F584" s="71"/>
      <c r="G584" s="71"/>
    </row>
    <row r="585" spans="2:7" s="8" customFormat="1">
      <c r="B585" s="14"/>
      <c r="C585" s="7"/>
      <c r="D585" s="54"/>
      <c r="E585" s="71"/>
      <c r="F585" s="71"/>
      <c r="G585" s="71"/>
    </row>
    <row r="586" spans="2:7" s="8" customFormat="1">
      <c r="B586" s="14"/>
      <c r="C586" s="7"/>
      <c r="D586" s="54"/>
      <c r="E586" s="71"/>
      <c r="F586" s="71"/>
      <c r="G586" s="71"/>
    </row>
    <row r="587" spans="2:7" s="8" customFormat="1">
      <c r="B587" s="14"/>
      <c r="C587" s="7"/>
      <c r="D587" s="54"/>
      <c r="E587" s="71"/>
      <c r="F587" s="71"/>
      <c r="G587" s="71"/>
    </row>
    <row r="588" spans="2:7" s="8" customFormat="1">
      <c r="B588" s="14"/>
      <c r="C588" s="7"/>
      <c r="D588" s="54"/>
      <c r="E588" s="71"/>
      <c r="F588" s="71"/>
      <c r="G588" s="71"/>
    </row>
    <row r="589" spans="2:7" s="8" customFormat="1">
      <c r="B589" s="14"/>
      <c r="C589" s="7"/>
      <c r="D589" s="54"/>
      <c r="E589" s="71"/>
      <c r="F589" s="71"/>
      <c r="G589" s="71"/>
    </row>
    <row r="590" spans="2:7" s="8" customFormat="1">
      <c r="B590" s="14"/>
      <c r="C590" s="7"/>
      <c r="D590" s="54"/>
      <c r="E590" s="71"/>
      <c r="F590" s="71"/>
      <c r="G590" s="71"/>
    </row>
    <row r="591" spans="2:7" s="8" customFormat="1">
      <c r="B591" s="14"/>
      <c r="C591" s="7"/>
      <c r="D591" s="54"/>
      <c r="E591" s="71"/>
      <c r="F591" s="71"/>
      <c r="G591" s="71"/>
    </row>
    <row r="592" spans="2:7" s="8" customFormat="1">
      <c r="B592" s="14"/>
      <c r="C592" s="7"/>
      <c r="D592" s="54"/>
      <c r="E592" s="71"/>
      <c r="F592" s="71"/>
      <c r="G592" s="71"/>
    </row>
    <row r="593" spans="2:7" s="8" customFormat="1">
      <c r="B593" s="14"/>
      <c r="C593" s="7"/>
      <c r="D593" s="54"/>
      <c r="E593" s="71"/>
      <c r="F593" s="71"/>
      <c r="G593" s="71"/>
    </row>
    <row r="594" spans="2:7" s="8" customFormat="1">
      <c r="B594" s="14"/>
      <c r="C594" s="7"/>
      <c r="D594" s="54"/>
      <c r="E594" s="71"/>
      <c r="F594" s="71"/>
      <c r="G594" s="71"/>
    </row>
    <row r="595" spans="2:7" s="8" customFormat="1">
      <c r="B595" s="14"/>
      <c r="C595" s="7"/>
      <c r="D595" s="54"/>
      <c r="E595" s="71"/>
      <c r="F595" s="71"/>
      <c r="G595" s="71"/>
    </row>
    <row r="596" spans="2:7" s="8" customFormat="1">
      <c r="B596" s="14"/>
      <c r="C596" s="7"/>
      <c r="D596" s="54"/>
      <c r="E596" s="71"/>
      <c r="F596" s="71"/>
      <c r="G596" s="71"/>
    </row>
    <row r="597" spans="2:7" s="8" customFormat="1">
      <c r="B597" s="14"/>
      <c r="C597" s="7"/>
      <c r="D597" s="54"/>
      <c r="E597" s="71"/>
      <c r="F597" s="71"/>
      <c r="G597" s="71"/>
    </row>
    <row r="598" spans="2:7" s="8" customFormat="1">
      <c r="B598" s="14"/>
      <c r="C598" s="7"/>
      <c r="D598" s="54"/>
      <c r="E598" s="71"/>
      <c r="F598" s="71"/>
      <c r="G598" s="71"/>
    </row>
    <row r="599" spans="2:7" s="8" customFormat="1">
      <c r="B599" s="14"/>
      <c r="C599" s="7"/>
      <c r="D599" s="54"/>
      <c r="E599" s="71"/>
      <c r="F599" s="71"/>
      <c r="G599" s="71"/>
    </row>
    <row r="600" spans="2:7" s="8" customFormat="1">
      <c r="B600" s="14"/>
      <c r="C600" s="7"/>
      <c r="D600" s="54"/>
      <c r="E600" s="71"/>
      <c r="F600" s="71"/>
      <c r="G600" s="71"/>
    </row>
    <row r="601" spans="2:7" s="8" customFormat="1">
      <c r="B601" s="14"/>
      <c r="C601" s="7"/>
      <c r="D601" s="54"/>
      <c r="E601" s="71"/>
      <c r="F601" s="71"/>
      <c r="G601" s="71"/>
    </row>
    <row r="602" spans="2:7" s="8" customFormat="1">
      <c r="B602" s="14"/>
      <c r="C602" s="7"/>
      <c r="D602" s="54"/>
      <c r="E602" s="71"/>
      <c r="F602" s="71"/>
      <c r="G602" s="71"/>
    </row>
    <row r="603" spans="2:7" s="8" customFormat="1">
      <c r="B603" s="14"/>
      <c r="C603" s="7"/>
      <c r="D603" s="54"/>
      <c r="E603" s="71"/>
      <c r="F603" s="71"/>
      <c r="G603" s="71"/>
    </row>
    <row r="604" spans="2:7" s="8" customFormat="1">
      <c r="B604" s="14"/>
      <c r="C604" s="7"/>
      <c r="D604" s="54"/>
      <c r="E604" s="71"/>
      <c r="F604" s="71"/>
      <c r="G604" s="71"/>
    </row>
    <row r="605" spans="2:7" s="8" customFormat="1">
      <c r="B605" s="14"/>
      <c r="C605" s="7"/>
      <c r="D605" s="54"/>
      <c r="E605" s="71"/>
      <c r="F605" s="71"/>
      <c r="G605" s="71"/>
    </row>
    <row r="606" spans="2:7" s="8" customFormat="1">
      <c r="B606" s="14"/>
      <c r="C606" s="7"/>
      <c r="D606" s="54"/>
      <c r="E606" s="71"/>
      <c r="F606" s="71"/>
      <c r="G606" s="71"/>
    </row>
    <row r="607" spans="2:7" s="8" customFormat="1">
      <c r="B607" s="14"/>
      <c r="C607" s="7"/>
      <c r="D607" s="54"/>
      <c r="E607" s="71"/>
      <c r="F607" s="71"/>
      <c r="G607" s="71"/>
    </row>
    <row r="608" spans="2:7" s="8" customFormat="1">
      <c r="B608" s="14"/>
      <c r="C608" s="7"/>
      <c r="D608" s="54"/>
      <c r="E608" s="71"/>
      <c r="F608" s="71"/>
      <c r="G608" s="71"/>
    </row>
    <row r="609" spans="2:7" s="8" customFormat="1">
      <c r="B609" s="14"/>
      <c r="C609" s="7"/>
      <c r="D609" s="54"/>
      <c r="E609" s="71"/>
      <c r="F609" s="71"/>
      <c r="G609" s="71"/>
    </row>
    <row r="610" spans="2:7" s="8" customFormat="1">
      <c r="B610" s="14"/>
      <c r="C610" s="7"/>
      <c r="D610" s="54"/>
      <c r="E610" s="71"/>
      <c r="F610" s="71"/>
      <c r="G610" s="71"/>
    </row>
    <row r="611" spans="2:7" s="8" customFormat="1">
      <c r="B611" s="14"/>
      <c r="C611" s="7"/>
      <c r="D611" s="54"/>
      <c r="E611" s="71"/>
      <c r="F611" s="71"/>
      <c r="G611" s="71"/>
    </row>
    <row r="612" spans="2:7" s="8" customFormat="1">
      <c r="B612" s="14"/>
      <c r="C612" s="7"/>
      <c r="D612" s="54"/>
      <c r="E612" s="71"/>
      <c r="F612" s="71"/>
      <c r="G612" s="71"/>
    </row>
    <row r="613" spans="2:7" s="8" customFormat="1">
      <c r="B613" s="14"/>
      <c r="C613" s="7"/>
      <c r="D613" s="54"/>
      <c r="E613" s="71"/>
      <c r="F613" s="71"/>
      <c r="G613" s="71"/>
    </row>
    <row r="614" spans="2:7" s="8" customFormat="1">
      <c r="B614" s="14"/>
      <c r="C614" s="7"/>
      <c r="D614" s="54"/>
      <c r="E614" s="71"/>
      <c r="F614" s="71"/>
      <c r="G614" s="71"/>
    </row>
    <row r="615" spans="2:7" s="8" customFormat="1">
      <c r="B615" s="14"/>
      <c r="C615" s="7"/>
      <c r="D615" s="54"/>
      <c r="E615" s="71"/>
      <c r="F615" s="71"/>
      <c r="G615" s="71"/>
    </row>
    <row r="616" spans="2:7" s="8" customFormat="1">
      <c r="B616" s="14"/>
      <c r="C616" s="7"/>
      <c r="D616" s="54"/>
      <c r="E616" s="71"/>
      <c r="F616" s="71"/>
      <c r="G616" s="71"/>
    </row>
    <row r="617" spans="2:7" s="8" customFormat="1">
      <c r="B617" s="14"/>
      <c r="C617" s="7"/>
      <c r="D617" s="54"/>
      <c r="E617" s="71"/>
      <c r="F617" s="71"/>
      <c r="G617" s="71"/>
    </row>
    <row r="618" spans="2:7" s="8" customFormat="1">
      <c r="B618" s="14"/>
      <c r="C618" s="7"/>
      <c r="D618" s="54"/>
      <c r="E618" s="71"/>
      <c r="F618" s="71"/>
      <c r="G618" s="71"/>
    </row>
    <row r="619" spans="2:7" s="8" customFormat="1">
      <c r="B619" s="14"/>
      <c r="C619" s="7"/>
      <c r="D619" s="54"/>
      <c r="E619" s="71"/>
      <c r="F619" s="71"/>
      <c r="G619" s="71"/>
    </row>
    <row r="620" spans="2:7" s="8" customFormat="1">
      <c r="B620" s="14"/>
      <c r="C620" s="7"/>
      <c r="D620" s="54"/>
      <c r="E620" s="71"/>
      <c r="F620" s="71"/>
      <c r="G620" s="71"/>
    </row>
    <row r="621" spans="2:7" s="8" customFormat="1">
      <c r="B621" s="14"/>
      <c r="C621" s="7"/>
      <c r="D621" s="54"/>
      <c r="E621" s="71"/>
      <c r="F621" s="71"/>
      <c r="G621" s="71"/>
    </row>
    <row r="622" spans="2:7" s="8" customFormat="1">
      <c r="B622" s="14"/>
      <c r="C622" s="7"/>
      <c r="D622" s="54"/>
      <c r="E622" s="71"/>
      <c r="F622" s="71"/>
      <c r="G622" s="71"/>
    </row>
    <row r="623" spans="2:7" s="8" customFormat="1">
      <c r="B623" s="14"/>
      <c r="C623" s="7"/>
      <c r="D623" s="54"/>
      <c r="E623" s="71"/>
      <c r="F623" s="71"/>
      <c r="G623" s="71"/>
    </row>
    <row r="624" spans="2:7" s="8" customFormat="1">
      <c r="B624" s="14"/>
      <c r="C624" s="7"/>
      <c r="D624" s="54"/>
      <c r="E624" s="71"/>
      <c r="F624" s="71"/>
      <c r="G624" s="71"/>
    </row>
    <row r="625" spans="2:7" s="8" customFormat="1">
      <c r="B625" s="14"/>
      <c r="C625" s="7"/>
      <c r="D625" s="54"/>
      <c r="E625" s="71"/>
      <c r="F625" s="71"/>
      <c r="G625" s="71"/>
    </row>
    <row r="626" spans="2:7" s="8" customFormat="1">
      <c r="B626" s="14"/>
      <c r="C626" s="7"/>
      <c r="D626" s="54"/>
      <c r="E626" s="71"/>
      <c r="F626" s="71"/>
      <c r="G626" s="71"/>
    </row>
    <row r="627" spans="2:7" s="8" customFormat="1">
      <c r="B627" s="14"/>
      <c r="C627" s="7"/>
      <c r="D627" s="54"/>
      <c r="E627" s="71"/>
      <c r="F627" s="71"/>
      <c r="G627" s="71"/>
    </row>
    <row r="628" spans="2:7" s="8" customFormat="1">
      <c r="B628" s="14"/>
      <c r="C628" s="7"/>
      <c r="D628" s="54"/>
      <c r="E628" s="71"/>
      <c r="F628" s="71"/>
      <c r="G628" s="71"/>
    </row>
    <row r="629" spans="2:7" s="8" customFormat="1">
      <c r="B629" s="14"/>
      <c r="C629" s="7"/>
      <c r="D629" s="54"/>
      <c r="E629" s="71"/>
      <c r="F629" s="71"/>
      <c r="G629" s="71"/>
    </row>
    <row r="630" spans="2:7" s="8" customFormat="1">
      <c r="B630" s="14"/>
      <c r="C630" s="7"/>
      <c r="D630" s="54"/>
      <c r="E630" s="71"/>
      <c r="F630" s="71"/>
      <c r="G630" s="71"/>
    </row>
    <row r="631" spans="2:7" s="8" customFormat="1">
      <c r="B631" s="14"/>
      <c r="C631" s="7"/>
      <c r="D631" s="54"/>
      <c r="E631" s="71"/>
      <c r="F631" s="71"/>
      <c r="G631" s="71"/>
    </row>
    <row r="632" spans="2:7" s="8" customFormat="1">
      <c r="B632" s="14"/>
      <c r="C632" s="7"/>
      <c r="D632" s="54"/>
      <c r="E632" s="71"/>
      <c r="F632" s="71"/>
      <c r="G632" s="71"/>
    </row>
    <row r="633" spans="2:7" s="8" customFormat="1">
      <c r="B633" s="14"/>
      <c r="C633" s="7"/>
      <c r="D633" s="54"/>
      <c r="E633" s="71"/>
      <c r="F633" s="71"/>
      <c r="G633" s="71"/>
    </row>
    <row r="634" spans="2:7" s="8" customFormat="1">
      <c r="B634" s="14"/>
      <c r="C634" s="7"/>
      <c r="D634" s="54"/>
      <c r="E634" s="71"/>
      <c r="F634" s="71"/>
      <c r="G634" s="71"/>
    </row>
    <row r="635" spans="2:7" s="8" customFormat="1">
      <c r="B635" s="14"/>
      <c r="C635" s="7"/>
      <c r="D635" s="54"/>
      <c r="E635" s="71"/>
      <c r="F635" s="71"/>
      <c r="G635" s="71"/>
    </row>
    <row r="636" spans="2:7" s="8" customFormat="1">
      <c r="B636" s="14"/>
      <c r="C636" s="7"/>
      <c r="D636" s="54"/>
      <c r="E636" s="71"/>
      <c r="F636" s="71"/>
      <c r="G636" s="71"/>
    </row>
    <row r="637" spans="2:7" s="8" customFormat="1">
      <c r="B637" s="14"/>
      <c r="C637" s="7"/>
      <c r="D637" s="54"/>
      <c r="E637" s="71"/>
      <c r="F637" s="71"/>
      <c r="G637" s="71"/>
    </row>
    <row r="638" spans="2:7" s="8" customFormat="1">
      <c r="B638" s="14"/>
      <c r="C638" s="7"/>
      <c r="D638" s="54"/>
      <c r="E638" s="71"/>
      <c r="F638" s="71"/>
      <c r="G638" s="71"/>
    </row>
    <row r="639" spans="2:7" s="8" customFormat="1">
      <c r="B639" s="14"/>
      <c r="C639" s="7"/>
      <c r="D639" s="54"/>
      <c r="E639" s="71"/>
      <c r="F639" s="71"/>
      <c r="G639" s="71"/>
    </row>
    <row r="640" spans="2:7" s="8" customFormat="1">
      <c r="B640" s="14"/>
      <c r="C640" s="7"/>
      <c r="D640" s="54"/>
      <c r="E640" s="71"/>
      <c r="F640" s="71"/>
      <c r="G640" s="71"/>
    </row>
    <row r="641" spans="2:7" s="8" customFormat="1">
      <c r="B641" s="14"/>
      <c r="C641" s="7"/>
      <c r="D641" s="54"/>
      <c r="E641" s="71"/>
      <c r="F641" s="71"/>
      <c r="G641" s="71"/>
    </row>
    <row r="642" spans="2:7" s="8" customFormat="1">
      <c r="B642" s="14"/>
      <c r="C642" s="7"/>
      <c r="D642" s="54"/>
      <c r="E642" s="71"/>
      <c r="F642" s="71"/>
      <c r="G642" s="71"/>
    </row>
    <row r="643" spans="2:7" s="8" customFormat="1">
      <c r="B643" s="14"/>
      <c r="C643" s="7"/>
      <c r="D643" s="54"/>
      <c r="E643" s="71"/>
      <c r="F643" s="71"/>
      <c r="G643" s="71"/>
    </row>
    <row r="644" spans="2:7" s="8" customFormat="1">
      <c r="B644" s="14"/>
      <c r="C644" s="7"/>
      <c r="D644" s="54"/>
      <c r="E644" s="71"/>
      <c r="F644" s="71"/>
      <c r="G644" s="71"/>
    </row>
    <row r="645" spans="2:7" s="8" customFormat="1">
      <c r="B645" s="14"/>
      <c r="C645" s="7"/>
      <c r="D645" s="54"/>
      <c r="E645" s="71"/>
      <c r="F645" s="71"/>
      <c r="G645" s="71"/>
    </row>
    <row r="646" spans="2:7" s="8" customFormat="1">
      <c r="B646" s="14"/>
      <c r="C646" s="7"/>
      <c r="D646" s="54"/>
      <c r="E646" s="71"/>
      <c r="F646" s="71"/>
      <c r="G646" s="71"/>
    </row>
    <row r="647" spans="2:7" s="8" customFormat="1">
      <c r="B647" s="14"/>
      <c r="C647" s="7"/>
      <c r="D647" s="54"/>
      <c r="E647" s="71"/>
      <c r="F647" s="71"/>
      <c r="G647" s="71"/>
    </row>
    <row r="648" spans="2:7" s="8" customFormat="1">
      <c r="B648" s="14"/>
      <c r="C648" s="7"/>
      <c r="D648" s="54"/>
      <c r="E648" s="71"/>
      <c r="F648" s="71"/>
      <c r="G648" s="71"/>
    </row>
    <row r="649" spans="2:7" s="8" customFormat="1">
      <c r="B649" s="14"/>
      <c r="C649" s="7"/>
      <c r="D649" s="54"/>
      <c r="E649" s="71"/>
      <c r="F649" s="71"/>
      <c r="G649" s="71"/>
    </row>
    <row r="650" spans="2:7" s="8" customFormat="1">
      <c r="B650" s="14"/>
      <c r="C650" s="7"/>
      <c r="D650" s="54"/>
      <c r="E650" s="71"/>
      <c r="F650" s="71"/>
      <c r="G650" s="71"/>
    </row>
    <row r="651" spans="2:7" s="8" customFormat="1">
      <c r="B651" s="14"/>
      <c r="C651" s="7"/>
      <c r="D651" s="54"/>
      <c r="E651" s="71"/>
      <c r="F651" s="71"/>
      <c r="G651" s="71"/>
    </row>
    <row r="652" spans="2:7" s="8" customFormat="1">
      <c r="B652" s="14"/>
      <c r="C652" s="7"/>
      <c r="D652" s="54"/>
      <c r="E652" s="71"/>
      <c r="F652" s="71"/>
      <c r="G652" s="71"/>
    </row>
    <row r="653" spans="2:7" s="8" customFormat="1">
      <c r="B653" s="14"/>
      <c r="C653" s="7"/>
      <c r="D653" s="54"/>
      <c r="E653" s="71"/>
      <c r="F653" s="71"/>
      <c r="G653" s="71"/>
    </row>
    <row r="654" spans="2:7" s="8" customFormat="1">
      <c r="C654" s="7"/>
      <c r="D654" s="54"/>
      <c r="E654" s="52"/>
      <c r="F654" s="71"/>
      <c r="G654" s="71"/>
    </row>
    <row r="655" spans="2:7" s="8" customFormat="1">
      <c r="C655" s="7"/>
      <c r="D655" s="54"/>
      <c r="E655" s="52"/>
      <c r="F655" s="71"/>
      <c r="G655" s="71"/>
    </row>
    <row r="656" spans="2:7" s="8" customFormat="1">
      <c r="C656" s="7"/>
      <c r="D656" s="54"/>
      <c r="E656" s="52"/>
      <c r="F656" s="71"/>
      <c r="G656" s="71"/>
    </row>
    <row r="657" spans="3:7" s="8" customFormat="1">
      <c r="C657" s="7"/>
      <c r="D657" s="54"/>
      <c r="E657" s="52"/>
      <c r="F657" s="71"/>
      <c r="G657" s="71"/>
    </row>
    <row r="658" spans="3:7" s="8" customFormat="1">
      <c r="C658" s="7"/>
      <c r="D658" s="54"/>
      <c r="E658" s="52"/>
      <c r="F658" s="71"/>
      <c r="G658" s="71"/>
    </row>
    <row r="659" spans="3:7" s="8" customFormat="1">
      <c r="C659" s="7"/>
      <c r="D659" s="54"/>
      <c r="E659" s="52"/>
      <c r="F659" s="71"/>
      <c r="G659" s="71"/>
    </row>
    <row r="660" spans="3:7" s="8" customFormat="1">
      <c r="C660" s="7"/>
      <c r="D660" s="54"/>
      <c r="E660" s="52"/>
      <c r="F660" s="71"/>
      <c r="G660" s="71"/>
    </row>
    <row r="661" spans="3:7" s="8" customFormat="1">
      <c r="C661" s="7"/>
      <c r="D661" s="54"/>
      <c r="E661" s="52"/>
      <c r="F661" s="71"/>
      <c r="G661" s="71"/>
    </row>
    <row r="662" spans="3:7" s="8" customFormat="1">
      <c r="C662" s="7"/>
      <c r="D662" s="54"/>
      <c r="E662" s="52"/>
      <c r="F662" s="71"/>
      <c r="G662" s="71"/>
    </row>
    <row r="663" spans="3:7" s="8" customFormat="1">
      <c r="C663" s="7"/>
      <c r="D663" s="54"/>
      <c r="E663" s="52"/>
      <c r="F663" s="71"/>
      <c r="G663" s="71"/>
    </row>
    <row r="664" spans="3:7" s="8" customFormat="1">
      <c r="C664" s="7"/>
      <c r="D664" s="54"/>
      <c r="E664" s="52"/>
      <c r="F664" s="71"/>
      <c r="G664" s="71"/>
    </row>
    <row r="665" spans="3:7" s="8" customFormat="1">
      <c r="C665" s="7"/>
      <c r="D665" s="54"/>
      <c r="E665" s="52"/>
      <c r="F665" s="71"/>
      <c r="G665" s="71"/>
    </row>
    <row r="666" spans="3:7" s="8" customFormat="1">
      <c r="C666" s="7"/>
      <c r="D666" s="54"/>
      <c r="E666" s="52"/>
      <c r="F666" s="71"/>
      <c r="G666" s="71"/>
    </row>
    <row r="667" spans="3:7" s="8" customFormat="1">
      <c r="C667" s="7"/>
      <c r="D667" s="54"/>
      <c r="E667" s="52"/>
      <c r="F667" s="71"/>
      <c r="G667" s="71"/>
    </row>
    <row r="668" spans="3:7" s="8" customFormat="1">
      <c r="C668" s="7"/>
      <c r="D668" s="54"/>
      <c r="E668" s="52"/>
      <c r="F668" s="71"/>
      <c r="G668" s="71"/>
    </row>
    <row r="669" spans="3:7" s="8" customFormat="1">
      <c r="C669" s="7"/>
      <c r="D669" s="54"/>
      <c r="E669" s="52"/>
      <c r="F669" s="71"/>
      <c r="G669" s="71"/>
    </row>
    <row r="670" spans="3:7" s="8" customFormat="1">
      <c r="C670" s="7"/>
      <c r="D670" s="54"/>
      <c r="E670" s="52"/>
      <c r="F670" s="71"/>
      <c r="G670" s="71"/>
    </row>
    <row r="671" spans="3:7" s="8" customFormat="1">
      <c r="C671" s="7"/>
      <c r="D671" s="54"/>
      <c r="E671" s="52"/>
      <c r="F671" s="71"/>
      <c r="G671" s="71"/>
    </row>
    <row r="672" spans="3:7" s="8" customFormat="1">
      <c r="C672" s="7"/>
      <c r="D672" s="54"/>
      <c r="E672" s="52"/>
      <c r="F672" s="71"/>
      <c r="G672" s="71"/>
    </row>
    <row r="673" spans="2:7" s="8" customFormat="1">
      <c r="C673" s="7"/>
      <c r="D673" s="54"/>
      <c r="E673" s="52"/>
      <c r="F673" s="71"/>
      <c r="G673" s="71"/>
    </row>
    <row r="674" spans="2:7" s="8" customFormat="1">
      <c r="B674" s="1"/>
      <c r="C674" s="2"/>
      <c r="D674" s="56"/>
      <c r="E674" s="52"/>
      <c r="F674" s="71"/>
      <c r="G674" s="71"/>
    </row>
    <row r="675" spans="2:7" s="8" customFormat="1">
      <c r="B675" s="1"/>
      <c r="C675" s="2"/>
      <c r="D675" s="56"/>
      <c r="E675" s="52"/>
      <c r="F675" s="71"/>
      <c r="G675" s="71"/>
    </row>
    <row r="676" spans="2:7" s="8" customFormat="1">
      <c r="B676" s="1"/>
      <c r="C676" s="2"/>
      <c r="D676" s="56"/>
      <c r="E676" s="52"/>
      <c r="F676" s="71"/>
      <c r="G676" s="71"/>
    </row>
    <row r="677" spans="2:7" s="8" customFormat="1">
      <c r="B677" s="1"/>
      <c r="C677" s="2"/>
      <c r="D677" s="56"/>
      <c r="E677" s="52"/>
      <c r="F677" s="71"/>
      <c r="G677" s="71"/>
    </row>
    <row r="678" spans="2:7" s="8" customFormat="1">
      <c r="B678" s="1"/>
      <c r="C678" s="2"/>
      <c r="D678" s="56"/>
      <c r="E678" s="52"/>
      <c r="F678" s="71"/>
      <c r="G678" s="71"/>
    </row>
    <row r="679" spans="2:7" s="8" customFormat="1">
      <c r="B679" s="1"/>
      <c r="C679" s="2"/>
      <c r="D679" s="56"/>
      <c r="E679" s="52"/>
      <c r="F679" s="71"/>
      <c r="G679" s="71"/>
    </row>
    <row r="680" spans="2:7" s="8" customFormat="1">
      <c r="B680" s="1"/>
      <c r="C680" s="2"/>
      <c r="D680" s="56"/>
      <c r="E680" s="52"/>
      <c r="F680" s="71"/>
      <c r="G680" s="71"/>
    </row>
    <row r="681" spans="2:7" s="8" customFormat="1">
      <c r="B681" s="1"/>
      <c r="C681" s="2"/>
      <c r="D681" s="56"/>
      <c r="E681" s="52"/>
      <c r="F681" s="71"/>
      <c r="G681" s="71"/>
    </row>
    <row r="682" spans="2:7" s="8" customFormat="1">
      <c r="B682" s="1"/>
      <c r="C682" s="2"/>
      <c r="D682" s="56"/>
      <c r="E682" s="52"/>
      <c r="F682" s="71"/>
      <c r="G682" s="52"/>
    </row>
  </sheetData>
  <sheetProtection algorithmName="SHA-512" hashValue="JyQXe1BfTNGDpd8eFxzChCIj+FwtP6Eew63yoX8Tsnq2niVpTa4evSbc6fQ1Y38R2QhD5qUsFnlghe6+73ydBw==" saltValue="ZLEy3IHE50B0jUj0OTRfHA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781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2" max="2" width="21.7109375" style="60" customWidth="1"/>
    <col min="3" max="3" width="21.7109375" style="45" customWidth="1"/>
    <col min="4" max="4" width="35.42578125" style="153" customWidth="1"/>
  </cols>
  <sheetData>
    <row r="1" spans="2:8" ht="36.6" customHeight="1">
      <c r="B1" s="106"/>
      <c r="C1" s="301" t="s">
        <v>6124</v>
      </c>
      <c r="D1" s="301"/>
      <c r="E1" s="301"/>
      <c r="F1" s="301"/>
      <c r="G1" s="91"/>
      <c r="H1" s="91"/>
    </row>
    <row r="2" spans="2:8">
      <c r="B2" s="107" t="s">
        <v>14</v>
      </c>
      <c r="C2" s="108">
        <f>SUM(C5:C1404)</f>
        <v>61358.479999999981</v>
      </c>
      <c r="D2" s="140"/>
      <c r="E2" s="109"/>
      <c r="F2" s="109"/>
      <c r="G2" s="94"/>
      <c r="H2" s="94"/>
    </row>
    <row r="3" spans="2:8">
      <c r="B3" s="110"/>
      <c r="C3" s="111"/>
      <c r="D3" s="140"/>
      <c r="E3" s="109"/>
      <c r="F3" s="109"/>
    </row>
    <row r="4" spans="2:8">
      <c r="B4" s="112" t="s">
        <v>10</v>
      </c>
      <c r="C4" s="113" t="s">
        <v>11</v>
      </c>
      <c r="D4" s="141" t="s">
        <v>12</v>
      </c>
      <c r="E4" s="109"/>
      <c r="F4" s="109"/>
      <c r="G4" s="94"/>
      <c r="H4" s="94"/>
    </row>
    <row r="5" spans="2:8">
      <c r="B5" s="142">
        <v>42461</v>
      </c>
      <c r="C5" s="143">
        <v>0.16</v>
      </c>
      <c r="D5" s="144" t="s">
        <v>366</v>
      </c>
      <c r="E5" s="109"/>
      <c r="F5" s="109"/>
      <c r="G5" s="94"/>
      <c r="H5" s="94"/>
    </row>
    <row r="6" spans="2:8">
      <c r="B6" s="142">
        <v>42461</v>
      </c>
      <c r="C6" s="143">
        <v>73</v>
      </c>
      <c r="D6" s="144" t="s">
        <v>4079</v>
      </c>
      <c r="E6" s="109"/>
      <c r="F6" s="109"/>
      <c r="G6" s="94"/>
      <c r="H6" s="94"/>
    </row>
    <row r="7" spans="2:8">
      <c r="B7" s="142">
        <v>42461</v>
      </c>
      <c r="C7" s="143">
        <v>7</v>
      </c>
      <c r="D7" s="144" t="s">
        <v>367</v>
      </c>
      <c r="E7" s="109"/>
      <c r="F7" s="109"/>
      <c r="G7" s="94"/>
      <c r="H7" s="94"/>
    </row>
    <row r="8" spans="2:8" s="94" customFormat="1">
      <c r="B8" s="142">
        <v>42461</v>
      </c>
      <c r="C8" s="134">
        <v>300</v>
      </c>
      <c r="D8" s="134" t="s">
        <v>49</v>
      </c>
      <c r="E8" s="109"/>
      <c r="F8" s="109"/>
    </row>
    <row r="9" spans="2:8" s="94" customFormat="1">
      <c r="B9" s="142">
        <v>42461</v>
      </c>
      <c r="C9" s="134">
        <v>500</v>
      </c>
      <c r="D9" s="134" t="s">
        <v>4608</v>
      </c>
      <c r="E9" s="109"/>
      <c r="F9" s="109"/>
    </row>
    <row r="10" spans="2:8">
      <c r="B10" s="142">
        <v>42461</v>
      </c>
      <c r="C10" s="143">
        <v>200</v>
      </c>
      <c r="D10" s="144" t="s">
        <v>368</v>
      </c>
      <c r="E10" s="109"/>
      <c r="F10" s="109"/>
      <c r="G10" s="94"/>
      <c r="H10" s="94"/>
    </row>
    <row r="11" spans="2:8">
      <c r="B11" s="142">
        <v>42461</v>
      </c>
      <c r="C11" s="143">
        <v>1.64</v>
      </c>
      <c r="D11" s="144" t="s">
        <v>369</v>
      </c>
      <c r="E11" s="109"/>
      <c r="F11" s="109"/>
      <c r="G11" s="94"/>
      <c r="H11" s="94"/>
    </row>
    <row r="12" spans="2:8">
      <c r="B12" s="142">
        <v>42461</v>
      </c>
      <c r="C12" s="143">
        <v>146.34</v>
      </c>
      <c r="D12" s="144" t="s">
        <v>370</v>
      </c>
      <c r="E12" s="109"/>
      <c r="F12" s="109"/>
      <c r="G12" s="94"/>
      <c r="H12" s="94"/>
    </row>
    <row r="13" spans="2:8">
      <c r="B13" s="142">
        <v>42461</v>
      </c>
      <c r="C13" s="143">
        <v>0.06</v>
      </c>
      <c r="D13" s="144" t="s">
        <v>371</v>
      </c>
      <c r="E13" s="114"/>
      <c r="F13" s="109"/>
      <c r="G13" s="94"/>
      <c r="H13" s="94"/>
    </row>
    <row r="14" spans="2:8">
      <c r="B14" s="142">
        <v>42461</v>
      </c>
      <c r="C14" s="143">
        <v>80.959999999999994</v>
      </c>
      <c r="D14" s="144" t="s">
        <v>372</v>
      </c>
      <c r="E14" s="114"/>
      <c r="F14" s="109"/>
      <c r="G14" s="94"/>
      <c r="H14" s="94"/>
    </row>
    <row r="15" spans="2:8">
      <c r="B15" s="142">
        <v>42461</v>
      </c>
      <c r="C15" s="143">
        <v>1.41</v>
      </c>
      <c r="D15" s="144" t="s">
        <v>373</v>
      </c>
      <c r="E15" s="114"/>
      <c r="F15" s="109"/>
      <c r="G15" s="94"/>
      <c r="H15" s="94"/>
    </row>
    <row r="16" spans="2:8">
      <c r="B16" s="142">
        <v>42461</v>
      </c>
      <c r="C16" s="143">
        <v>0.95</v>
      </c>
      <c r="D16" s="144" t="s">
        <v>374</v>
      </c>
      <c r="E16" s="114"/>
      <c r="F16" s="109"/>
      <c r="G16" s="94"/>
      <c r="H16" s="94"/>
    </row>
    <row r="17" spans="2:8">
      <c r="B17" s="142">
        <v>42461</v>
      </c>
      <c r="C17" s="143">
        <v>4.8499999999999996</v>
      </c>
      <c r="D17" s="144" t="s">
        <v>375</v>
      </c>
      <c r="E17" s="114"/>
      <c r="F17" s="109"/>
      <c r="G17" s="94"/>
      <c r="H17" s="94"/>
    </row>
    <row r="18" spans="2:8" s="94" customFormat="1">
      <c r="B18" s="142">
        <v>42461</v>
      </c>
      <c r="C18" s="143">
        <v>3.2</v>
      </c>
      <c r="D18" s="144" t="s">
        <v>376</v>
      </c>
      <c r="E18" s="114"/>
      <c r="F18" s="109"/>
    </row>
    <row r="19" spans="2:8" s="94" customFormat="1">
      <c r="B19" s="142">
        <v>42461</v>
      </c>
      <c r="C19" s="143">
        <v>6.94</v>
      </c>
      <c r="D19" s="144" t="s">
        <v>377</v>
      </c>
      <c r="E19" s="114"/>
      <c r="F19" s="109"/>
    </row>
    <row r="20" spans="2:8" s="94" customFormat="1">
      <c r="B20" s="142">
        <v>42461</v>
      </c>
      <c r="C20" s="143">
        <v>5.61</v>
      </c>
      <c r="D20" s="144" t="s">
        <v>378</v>
      </c>
      <c r="E20" s="114"/>
      <c r="F20" s="109"/>
    </row>
    <row r="21" spans="2:8" s="94" customFormat="1">
      <c r="B21" s="142">
        <v>42461</v>
      </c>
      <c r="C21" s="143">
        <v>0.28999999999999998</v>
      </c>
      <c r="D21" s="144" t="s">
        <v>379</v>
      </c>
      <c r="E21" s="114"/>
      <c r="F21" s="109"/>
    </row>
    <row r="22" spans="2:8" s="94" customFormat="1">
      <c r="B22" s="142">
        <v>42461</v>
      </c>
      <c r="C22" s="143">
        <v>0.66</v>
      </c>
      <c r="D22" s="144" t="s">
        <v>380</v>
      </c>
      <c r="E22" s="114"/>
      <c r="F22" s="109"/>
    </row>
    <row r="23" spans="2:8" s="94" customFormat="1">
      <c r="B23" s="142">
        <v>42461</v>
      </c>
      <c r="C23" s="143">
        <v>43.07</v>
      </c>
      <c r="D23" s="144" t="s">
        <v>381</v>
      </c>
      <c r="E23" s="114"/>
      <c r="F23" s="109"/>
    </row>
    <row r="24" spans="2:8" s="94" customFormat="1">
      <c r="B24" s="142">
        <v>42461</v>
      </c>
      <c r="C24" s="143">
        <v>0.01</v>
      </c>
      <c r="D24" s="144" t="s">
        <v>382</v>
      </c>
      <c r="E24" s="114"/>
      <c r="F24" s="109"/>
    </row>
    <row r="25" spans="2:8" s="94" customFormat="1">
      <c r="B25" s="142">
        <v>42461</v>
      </c>
      <c r="C25" s="143">
        <v>1.8</v>
      </c>
      <c r="D25" s="144" t="s">
        <v>383</v>
      </c>
      <c r="E25" s="114"/>
      <c r="F25" s="109"/>
    </row>
    <row r="26" spans="2:8" s="94" customFormat="1">
      <c r="B26" s="142">
        <v>42461</v>
      </c>
      <c r="C26" s="143">
        <v>0.6</v>
      </c>
      <c r="D26" s="144" t="s">
        <v>384</v>
      </c>
      <c r="E26" s="114"/>
      <c r="F26" s="109"/>
    </row>
    <row r="27" spans="2:8" s="94" customFormat="1">
      <c r="B27" s="142">
        <v>42461</v>
      </c>
      <c r="C27" s="143">
        <v>7.0000000000000007E-2</v>
      </c>
      <c r="D27" s="144" t="s">
        <v>385</v>
      </c>
      <c r="E27" s="114"/>
      <c r="F27" s="109"/>
    </row>
    <row r="28" spans="2:8" s="94" customFormat="1">
      <c r="B28" s="142">
        <v>42461</v>
      </c>
      <c r="C28" s="143">
        <v>100</v>
      </c>
      <c r="D28" s="144" t="s">
        <v>386</v>
      </c>
      <c r="E28" s="114"/>
      <c r="F28" s="109"/>
    </row>
    <row r="29" spans="2:8" s="94" customFormat="1">
      <c r="B29" s="142">
        <v>42461</v>
      </c>
      <c r="C29" s="143">
        <v>19</v>
      </c>
      <c r="D29" s="144" t="s">
        <v>387</v>
      </c>
      <c r="E29" s="114"/>
      <c r="F29" s="109"/>
    </row>
    <row r="30" spans="2:8" s="94" customFormat="1">
      <c r="B30" s="142">
        <v>42461</v>
      </c>
      <c r="C30" s="143">
        <v>25</v>
      </c>
      <c r="D30" s="144" t="s">
        <v>388</v>
      </c>
      <c r="E30" s="114"/>
      <c r="F30" s="109"/>
    </row>
    <row r="31" spans="2:8" s="94" customFormat="1">
      <c r="B31" s="142">
        <v>42461</v>
      </c>
      <c r="C31" s="143">
        <v>7.0000000000000007E-2</v>
      </c>
      <c r="D31" s="144" t="s">
        <v>389</v>
      </c>
      <c r="E31" s="114"/>
      <c r="F31" s="109"/>
    </row>
    <row r="32" spans="2:8" s="94" customFormat="1">
      <c r="B32" s="142">
        <v>42461</v>
      </c>
      <c r="C32" s="143">
        <v>0.09</v>
      </c>
      <c r="D32" s="144" t="s">
        <v>390</v>
      </c>
      <c r="E32" s="114"/>
      <c r="F32" s="109"/>
    </row>
    <row r="33" spans="2:8">
      <c r="B33" s="142">
        <v>42461</v>
      </c>
      <c r="C33" s="143">
        <v>1</v>
      </c>
      <c r="D33" s="144" t="s">
        <v>391</v>
      </c>
      <c r="E33" s="109"/>
      <c r="F33" s="109"/>
      <c r="G33" s="94"/>
      <c r="H33" s="94"/>
    </row>
    <row r="34" spans="2:8">
      <c r="B34" s="142">
        <v>42461</v>
      </c>
      <c r="C34" s="143">
        <v>40</v>
      </c>
      <c r="D34" s="144" t="s">
        <v>392</v>
      </c>
      <c r="E34" s="114"/>
      <c r="F34" s="109"/>
    </row>
    <row r="35" spans="2:8">
      <c r="B35" s="142">
        <v>42461</v>
      </c>
      <c r="C35" s="143">
        <v>34.4</v>
      </c>
      <c r="D35" s="144" t="s">
        <v>393</v>
      </c>
      <c r="E35" s="114"/>
      <c r="F35" s="109"/>
    </row>
    <row r="36" spans="2:8">
      <c r="B36" s="142">
        <v>42461</v>
      </c>
      <c r="C36" s="143">
        <v>6.6</v>
      </c>
      <c r="D36" s="144" t="s">
        <v>394</v>
      </c>
      <c r="E36" s="115"/>
      <c r="F36" s="109"/>
    </row>
    <row r="37" spans="2:8">
      <c r="B37" s="142">
        <v>42461</v>
      </c>
      <c r="C37" s="143">
        <v>1.74</v>
      </c>
      <c r="D37" s="144" t="s">
        <v>395</v>
      </c>
      <c r="E37" s="114"/>
      <c r="F37" s="109"/>
    </row>
    <row r="38" spans="2:8">
      <c r="B38" s="142">
        <v>42461</v>
      </c>
      <c r="C38" s="143">
        <v>49</v>
      </c>
      <c r="D38" s="144" t="s">
        <v>396</v>
      </c>
      <c r="E38" s="114"/>
      <c r="F38" s="109"/>
    </row>
    <row r="39" spans="2:8">
      <c r="B39" s="142">
        <v>42461</v>
      </c>
      <c r="C39" s="143">
        <v>0.67</v>
      </c>
      <c r="D39" s="144" t="s">
        <v>397</v>
      </c>
      <c r="E39" s="114"/>
      <c r="F39" s="109"/>
    </row>
    <row r="40" spans="2:8">
      <c r="B40" s="142">
        <v>42461</v>
      </c>
      <c r="C40" s="143">
        <v>0.11</v>
      </c>
      <c r="D40" s="144" t="s">
        <v>398</v>
      </c>
      <c r="E40" s="114"/>
      <c r="F40" s="109"/>
    </row>
    <row r="41" spans="2:8">
      <c r="B41" s="142">
        <v>42461</v>
      </c>
      <c r="C41" s="143">
        <v>0.39</v>
      </c>
      <c r="D41" s="144" t="s">
        <v>399</v>
      </c>
      <c r="E41" s="114"/>
      <c r="F41" s="109"/>
    </row>
    <row r="42" spans="2:8">
      <c r="B42" s="142">
        <v>42461</v>
      </c>
      <c r="C42" s="143">
        <v>0.02</v>
      </c>
      <c r="D42" s="144" t="s">
        <v>400</v>
      </c>
      <c r="E42" s="114"/>
      <c r="F42" s="109"/>
    </row>
    <row r="43" spans="2:8">
      <c r="B43" s="142">
        <v>42461</v>
      </c>
      <c r="C43" s="143">
        <v>0.06</v>
      </c>
      <c r="D43" s="144" t="s">
        <v>401</v>
      </c>
      <c r="E43" s="114"/>
      <c r="F43" s="109"/>
    </row>
    <row r="44" spans="2:8">
      <c r="B44" s="142">
        <v>42461</v>
      </c>
      <c r="C44" s="143">
        <v>20</v>
      </c>
      <c r="D44" s="144" t="s">
        <v>402</v>
      </c>
      <c r="E44" s="114"/>
      <c r="F44" s="109"/>
    </row>
    <row r="45" spans="2:8">
      <c r="B45" s="142">
        <v>42461</v>
      </c>
      <c r="C45" s="143">
        <v>0.04</v>
      </c>
      <c r="D45" s="144" t="s">
        <v>403</v>
      </c>
      <c r="E45" s="114"/>
      <c r="F45" s="109"/>
    </row>
    <row r="46" spans="2:8">
      <c r="B46" s="142">
        <v>42461</v>
      </c>
      <c r="C46" s="143">
        <v>0.06</v>
      </c>
      <c r="D46" s="144" t="s">
        <v>404</v>
      </c>
      <c r="E46" s="114"/>
      <c r="F46" s="109"/>
    </row>
    <row r="47" spans="2:8" s="94" customFormat="1">
      <c r="B47" s="142">
        <v>42461</v>
      </c>
      <c r="C47" s="143">
        <v>0.03</v>
      </c>
      <c r="D47" s="144" t="s">
        <v>405</v>
      </c>
      <c r="E47" s="114"/>
      <c r="F47" s="109"/>
    </row>
    <row r="48" spans="2:8" s="94" customFormat="1">
      <c r="B48" s="142">
        <v>42461</v>
      </c>
      <c r="C48" s="143">
        <v>0.18</v>
      </c>
      <c r="D48" s="144" t="s">
        <v>406</v>
      </c>
      <c r="E48" s="114"/>
      <c r="F48" s="109"/>
    </row>
    <row r="49" spans="2:6" s="94" customFormat="1">
      <c r="B49" s="142">
        <v>42461</v>
      </c>
      <c r="C49" s="143">
        <v>0.04</v>
      </c>
      <c r="D49" s="144" t="s">
        <v>407</v>
      </c>
      <c r="E49" s="114"/>
      <c r="F49" s="109"/>
    </row>
    <row r="50" spans="2:6" s="94" customFormat="1">
      <c r="B50" s="142">
        <v>42461</v>
      </c>
      <c r="C50" s="143">
        <v>0.01</v>
      </c>
      <c r="D50" s="144" t="s">
        <v>408</v>
      </c>
      <c r="E50" s="114"/>
      <c r="F50" s="109"/>
    </row>
    <row r="51" spans="2:6" s="94" customFormat="1">
      <c r="B51" s="142">
        <v>42461</v>
      </c>
      <c r="C51" s="143">
        <v>0.05</v>
      </c>
      <c r="D51" s="144" t="s">
        <v>407</v>
      </c>
      <c r="E51" s="114"/>
      <c r="F51" s="109"/>
    </row>
    <row r="52" spans="2:6" s="94" customFormat="1">
      <c r="B52" s="142">
        <v>42462</v>
      </c>
      <c r="C52" s="143">
        <v>62.38</v>
      </c>
      <c r="D52" s="144" t="s">
        <v>409</v>
      </c>
      <c r="E52" s="114"/>
      <c r="F52" s="109"/>
    </row>
    <row r="53" spans="2:6" s="94" customFormat="1">
      <c r="B53" s="142">
        <v>42462</v>
      </c>
      <c r="C53" s="143">
        <v>0.09</v>
      </c>
      <c r="D53" s="144" t="s">
        <v>410</v>
      </c>
      <c r="E53" s="114"/>
      <c r="F53" s="109"/>
    </row>
    <row r="54" spans="2:6">
      <c r="B54" s="142">
        <v>42462</v>
      </c>
      <c r="C54" s="143">
        <v>0.04</v>
      </c>
      <c r="D54" s="144" t="s">
        <v>411</v>
      </c>
      <c r="E54" s="114"/>
      <c r="F54" s="109"/>
    </row>
    <row r="55" spans="2:6">
      <c r="B55" s="142">
        <v>42462</v>
      </c>
      <c r="C55" s="143">
        <v>0.49</v>
      </c>
      <c r="D55" s="144" t="s">
        <v>412</v>
      </c>
      <c r="E55" s="114"/>
      <c r="F55" s="109"/>
    </row>
    <row r="56" spans="2:6">
      <c r="B56" s="142">
        <v>42462</v>
      </c>
      <c r="C56" s="143">
        <v>0.39</v>
      </c>
      <c r="D56" s="144" t="s">
        <v>413</v>
      </c>
      <c r="E56" s="114"/>
      <c r="F56" s="109"/>
    </row>
    <row r="57" spans="2:6">
      <c r="B57" s="142">
        <v>42462</v>
      </c>
      <c r="C57" s="143">
        <v>0.08</v>
      </c>
      <c r="D57" s="144" t="s">
        <v>414</v>
      </c>
      <c r="E57" s="114"/>
      <c r="F57" s="109"/>
    </row>
    <row r="58" spans="2:6" s="94" customFormat="1">
      <c r="B58" s="142">
        <v>42462</v>
      </c>
      <c r="C58" s="143">
        <v>1.43</v>
      </c>
      <c r="D58" s="144" t="s">
        <v>415</v>
      </c>
      <c r="E58" s="114"/>
      <c r="F58" s="109"/>
    </row>
    <row r="59" spans="2:6" s="94" customFormat="1">
      <c r="B59" s="142">
        <v>42464</v>
      </c>
      <c r="C59" s="143">
        <v>120</v>
      </c>
      <c r="D59" s="144" t="s">
        <v>416</v>
      </c>
      <c r="E59" s="114"/>
      <c r="F59" s="109"/>
    </row>
    <row r="60" spans="2:6" s="94" customFormat="1">
      <c r="B60" s="142">
        <v>42464</v>
      </c>
      <c r="C60" s="143">
        <v>0.43</v>
      </c>
      <c r="D60" s="144" t="s">
        <v>417</v>
      </c>
      <c r="E60" s="114"/>
      <c r="F60" s="109"/>
    </row>
    <row r="61" spans="2:6">
      <c r="B61" s="142">
        <v>42464</v>
      </c>
      <c r="C61" s="143">
        <v>3.27</v>
      </c>
      <c r="D61" s="144" t="s">
        <v>418</v>
      </c>
      <c r="E61" s="114"/>
      <c r="F61" s="109"/>
    </row>
    <row r="62" spans="2:6">
      <c r="B62" s="142">
        <v>42464</v>
      </c>
      <c r="C62" s="143">
        <v>0.03</v>
      </c>
      <c r="D62" s="144" t="s">
        <v>419</v>
      </c>
      <c r="E62" s="114"/>
      <c r="F62" s="109"/>
    </row>
    <row r="63" spans="2:6">
      <c r="B63" s="142">
        <v>42464</v>
      </c>
      <c r="C63" s="143">
        <v>0.05</v>
      </c>
      <c r="D63" s="144" t="s">
        <v>420</v>
      </c>
      <c r="E63" s="114"/>
      <c r="F63" s="109"/>
    </row>
    <row r="64" spans="2:6">
      <c r="B64" s="142">
        <v>42464</v>
      </c>
      <c r="C64" s="143">
        <v>8.73</v>
      </c>
      <c r="D64" s="144" t="s">
        <v>421</v>
      </c>
      <c r="E64" s="114"/>
      <c r="F64" s="109"/>
    </row>
    <row r="65" spans="2:6">
      <c r="B65" s="142">
        <v>42464</v>
      </c>
      <c r="C65" s="143">
        <v>0.21</v>
      </c>
      <c r="D65" s="144" t="s">
        <v>373</v>
      </c>
      <c r="E65" s="114"/>
      <c r="F65" s="109"/>
    </row>
    <row r="66" spans="2:6">
      <c r="B66" s="142">
        <v>42464</v>
      </c>
      <c r="C66" s="143">
        <v>5.71</v>
      </c>
      <c r="D66" s="144" t="s">
        <v>422</v>
      </c>
      <c r="E66" s="114"/>
      <c r="F66" s="109"/>
    </row>
    <row r="67" spans="2:6">
      <c r="B67" s="142">
        <v>42464</v>
      </c>
      <c r="C67" s="143">
        <v>162</v>
      </c>
      <c r="D67" s="144" t="s">
        <v>423</v>
      </c>
      <c r="E67" s="114"/>
      <c r="F67" s="109"/>
    </row>
    <row r="68" spans="2:6">
      <c r="B68" s="142">
        <v>42464</v>
      </c>
      <c r="C68" s="143">
        <v>0.08</v>
      </c>
      <c r="D68" s="144" t="s">
        <v>424</v>
      </c>
      <c r="E68" s="114"/>
      <c r="F68" s="109"/>
    </row>
    <row r="69" spans="2:6">
      <c r="B69" s="142">
        <v>42464</v>
      </c>
      <c r="C69" s="143">
        <v>0.09</v>
      </c>
      <c r="D69" s="144" t="s">
        <v>425</v>
      </c>
      <c r="E69" s="114"/>
      <c r="F69" s="109"/>
    </row>
    <row r="70" spans="2:6">
      <c r="B70" s="142">
        <v>42464</v>
      </c>
      <c r="C70" s="143">
        <v>7.0000000000000007E-2</v>
      </c>
      <c r="D70" s="144" t="s">
        <v>426</v>
      </c>
      <c r="E70" s="114"/>
      <c r="F70" s="109"/>
    </row>
    <row r="71" spans="2:6">
      <c r="B71" s="142">
        <v>42464</v>
      </c>
      <c r="C71" s="143">
        <v>7.0000000000000007E-2</v>
      </c>
      <c r="D71" s="144" t="s">
        <v>427</v>
      </c>
      <c r="E71" s="114"/>
      <c r="F71" s="109"/>
    </row>
    <row r="72" spans="2:6">
      <c r="B72" s="142">
        <v>42464</v>
      </c>
      <c r="C72" s="143">
        <v>0.09</v>
      </c>
      <c r="D72" s="144" t="s">
        <v>428</v>
      </c>
      <c r="E72" s="114"/>
      <c r="F72" s="109"/>
    </row>
    <row r="73" spans="2:6">
      <c r="B73" s="142">
        <v>42464</v>
      </c>
      <c r="C73" s="143">
        <v>0.1</v>
      </c>
      <c r="D73" s="144" t="s">
        <v>429</v>
      </c>
      <c r="E73" s="114"/>
      <c r="F73" s="109"/>
    </row>
    <row r="74" spans="2:6">
      <c r="B74" s="142">
        <v>42464</v>
      </c>
      <c r="C74" s="143">
        <v>0.35</v>
      </c>
      <c r="D74" s="144" t="s">
        <v>430</v>
      </c>
      <c r="E74" s="114"/>
      <c r="F74" s="109"/>
    </row>
    <row r="75" spans="2:6" s="94" customFormat="1">
      <c r="B75" s="142">
        <v>42464</v>
      </c>
      <c r="C75" s="143">
        <v>0.09</v>
      </c>
      <c r="D75" s="144" t="s">
        <v>431</v>
      </c>
      <c r="E75" s="114"/>
      <c r="F75" s="109"/>
    </row>
    <row r="76" spans="2:6" s="94" customFormat="1">
      <c r="B76" s="142">
        <v>42464</v>
      </c>
      <c r="C76" s="143">
        <v>0.32</v>
      </c>
      <c r="D76" s="144" t="s">
        <v>432</v>
      </c>
      <c r="E76" s="114"/>
      <c r="F76" s="109"/>
    </row>
    <row r="77" spans="2:6" s="94" customFormat="1">
      <c r="B77" s="142">
        <v>42464</v>
      </c>
      <c r="C77" s="143">
        <v>0.01</v>
      </c>
      <c r="D77" s="144" t="s">
        <v>433</v>
      </c>
      <c r="E77" s="114"/>
      <c r="F77" s="109"/>
    </row>
    <row r="78" spans="2:6" s="94" customFormat="1">
      <c r="B78" s="142">
        <v>42464</v>
      </c>
      <c r="C78" s="143">
        <v>0.09</v>
      </c>
      <c r="D78" s="144" t="s">
        <v>434</v>
      </c>
      <c r="E78" s="114"/>
      <c r="F78" s="109"/>
    </row>
    <row r="79" spans="2:6" s="94" customFormat="1">
      <c r="B79" s="142">
        <v>42464</v>
      </c>
      <c r="C79" s="143">
        <v>0.02</v>
      </c>
      <c r="D79" s="144" t="s">
        <v>435</v>
      </c>
      <c r="E79" s="114"/>
      <c r="F79" s="109"/>
    </row>
    <row r="80" spans="2:6" s="94" customFormat="1">
      <c r="B80" s="142">
        <v>42464</v>
      </c>
      <c r="C80" s="143">
        <v>0.02</v>
      </c>
      <c r="D80" s="144" t="s">
        <v>436</v>
      </c>
      <c r="E80" s="109"/>
      <c r="F80" s="109"/>
    </row>
    <row r="81" spans="2:6" s="94" customFormat="1">
      <c r="B81" s="142">
        <v>42464</v>
      </c>
      <c r="C81" s="143">
        <v>0.11</v>
      </c>
      <c r="D81" s="144" t="s">
        <v>437</v>
      </c>
      <c r="E81" s="114"/>
      <c r="F81" s="109"/>
    </row>
    <row r="82" spans="2:6" s="94" customFormat="1">
      <c r="B82" s="142">
        <v>42464</v>
      </c>
      <c r="C82" s="143">
        <v>0.35</v>
      </c>
      <c r="D82" s="144" t="s">
        <v>438</v>
      </c>
      <c r="E82" s="114"/>
      <c r="F82" s="109"/>
    </row>
    <row r="83" spans="2:6" s="94" customFormat="1">
      <c r="B83" s="142">
        <v>42464</v>
      </c>
      <c r="C83" s="143">
        <v>0.28000000000000003</v>
      </c>
      <c r="D83" s="144" t="s">
        <v>439</v>
      </c>
      <c r="E83" s="115"/>
      <c r="F83" s="109"/>
    </row>
    <row r="84" spans="2:6" s="94" customFormat="1">
      <c r="B84" s="142">
        <v>42464</v>
      </c>
      <c r="C84" s="143">
        <v>40</v>
      </c>
      <c r="D84" s="144" t="s">
        <v>440</v>
      </c>
      <c r="E84" s="114"/>
      <c r="F84" s="109"/>
    </row>
    <row r="85" spans="2:6" s="94" customFormat="1">
      <c r="B85" s="142">
        <v>42464</v>
      </c>
      <c r="C85" s="143">
        <v>0.19</v>
      </c>
      <c r="D85" s="144" t="s">
        <v>441</v>
      </c>
      <c r="E85" s="114"/>
      <c r="F85" s="109"/>
    </row>
    <row r="86" spans="2:6" s="94" customFormat="1">
      <c r="B86" s="142">
        <v>42464</v>
      </c>
      <c r="C86" s="143">
        <v>0.37</v>
      </c>
      <c r="D86" s="144" t="s">
        <v>442</v>
      </c>
      <c r="E86" s="114"/>
      <c r="F86" s="109"/>
    </row>
    <row r="87" spans="2:6" s="94" customFormat="1">
      <c r="B87" s="142">
        <v>42464</v>
      </c>
      <c r="C87" s="143">
        <v>0.62</v>
      </c>
      <c r="D87" s="144" t="s">
        <v>443</v>
      </c>
      <c r="E87" s="114"/>
      <c r="F87" s="109"/>
    </row>
    <row r="88" spans="2:6" s="94" customFormat="1">
      <c r="B88" s="142">
        <v>42464</v>
      </c>
      <c r="C88" s="143">
        <v>14.4</v>
      </c>
      <c r="D88" s="144" t="s">
        <v>444</v>
      </c>
      <c r="E88" s="114"/>
      <c r="F88" s="109"/>
    </row>
    <row r="89" spans="2:6" s="94" customFormat="1">
      <c r="B89" s="142">
        <v>42464</v>
      </c>
      <c r="C89" s="143">
        <v>0.6</v>
      </c>
      <c r="D89" s="144" t="s">
        <v>445</v>
      </c>
      <c r="E89" s="114"/>
      <c r="F89" s="109"/>
    </row>
    <row r="90" spans="2:6" s="94" customFormat="1">
      <c r="B90" s="142">
        <v>42464</v>
      </c>
      <c r="C90" s="143">
        <v>0.2</v>
      </c>
      <c r="D90" s="145" t="s">
        <v>49</v>
      </c>
      <c r="E90" s="114"/>
      <c r="F90" s="109"/>
    </row>
    <row r="91" spans="2:6" s="94" customFormat="1">
      <c r="B91" s="142">
        <v>42464</v>
      </c>
      <c r="C91" s="143">
        <v>0.16</v>
      </c>
      <c r="D91" s="144" t="s">
        <v>446</v>
      </c>
      <c r="E91" s="114"/>
      <c r="F91" s="109"/>
    </row>
    <row r="92" spans="2:6" s="94" customFormat="1">
      <c r="B92" s="142">
        <v>42464</v>
      </c>
      <c r="C92" s="143">
        <v>0.7</v>
      </c>
      <c r="D92" s="144" t="s">
        <v>447</v>
      </c>
      <c r="E92" s="114"/>
      <c r="F92" s="109"/>
    </row>
    <row r="93" spans="2:6" s="94" customFormat="1">
      <c r="B93" s="142">
        <v>42464</v>
      </c>
      <c r="C93" s="143">
        <v>0.27</v>
      </c>
      <c r="D93" s="144" t="s">
        <v>448</v>
      </c>
      <c r="E93" s="114"/>
      <c r="F93" s="109"/>
    </row>
    <row r="94" spans="2:6" s="94" customFormat="1">
      <c r="B94" s="142">
        <v>42464</v>
      </c>
      <c r="C94" s="143">
        <v>0.22</v>
      </c>
      <c r="D94" s="144" t="s">
        <v>449</v>
      </c>
      <c r="E94" s="114"/>
      <c r="F94" s="109"/>
    </row>
    <row r="95" spans="2:6" s="94" customFormat="1">
      <c r="B95" s="142">
        <v>42464</v>
      </c>
      <c r="C95" s="143">
        <v>0.67</v>
      </c>
      <c r="D95" s="144" t="s">
        <v>450</v>
      </c>
      <c r="E95" s="114"/>
      <c r="F95" s="109"/>
    </row>
    <row r="96" spans="2:6" s="94" customFormat="1">
      <c r="B96" s="142">
        <v>42464</v>
      </c>
      <c r="C96" s="143">
        <v>4.96</v>
      </c>
      <c r="D96" s="144" t="s">
        <v>4080</v>
      </c>
      <c r="E96" s="114"/>
      <c r="F96" s="109"/>
    </row>
    <row r="97" spans="2:6" s="94" customFormat="1">
      <c r="B97" s="142">
        <v>42464</v>
      </c>
      <c r="C97" s="143">
        <v>3.19</v>
      </c>
      <c r="D97" s="144" t="s">
        <v>451</v>
      </c>
      <c r="E97" s="114"/>
      <c r="F97" s="109"/>
    </row>
    <row r="98" spans="2:6" s="94" customFormat="1">
      <c r="B98" s="142">
        <v>42464</v>
      </c>
      <c r="C98" s="143">
        <v>0.73</v>
      </c>
      <c r="D98" s="144" t="s">
        <v>452</v>
      </c>
      <c r="E98" s="114"/>
      <c r="F98" s="109"/>
    </row>
    <row r="99" spans="2:6" s="94" customFormat="1">
      <c r="B99" s="142">
        <v>42464</v>
      </c>
      <c r="C99" s="143">
        <v>6.8</v>
      </c>
      <c r="D99" s="144" t="s">
        <v>453</v>
      </c>
      <c r="E99" s="114"/>
      <c r="F99" s="109"/>
    </row>
    <row r="100" spans="2:6" s="94" customFormat="1">
      <c r="B100" s="142">
        <v>42464</v>
      </c>
      <c r="C100" s="143">
        <v>0.5</v>
      </c>
      <c r="D100" s="144" t="s">
        <v>454</v>
      </c>
      <c r="E100" s="114"/>
      <c r="F100" s="109"/>
    </row>
    <row r="101" spans="2:6" s="94" customFormat="1">
      <c r="B101" s="142">
        <v>42464</v>
      </c>
      <c r="C101" s="143">
        <v>0.28999999999999998</v>
      </c>
      <c r="D101" s="144" t="s">
        <v>455</v>
      </c>
      <c r="E101" s="114"/>
      <c r="F101" s="109"/>
    </row>
    <row r="102" spans="2:6" s="94" customFormat="1">
      <c r="B102" s="142">
        <v>42464</v>
      </c>
      <c r="C102" s="143">
        <v>0.05</v>
      </c>
      <c r="D102" s="144" t="s">
        <v>456</v>
      </c>
      <c r="E102" s="114"/>
      <c r="F102" s="109"/>
    </row>
    <row r="103" spans="2:6" s="94" customFormat="1">
      <c r="B103" s="142">
        <v>42464</v>
      </c>
      <c r="C103" s="143">
        <v>0.67</v>
      </c>
      <c r="D103" s="144" t="s">
        <v>457</v>
      </c>
      <c r="E103" s="114"/>
      <c r="F103" s="109"/>
    </row>
    <row r="104" spans="2:6" s="94" customFormat="1">
      <c r="B104" s="142">
        <v>42464</v>
      </c>
      <c r="C104" s="143">
        <v>0.05</v>
      </c>
      <c r="D104" s="144" t="s">
        <v>458</v>
      </c>
      <c r="E104" s="114"/>
      <c r="F104" s="109"/>
    </row>
    <row r="105" spans="2:6" s="94" customFormat="1">
      <c r="B105" s="142">
        <v>42464</v>
      </c>
      <c r="C105" s="143">
        <v>0.2</v>
      </c>
      <c r="D105" s="144" t="s">
        <v>459</v>
      </c>
      <c r="E105" s="114"/>
      <c r="F105" s="109"/>
    </row>
    <row r="106" spans="2:6" s="94" customFormat="1">
      <c r="B106" s="142">
        <v>42464</v>
      </c>
      <c r="C106" s="143">
        <v>0.14000000000000001</v>
      </c>
      <c r="D106" s="144" t="s">
        <v>460</v>
      </c>
      <c r="E106" s="114"/>
      <c r="F106" s="109"/>
    </row>
    <row r="107" spans="2:6" s="94" customFormat="1">
      <c r="B107" s="142">
        <v>42464</v>
      </c>
      <c r="C107" s="143">
        <v>0.73</v>
      </c>
      <c r="D107" s="144" t="s">
        <v>461</v>
      </c>
      <c r="E107" s="114"/>
      <c r="F107" s="109"/>
    </row>
    <row r="108" spans="2:6" s="94" customFormat="1">
      <c r="B108" s="142">
        <v>42464</v>
      </c>
      <c r="C108" s="143">
        <v>0.06</v>
      </c>
      <c r="D108" s="144" t="s">
        <v>462</v>
      </c>
      <c r="E108" s="114"/>
      <c r="F108" s="109"/>
    </row>
    <row r="109" spans="2:6" s="94" customFormat="1">
      <c r="B109" s="142">
        <v>42464</v>
      </c>
      <c r="C109" s="143">
        <v>0.13</v>
      </c>
      <c r="D109" s="144" t="s">
        <v>463</v>
      </c>
      <c r="E109" s="114"/>
      <c r="F109" s="109"/>
    </row>
    <row r="110" spans="2:6" s="94" customFormat="1">
      <c r="B110" s="142">
        <v>42464</v>
      </c>
      <c r="C110" s="143">
        <v>1.1200000000000001</v>
      </c>
      <c r="D110" s="144" t="s">
        <v>464</v>
      </c>
      <c r="E110" s="114"/>
      <c r="F110" s="109"/>
    </row>
    <row r="111" spans="2:6" s="94" customFormat="1">
      <c r="B111" s="142">
        <v>42464</v>
      </c>
      <c r="C111" s="134">
        <v>1.95</v>
      </c>
      <c r="D111" s="134" t="s">
        <v>4609</v>
      </c>
      <c r="E111" s="114"/>
      <c r="F111" s="109"/>
    </row>
    <row r="112" spans="2:6" s="94" customFormat="1">
      <c r="B112" s="142">
        <v>42464</v>
      </c>
      <c r="C112" s="134">
        <v>500</v>
      </c>
      <c r="D112" s="134" t="s">
        <v>4610</v>
      </c>
      <c r="E112" s="114"/>
      <c r="F112" s="109"/>
    </row>
    <row r="113" spans="2:6" s="94" customFormat="1">
      <c r="B113" s="142">
        <v>42465</v>
      </c>
      <c r="C113" s="134">
        <v>0.62</v>
      </c>
      <c r="D113" s="134" t="s">
        <v>4611</v>
      </c>
      <c r="E113" s="114"/>
      <c r="F113" s="109"/>
    </row>
    <row r="114" spans="2:6" s="94" customFormat="1">
      <c r="B114" s="142">
        <v>42465</v>
      </c>
      <c r="C114" s="134">
        <v>0.78</v>
      </c>
      <c r="D114" s="134" t="s">
        <v>4612</v>
      </c>
      <c r="E114" s="114"/>
      <c r="F114" s="109"/>
    </row>
    <row r="115" spans="2:6" s="94" customFormat="1">
      <c r="B115" s="142">
        <v>42465</v>
      </c>
      <c r="C115" s="134">
        <v>4.88</v>
      </c>
      <c r="D115" s="134" t="s">
        <v>4613</v>
      </c>
      <c r="E115" s="114"/>
      <c r="F115" s="109"/>
    </row>
    <row r="116" spans="2:6" s="94" customFormat="1">
      <c r="B116" s="142">
        <v>42465</v>
      </c>
      <c r="C116" s="134">
        <v>5.92</v>
      </c>
      <c r="D116" s="134" t="s">
        <v>4614</v>
      </c>
      <c r="E116" s="114"/>
      <c r="F116" s="109"/>
    </row>
    <row r="117" spans="2:6" s="94" customFormat="1">
      <c r="B117" s="142">
        <v>42465</v>
      </c>
      <c r="C117" s="134">
        <v>30</v>
      </c>
      <c r="D117" s="134" t="s">
        <v>4615</v>
      </c>
      <c r="E117" s="114"/>
      <c r="F117" s="109"/>
    </row>
    <row r="118" spans="2:6" s="94" customFormat="1">
      <c r="B118" s="142">
        <v>42465</v>
      </c>
      <c r="C118" s="143">
        <v>0.06</v>
      </c>
      <c r="D118" s="144" t="s">
        <v>465</v>
      </c>
      <c r="E118" s="114"/>
      <c r="F118" s="109"/>
    </row>
    <row r="119" spans="2:6">
      <c r="B119" s="142">
        <v>42465</v>
      </c>
      <c r="C119" s="143">
        <v>40</v>
      </c>
      <c r="D119" s="144" t="s">
        <v>466</v>
      </c>
      <c r="E119" s="114"/>
      <c r="F119" s="109"/>
    </row>
    <row r="120" spans="2:6">
      <c r="B120" s="142">
        <v>42465</v>
      </c>
      <c r="C120" s="143">
        <v>4.3</v>
      </c>
      <c r="D120" s="144" t="s">
        <v>467</v>
      </c>
      <c r="E120" s="114"/>
      <c r="F120" s="109"/>
    </row>
    <row r="121" spans="2:6">
      <c r="B121" s="142">
        <v>42465</v>
      </c>
      <c r="C121" s="143">
        <v>100</v>
      </c>
      <c r="D121" s="144" t="s">
        <v>468</v>
      </c>
      <c r="E121" s="114"/>
      <c r="F121" s="109"/>
    </row>
    <row r="122" spans="2:6">
      <c r="B122" s="142">
        <v>42465</v>
      </c>
      <c r="C122" s="143">
        <v>0.75</v>
      </c>
      <c r="D122" s="144" t="s">
        <v>469</v>
      </c>
      <c r="E122" s="114"/>
      <c r="F122" s="109"/>
    </row>
    <row r="123" spans="2:6">
      <c r="B123" s="142">
        <v>42465</v>
      </c>
      <c r="C123" s="143">
        <v>0.65</v>
      </c>
      <c r="D123" s="144" t="s">
        <v>470</v>
      </c>
      <c r="E123" s="114"/>
      <c r="F123" s="109"/>
    </row>
    <row r="124" spans="2:6">
      <c r="B124" s="142">
        <v>42465</v>
      </c>
      <c r="C124" s="143">
        <v>0.43</v>
      </c>
      <c r="D124" s="144" t="s">
        <v>471</v>
      </c>
      <c r="E124" s="114"/>
      <c r="F124" s="109"/>
    </row>
    <row r="125" spans="2:6">
      <c r="B125" s="142">
        <v>42465</v>
      </c>
      <c r="C125" s="143">
        <v>0.34</v>
      </c>
      <c r="D125" s="144" t="s">
        <v>472</v>
      </c>
      <c r="E125" s="114"/>
      <c r="F125" s="109"/>
    </row>
    <row r="126" spans="2:6">
      <c r="B126" s="142">
        <v>42465</v>
      </c>
      <c r="C126" s="143">
        <v>8.6199999999999992</v>
      </c>
      <c r="D126" s="144" t="s">
        <v>473</v>
      </c>
      <c r="E126" s="114"/>
      <c r="F126" s="109"/>
    </row>
    <row r="127" spans="2:6">
      <c r="B127" s="142">
        <v>42465</v>
      </c>
      <c r="C127" s="143">
        <v>0.11</v>
      </c>
      <c r="D127" s="144" t="s">
        <v>474</v>
      </c>
      <c r="E127" s="114"/>
      <c r="F127" s="109"/>
    </row>
    <row r="128" spans="2:6">
      <c r="B128" s="142">
        <v>42465</v>
      </c>
      <c r="C128" s="143">
        <v>0.38</v>
      </c>
      <c r="D128" s="145" t="s">
        <v>49</v>
      </c>
      <c r="E128" s="114"/>
      <c r="F128" s="109"/>
    </row>
    <row r="129" spans="2:6">
      <c r="B129" s="142">
        <v>42465</v>
      </c>
      <c r="C129" s="143">
        <v>0.06</v>
      </c>
      <c r="D129" s="144" t="s">
        <v>475</v>
      </c>
      <c r="E129" s="109"/>
      <c r="F129" s="109"/>
    </row>
    <row r="130" spans="2:6">
      <c r="B130" s="142">
        <v>42465</v>
      </c>
      <c r="C130" s="143">
        <v>0.21</v>
      </c>
      <c r="D130" s="144" t="s">
        <v>476</v>
      </c>
      <c r="E130" s="109"/>
      <c r="F130" s="109"/>
    </row>
    <row r="131" spans="2:6">
      <c r="B131" s="142">
        <v>42465</v>
      </c>
      <c r="C131" s="143">
        <v>0.01</v>
      </c>
      <c r="D131" s="144" t="s">
        <v>477</v>
      </c>
      <c r="E131" s="109"/>
      <c r="F131" s="109"/>
    </row>
    <row r="132" spans="2:6">
      <c r="B132" s="142">
        <v>42465</v>
      </c>
      <c r="C132" s="143">
        <v>0.66</v>
      </c>
      <c r="D132" s="144" t="s">
        <v>478</v>
      </c>
      <c r="E132" s="109"/>
      <c r="F132" s="109"/>
    </row>
    <row r="133" spans="2:6">
      <c r="B133" s="142">
        <v>42465</v>
      </c>
      <c r="C133" s="143">
        <v>0.25</v>
      </c>
      <c r="D133" s="144" t="s">
        <v>479</v>
      </c>
      <c r="E133" s="109"/>
      <c r="F133" s="109"/>
    </row>
    <row r="134" spans="2:6">
      <c r="B134" s="142">
        <v>42465</v>
      </c>
      <c r="C134" s="143">
        <v>17.18</v>
      </c>
      <c r="D134" s="144" t="s">
        <v>480</v>
      </c>
      <c r="E134" s="109"/>
      <c r="F134" s="109"/>
    </row>
    <row r="135" spans="2:6">
      <c r="B135" s="142">
        <v>42465</v>
      </c>
      <c r="C135" s="143">
        <v>6.75</v>
      </c>
      <c r="D135" s="144" t="s">
        <v>481</v>
      </c>
      <c r="E135" s="109"/>
      <c r="F135" s="109"/>
    </row>
    <row r="136" spans="2:6">
      <c r="B136" s="142">
        <v>42465</v>
      </c>
      <c r="C136" s="143">
        <v>0.77</v>
      </c>
      <c r="D136" s="144" t="s">
        <v>482</v>
      </c>
      <c r="E136" s="109"/>
      <c r="F136" s="109"/>
    </row>
    <row r="137" spans="2:6">
      <c r="B137" s="142">
        <v>42465</v>
      </c>
      <c r="C137" s="143">
        <v>0.04</v>
      </c>
      <c r="D137" s="144" t="s">
        <v>483</v>
      </c>
      <c r="E137" s="109"/>
      <c r="F137" s="109"/>
    </row>
    <row r="138" spans="2:6">
      <c r="B138" s="142">
        <v>42465</v>
      </c>
      <c r="C138" s="143">
        <v>5.03</v>
      </c>
      <c r="D138" s="144" t="s">
        <v>484</v>
      </c>
      <c r="E138" s="109"/>
      <c r="F138" s="109"/>
    </row>
    <row r="139" spans="2:6">
      <c r="B139" s="142">
        <v>42465</v>
      </c>
      <c r="C139" s="143">
        <v>0.13</v>
      </c>
      <c r="D139" s="144" t="s">
        <v>485</v>
      </c>
      <c r="E139" s="109"/>
      <c r="F139" s="109"/>
    </row>
    <row r="140" spans="2:6">
      <c r="B140" s="142">
        <v>42465</v>
      </c>
      <c r="C140" s="143">
        <v>0.15</v>
      </c>
      <c r="D140" s="144" t="s">
        <v>486</v>
      </c>
      <c r="E140" s="109"/>
      <c r="F140" s="109"/>
    </row>
    <row r="141" spans="2:6">
      <c r="B141" s="142">
        <v>42465</v>
      </c>
      <c r="C141" s="143">
        <v>0.18</v>
      </c>
      <c r="D141" s="144" t="s">
        <v>487</v>
      </c>
      <c r="E141" s="109"/>
      <c r="F141" s="109"/>
    </row>
    <row r="142" spans="2:6">
      <c r="B142" s="142">
        <v>42465</v>
      </c>
      <c r="C142" s="143">
        <v>0.23</v>
      </c>
      <c r="D142" s="144" t="s">
        <v>488</v>
      </c>
      <c r="E142" s="109"/>
      <c r="F142" s="109"/>
    </row>
    <row r="143" spans="2:6">
      <c r="B143" s="142">
        <v>42465</v>
      </c>
      <c r="C143" s="143">
        <v>0.34</v>
      </c>
      <c r="D143" s="144" t="s">
        <v>489</v>
      </c>
      <c r="E143" s="109"/>
      <c r="F143" s="109"/>
    </row>
    <row r="144" spans="2:6">
      <c r="B144" s="142">
        <v>42465</v>
      </c>
      <c r="C144" s="143">
        <v>2.7</v>
      </c>
      <c r="D144" s="144" t="s">
        <v>490</v>
      </c>
      <c r="E144" s="109"/>
      <c r="F144" s="109"/>
    </row>
    <row r="145" spans="2:6">
      <c r="B145" s="142">
        <v>42465</v>
      </c>
      <c r="C145" s="143">
        <v>34</v>
      </c>
      <c r="D145" s="144" t="s">
        <v>491</v>
      </c>
      <c r="E145" s="109"/>
      <c r="F145" s="109"/>
    </row>
    <row r="146" spans="2:6">
      <c r="B146" s="142">
        <v>42465</v>
      </c>
      <c r="C146" s="143">
        <v>0.34</v>
      </c>
      <c r="D146" s="144" t="s">
        <v>491</v>
      </c>
      <c r="E146" s="109"/>
      <c r="F146" s="109"/>
    </row>
    <row r="147" spans="2:6">
      <c r="B147" s="142">
        <v>42465</v>
      </c>
      <c r="C147" s="143">
        <v>0.97</v>
      </c>
      <c r="D147" s="144" t="s">
        <v>492</v>
      </c>
      <c r="E147" s="109"/>
      <c r="F147" s="109"/>
    </row>
    <row r="148" spans="2:6">
      <c r="B148" s="142">
        <v>42465</v>
      </c>
      <c r="C148" s="143">
        <v>0.14000000000000001</v>
      </c>
      <c r="D148" s="144" t="s">
        <v>493</v>
      </c>
      <c r="E148" s="109"/>
      <c r="F148" s="109"/>
    </row>
    <row r="149" spans="2:6">
      <c r="B149" s="142">
        <v>42465</v>
      </c>
      <c r="C149" s="143">
        <v>0.55000000000000004</v>
      </c>
      <c r="D149" s="144" t="s">
        <v>494</v>
      </c>
      <c r="E149" s="109"/>
      <c r="F149" s="109"/>
    </row>
    <row r="150" spans="2:6">
      <c r="B150" s="142">
        <v>42465</v>
      </c>
      <c r="C150" s="143">
        <v>0.06</v>
      </c>
      <c r="D150" s="144" t="s">
        <v>495</v>
      </c>
      <c r="E150" s="109"/>
      <c r="F150" s="109"/>
    </row>
    <row r="151" spans="2:6">
      <c r="B151" s="142">
        <v>42465</v>
      </c>
      <c r="C151" s="143">
        <v>0.01</v>
      </c>
      <c r="D151" s="144" t="s">
        <v>496</v>
      </c>
      <c r="E151" s="109"/>
      <c r="F151" s="109"/>
    </row>
    <row r="152" spans="2:6">
      <c r="B152" s="142">
        <v>42465</v>
      </c>
      <c r="C152" s="143">
        <v>0.8</v>
      </c>
      <c r="D152" s="144" t="s">
        <v>497</v>
      </c>
      <c r="E152" s="109"/>
      <c r="F152" s="109"/>
    </row>
    <row r="153" spans="2:6">
      <c r="B153" s="142">
        <v>42465</v>
      </c>
      <c r="C153" s="143">
        <v>2.72</v>
      </c>
      <c r="D153" s="144" t="s">
        <v>498</v>
      </c>
      <c r="E153" s="109"/>
      <c r="F153" s="109"/>
    </row>
    <row r="154" spans="2:6">
      <c r="B154" s="142">
        <v>42465</v>
      </c>
      <c r="C154" s="143">
        <v>0.68</v>
      </c>
      <c r="D154" s="144" t="s">
        <v>499</v>
      </c>
      <c r="E154" s="109"/>
      <c r="F154" s="109"/>
    </row>
    <row r="155" spans="2:6">
      <c r="B155" s="142">
        <v>42465</v>
      </c>
      <c r="C155" s="143">
        <v>0.01</v>
      </c>
      <c r="D155" s="144" t="s">
        <v>500</v>
      </c>
      <c r="E155" s="109"/>
      <c r="F155" s="109"/>
    </row>
    <row r="156" spans="2:6">
      <c r="B156" s="142">
        <v>42465</v>
      </c>
      <c r="C156" s="143">
        <v>0.74</v>
      </c>
      <c r="D156" s="144" t="s">
        <v>501</v>
      </c>
      <c r="E156" s="109"/>
      <c r="F156" s="109"/>
    </row>
    <row r="157" spans="2:6">
      <c r="B157" s="142">
        <v>42465</v>
      </c>
      <c r="C157" s="143">
        <v>43.47</v>
      </c>
      <c r="D157" s="144" t="s">
        <v>502</v>
      </c>
      <c r="E157" s="109"/>
      <c r="F157" s="109"/>
    </row>
    <row r="158" spans="2:6">
      <c r="B158" s="142">
        <v>42465</v>
      </c>
      <c r="C158" s="143">
        <v>0.02</v>
      </c>
      <c r="D158" s="144" t="s">
        <v>503</v>
      </c>
      <c r="E158" s="109"/>
      <c r="F158" s="109"/>
    </row>
    <row r="159" spans="2:6">
      <c r="B159" s="142">
        <v>42465</v>
      </c>
      <c r="C159" s="143">
        <v>0.04</v>
      </c>
      <c r="D159" s="144" t="s">
        <v>504</v>
      </c>
      <c r="E159" s="109"/>
      <c r="F159" s="109"/>
    </row>
    <row r="160" spans="2:6">
      <c r="B160" s="142">
        <v>42465</v>
      </c>
      <c r="C160" s="143">
        <v>0.1</v>
      </c>
      <c r="D160" s="144" t="s">
        <v>505</v>
      </c>
      <c r="E160" s="109"/>
      <c r="F160" s="109"/>
    </row>
    <row r="161" spans="2:6">
      <c r="B161" s="142">
        <v>42465</v>
      </c>
      <c r="C161" s="143">
        <v>0.23</v>
      </c>
      <c r="D161" s="144" t="s">
        <v>506</v>
      </c>
      <c r="E161" s="109"/>
      <c r="F161" s="109"/>
    </row>
    <row r="162" spans="2:6">
      <c r="B162" s="142">
        <v>42465</v>
      </c>
      <c r="C162" s="143">
        <v>0.14000000000000001</v>
      </c>
      <c r="D162" s="144" t="s">
        <v>507</v>
      </c>
      <c r="E162" s="109"/>
      <c r="F162" s="109"/>
    </row>
    <row r="163" spans="2:6">
      <c r="B163" s="142">
        <v>42465</v>
      </c>
      <c r="C163" s="143">
        <v>0.94</v>
      </c>
      <c r="D163" s="144" t="s">
        <v>508</v>
      </c>
      <c r="E163" s="109"/>
      <c r="F163" s="109"/>
    </row>
    <row r="164" spans="2:6">
      <c r="B164" s="142">
        <v>42465</v>
      </c>
      <c r="C164" s="143">
        <v>0.2</v>
      </c>
      <c r="D164" s="144" t="s">
        <v>509</v>
      </c>
      <c r="E164" s="109"/>
      <c r="F164" s="109"/>
    </row>
    <row r="165" spans="2:6">
      <c r="B165" s="142">
        <v>42465</v>
      </c>
      <c r="C165" s="143">
        <v>0.36</v>
      </c>
      <c r="D165" s="144" t="s">
        <v>510</v>
      </c>
      <c r="E165" s="109"/>
      <c r="F165" s="109"/>
    </row>
    <row r="166" spans="2:6">
      <c r="B166" s="142">
        <v>42465</v>
      </c>
      <c r="C166" s="143">
        <v>0.03</v>
      </c>
      <c r="D166" s="144" t="s">
        <v>511</v>
      </c>
      <c r="E166" s="109"/>
      <c r="F166" s="109"/>
    </row>
    <row r="167" spans="2:6">
      <c r="B167" s="142">
        <v>42465</v>
      </c>
      <c r="C167" s="143">
        <v>0.08</v>
      </c>
      <c r="D167" s="144" t="s">
        <v>512</v>
      </c>
      <c r="E167" s="109"/>
      <c r="F167" s="109"/>
    </row>
    <row r="168" spans="2:6">
      <c r="B168" s="142">
        <v>42465</v>
      </c>
      <c r="C168" s="143">
        <v>0.13</v>
      </c>
      <c r="D168" s="144" t="s">
        <v>513</v>
      </c>
      <c r="E168" s="109"/>
      <c r="F168" s="109"/>
    </row>
    <row r="169" spans="2:6">
      <c r="B169" s="142">
        <v>42465</v>
      </c>
      <c r="C169" s="143">
        <v>0.37</v>
      </c>
      <c r="D169" s="144" t="s">
        <v>514</v>
      </c>
      <c r="E169" s="109"/>
      <c r="F169" s="109"/>
    </row>
    <row r="170" spans="2:6">
      <c r="B170" s="142">
        <v>42465</v>
      </c>
      <c r="C170" s="143">
        <v>0.02</v>
      </c>
      <c r="D170" s="144" t="s">
        <v>515</v>
      </c>
      <c r="E170" s="109"/>
      <c r="F170" s="109"/>
    </row>
    <row r="171" spans="2:6">
      <c r="B171" s="142">
        <v>42465</v>
      </c>
      <c r="C171" s="143">
        <v>10</v>
      </c>
      <c r="D171" s="144" t="s">
        <v>516</v>
      </c>
      <c r="E171" s="109"/>
      <c r="F171" s="109"/>
    </row>
    <row r="172" spans="2:6">
      <c r="B172" s="142">
        <v>42465</v>
      </c>
      <c r="C172" s="143">
        <v>0.39</v>
      </c>
      <c r="D172" s="144" t="s">
        <v>517</v>
      </c>
      <c r="E172" s="109"/>
      <c r="F172" s="109"/>
    </row>
    <row r="173" spans="2:6">
      <c r="B173" s="142">
        <v>42465</v>
      </c>
      <c r="C173" s="143">
        <v>27.5</v>
      </c>
      <c r="D173" s="144" t="s">
        <v>518</v>
      </c>
      <c r="E173" s="109"/>
      <c r="F173" s="109"/>
    </row>
    <row r="174" spans="2:6">
      <c r="B174" s="142">
        <v>42465</v>
      </c>
      <c r="C174" s="143">
        <v>2.16</v>
      </c>
      <c r="D174" s="144" t="s">
        <v>519</v>
      </c>
      <c r="E174" s="109"/>
      <c r="F174" s="109"/>
    </row>
    <row r="175" spans="2:6">
      <c r="B175" s="142">
        <v>42465</v>
      </c>
      <c r="C175" s="143">
        <v>0.54</v>
      </c>
      <c r="D175" s="144" t="s">
        <v>520</v>
      </c>
      <c r="E175" s="109"/>
      <c r="F175" s="109"/>
    </row>
    <row r="176" spans="2:6">
      <c r="B176" s="142">
        <v>42465</v>
      </c>
      <c r="C176" s="143">
        <v>0.97</v>
      </c>
      <c r="D176" s="144" t="s">
        <v>521</v>
      </c>
      <c r="E176" s="109"/>
      <c r="F176" s="109"/>
    </row>
    <row r="177" spans="2:6">
      <c r="B177" s="142">
        <v>42465</v>
      </c>
      <c r="C177" s="143">
        <v>156.16999999999999</v>
      </c>
      <c r="D177" s="144" t="s">
        <v>522</v>
      </c>
      <c r="E177" s="109"/>
      <c r="F177" s="109"/>
    </row>
    <row r="178" spans="2:6">
      <c r="B178" s="142">
        <v>42465</v>
      </c>
      <c r="C178" s="143">
        <v>0.3</v>
      </c>
      <c r="D178" s="145" t="s">
        <v>49</v>
      </c>
      <c r="E178" s="109"/>
      <c r="F178" s="109"/>
    </row>
    <row r="179" spans="2:6">
      <c r="B179" s="142">
        <v>42465</v>
      </c>
      <c r="C179" s="143">
        <v>20.84</v>
      </c>
      <c r="D179" s="144" t="s">
        <v>523</v>
      </c>
      <c r="E179" s="109"/>
      <c r="F179" s="109"/>
    </row>
    <row r="180" spans="2:6">
      <c r="B180" s="142">
        <v>42465</v>
      </c>
      <c r="C180" s="143">
        <v>0.45</v>
      </c>
      <c r="D180" s="144" t="s">
        <v>524</v>
      </c>
      <c r="E180" s="109"/>
      <c r="F180" s="109"/>
    </row>
    <row r="181" spans="2:6">
      <c r="B181" s="142">
        <v>42465</v>
      </c>
      <c r="C181" s="143">
        <v>0.04</v>
      </c>
      <c r="D181" s="144" t="s">
        <v>525</v>
      </c>
      <c r="E181" s="109"/>
      <c r="F181" s="109"/>
    </row>
    <row r="182" spans="2:6">
      <c r="B182" s="142">
        <v>42465</v>
      </c>
      <c r="C182" s="143">
        <v>0.02</v>
      </c>
      <c r="D182" s="144" t="s">
        <v>526</v>
      </c>
      <c r="E182" s="109"/>
      <c r="F182" s="109"/>
    </row>
    <row r="183" spans="2:6">
      <c r="B183" s="142">
        <v>42465</v>
      </c>
      <c r="C183" s="143">
        <v>1.4</v>
      </c>
      <c r="D183" s="144" t="s">
        <v>527</v>
      </c>
      <c r="E183" s="109"/>
      <c r="F183" s="109"/>
    </row>
    <row r="184" spans="2:6">
      <c r="B184" s="142">
        <v>42465</v>
      </c>
      <c r="C184" s="143">
        <v>25.81</v>
      </c>
      <c r="D184" s="144" t="s">
        <v>528</v>
      </c>
      <c r="E184" s="109"/>
      <c r="F184" s="109"/>
    </row>
    <row r="185" spans="2:6">
      <c r="B185" s="142">
        <v>42465</v>
      </c>
      <c r="C185" s="143">
        <v>59</v>
      </c>
      <c r="D185" s="144" t="s">
        <v>529</v>
      </c>
      <c r="E185" s="109"/>
      <c r="F185" s="109"/>
    </row>
    <row r="186" spans="2:6">
      <c r="B186" s="142">
        <v>42465</v>
      </c>
      <c r="C186" s="143">
        <v>0.33</v>
      </c>
      <c r="D186" s="144" t="s">
        <v>530</v>
      </c>
      <c r="E186" s="109"/>
      <c r="F186" s="109"/>
    </row>
    <row r="187" spans="2:6">
      <c r="B187" s="142">
        <v>42465</v>
      </c>
      <c r="C187" s="143">
        <v>40</v>
      </c>
      <c r="D187" s="144" t="s">
        <v>531</v>
      </c>
      <c r="E187" s="109"/>
      <c r="F187" s="109"/>
    </row>
    <row r="188" spans="2:6">
      <c r="B188" s="142">
        <v>42465</v>
      </c>
      <c r="C188" s="143">
        <v>9.42</v>
      </c>
      <c r="D188" s="144" t="s">
        <v>532</v>
      </c>
      <c r="E188" s="109"/>
      <c r="F188" s="109"/>
    </row>
    <row r="189" spans="2:6">
      <c r="B189" s="142">
        <v>42465</v>
      </c>
      <c r="C189" s="143">
        <v>0.22</v>
      </c>
      <c r="D189" s="144" t="s">
        <v>533</v>
      </c>
      <c r="E189" s="109"/>
      <c r="F189" s="109"/>
    </row>
    <row r="190" spans="2:6">
      <c r="B190" s="142">
        <v>42465</v>
      </c>
      <c r="C190" s="143">
        <v>23</v>
      </c>
      <c r="D190" s="144" t="s">
        <v>534</v>
      </c>
      <c r="E190" s="109"/>
      <c r="F190" s="109"/>
    </row>
    <row r="191" spans="2:6">
      <c r="B191" s="142">
        <v>42465</v>
      </c>
      <c r="C191" s="143">
        <v>0.11</v>
      </c>
      <c r="D191" s="144" t="s">
        <v>535</v>
      </c>
      <c r="E191" s="109"/>
      <c r="F191" s="109"/>
    </row>
    <row r="192" spans="2:6">
      <c r="B192" s="142">
        <v>42465</v>
      </c>
      <c r="C192" s="143">
        <v>25.52</v>
      </c>
      <c r="D192" s="144" t="s">
        <v>536</v>
      </c>
      <c r="E192" s="109"/>
      <c r="F192" s="109"/>
    </row>
    <row r="193" spans="2:6" s="94" customFormat="1">
      <c r="B193" s="142">
        <v>42465</v>
      </c>
      <c r="C193" s="143">
        <v>2.0499999999999998</v>
      </c>
      <c r="D193" s="144" t="s">
        <v>537</v>
      </c>
      <c r="E193" s="109"/>
      <c r="F193" s="109"/>
    </row>
    <row r="194" spans="2:6" s="94" customFormat="1">
      <c r="B194" s="142">
        <v>42465</v>
      </c>
      <c r="C194" s="143">
        <v>0.64</v>
      </c>
      <c r="D194" s="144" t="s">
        <v>538</v>
      </c>
      <c r="E194" s="109"/>
      <c r="F194" s="109"/>
    </row>
    <row r="195" spans="2:6" s="94" customFormat="1">
      <c r="B195" s="142">
        <v>42465</v>
      </c>
      <c r="C195" s="143">
        <v>0.43</v>
      </c>
      <c r="D195" s="144" t="s">
        <v>539</v>
      </c>
      <c r="E195" s="109"/>
      <c r="F195" s="109"/>
    </row>
    <row r="196" spans="2:6" s="94" customFormat="1">
      <c r="B196" s="142">
        <v>42465</v>
      </c>
      <c r="C196" s="143">
        <v>32.64</v>
      </c>
      <c r="D196" s="144" t="s">
        <v>540</v>
      </c>
      <c r="E196" s="109"/>
      <c r="F196" s="109"/>
    </row>
    <row r="197" spans="2:6" s="94" customFormat="1">
      <c r="B197" s="142">
        <v>42465</v>
      </c>
      <c r="C197" s="143">
        <v>0.94</v>
      </c>
      <c r="D197" s="144" t="s">
        <v>541</v>
      </c>
      <c r="E197" s="109"/>
      <c r="F197" s="109"/>
    </row>
    <row r="198" spans="2:6" s="94" customFormat="1">
      <c r="B198" s="142">
        <v>42465</v>
      </c>
      <c r="C198" s="143">
        <v>2.33</v>
      </c>
      <c r="D198" s="144" t="s">
        <v>542</v>
      </c>
      <c r="E198" s="109"/>
      <c r="F198" s="109"/>
    </row>
    <row r="199" spans="2:6" s="94" customFormat="1">
      <c r="B199" s="142">
        <v>42465</v>
      </c>
      <c r="C199" s="143">
        <v>0.31</v>
      </c>
      <c r="D199" s="144" t="s">
        <v>543</v>
      </c>
      <c r="E199" s="109"/>
      <c r="F199" s="109"/>
    </row>
    <row r="200" spans="2:6" s="94" customFormat="1">
      <c r="B200" s="142">
        <v>42465</v>
      </c>
      <c r="C200" s="143">
        <v>11.67</v>
      </c>
      <c r="D200" s="144" t="s">
        <v>544</v>
      </c>
      <c r="E200" s="109"/>
      <c r="F200" s="109"/>
    </row>
    <row r="201" spans="2:6" s="94" customFormat="1">
      <c r="B201" s="142">
        <v>42466</v>
      </c>
      <c r="C201" s="143">
        <v>0.05</v>
      </c>
      <c r="D201" s="144" t="s">
        <v>366</v>
      </c>
      <c r="E201" s="109"/>
      <c r="F201" s="109"/>
    </row>
    <row r="202" spans="2:6" s="94" customFormat="1">
      <c r="B202" s="142">
        <v>42466</v>
      </c>
      <c r="C202" s="143">
        <v>0.21</v>
      </c>
      <c r="D202" s="144" t="s">
        <v>545</v>
      </c>
      <c r="E202" s="109"/>
      <c r="F202" s="109"/>
    </row>
    <row r="203" spans="2:6" s="94" customFormat="1">
      <c r="B203" s="142">
        <v>42466</v>
      </c>
      <c r="C203" s="143">
        <v>30</v>
      </c>
      <c r="D203" s="144" t="s">
        <v>546</v>
      </c>
      <c r="E203" s="109"/>
      <c r="F203" s="109"/>
    </row>
    <row r="204" spans="2:6">
      <c r="B204" s="142">
        <v>42466</v>
      </c>
      <c r="C204" s="143">
        <v>0.25</v>
      </c>
      <c r="D204" s="144" t="s">
        <v>166</v>
      </c>
      <c r="E204" s="109"/>
      <c r="F204" s="109"/>
    </row>
    <row r="205" spans="2:6">
      <c r="B205" s="142">
        <v>42466</v>
      </c>
      <c r="C205" s="143">
        <v>0.11</v>
      </c>
      <c r="D205" s="144" t="s">
        <v>373</v>
      </c>
      <c r="E205" s="109"/>
      <c r="F205" s="109"/>
    </row>
    <row r="206" spans="2:6">
      <c r="B206" s="142">
        <v>42466</v>
      </c>
      <c r="C206" s="143">
        <v>0.03</v>
      </c>
      <c r="D206" s="144" t="s">
        <v>547</v>
      </c>
      <c r="E206" s="109"/>
      <c r="F206" s="109"/>
    </row>
    <row r="207" spans="2:6">
      <c r="B207" s="142">
        <v>42466</v>
      </c>
      <c r="C207" s="143">
        <v>1.42</v>
      </c>
      <c r="D207" s="144" t="s">
        <v>548</v>
      </c>
      <c r="E207" s="109"/>
      <c r="F207" s="109"/>
    </row>
    <row r="208" spans="2:6">
      <c r="B208" s="142">
        <v>42466</v>
      </c>
      <c r="C208" s="143">
        <v>0.56000000000000005</v>
      </c>
      <c r="D208" s="144" t="s">
        <v>549</v>
      </c>
      <c r="E208" s="109"/>
      <c r="F208" s="109"/>
    </row>
    <row r="209" spans="2:6">
      <c r="B209" s="142">
        <v>42466</v>
      </c>
      <c r="C209" s="143">
        <v>0.11</v>
      </c>
      <c r="D209" s="144" t="s">
        <v>550</v>
      </c>
      <c r="E209" s="109"/>
      <c r="F209" s="109"/>
    </row>
    <row r="210" spans="2:6">
      <c r="B210" s="142">
        <v>42466</v>
      </c>
      <c r="C210" s="143">
        <v>1000</v>
      </c>
      <c r="D210" s="144" t="s">
        <v>551</v>
      </c>
      <c r="E210" s="109"/>
      <c r="F210" s="109"/>
    </row>
    <row r="211" spans="2:6">
      <c r="B211" s="142">
        <v>42466</v>
      </c>
      <c r="C211" s="143">
        <v>0.47</v>
      </c>
      <c r="D211" s="144" t="s">
        <v>552</v>
      </c>
      <c r="E211" s="109"/>
      <c r="F211" s="109"/>
    </row>
    <row r="212" spans="2:6">
      <c r="B212" s="142">
        <v>42466</v>
      </c>
      <c r="C212" s="143">
        <v>10</v>
      </c>
      <c r="D212" s="144" t="s">
        <v>553</v>
      </c>
      <c r="E212" s="109"/>
      <c r="F212" s="109"/>
    </row>
    <row r="213" spans="2:6">
      <c r="B213" s="142">
        <v>42466</v>
      </c>
      <c r="C213" s="143">
        <v>0.82</v>
      </c>
      <c r="D213" s="144" t="s">
        <v>554</v>
      </c>
      <c r="E213" s="109"/>
      <c r="F213" s="109"/>
    </row>
    <row r="214" spans="2:6">
      <c r="B214" s="142">
        <v>42466</v>
      </c>
      <c r="C214" s="143">
        <v>0.68</v>
      </c>
      <c r="D214" s="144" t="s">
        <v>555</v>
      </c>
      <c r="E214" s="109"/>
      <c r="F214" s="109"/>
    </row>
    <row r="215" spans="2:6">
      <c r="B215" s="142">
        <v>42466</v>
      </c>
      <c r="C215" s="143">
        <v>0.26</v>
      </c>
      <c r="D215" s="144" t="s">
        <v>556</v>
      </c>
      <c r="E215" s="109"/>
      <c r="F215" s="109"/>
    </row>
    <row r="216" spans="2:6">
      <c r="B216" s="142">
        <v>42466</v>
      </c>
      <c r="C216" s="143">
        <v>0.48</v>
      </c>
      <c r="D216" s="144" t="s">
        <v>557</v>
      </c>
      <c r="E216" s="109"/>
      <c r="F216" s="109"/>
    </row>
    <row r="217" spans="2:6">
      <c r="B217" s="142">
        <v>42466</v>
      </c>
      <c r="C217" s="143">
        <v>0.17</v>
      </c>
      <c r="D217" s="144" t="s">
        <v>558</v>
      </c>
      <c r="E217" s="109"/>
      <c r="F217" s="109"/>
    </row>
    <row r="218" spans="2:6">
      <c r="B218" s="142">
        <v>42466</v>
      </c>
      <c r="C218" s="143">
        <v>0.18</v>
      </c>
      <c r="D218" s="144" t="s">
        <v>559</v>
      </c>
      <c r="E218" s="109"/>
      <c r="F218" s="109"/>
    </row>
    <row r="219" spans="2:6">
      <c r="B219" s="142">
        <v>42466</v>
      </c>
      <c r="C219" s="143">
        <v>0.66</v>
      </c>
      <c r="D219" s="144" t="s">
        <v>560</v>
      </c>
      <c r="E219" s="109"/>
      <c r="F219" s="109"/>
    </row>
    <row r="220" spans="2:6">
      <c r="B220" s="142">
        <v>42466</v>
      </c>
      <c r="C220" s="143">
        <v>0.3</v>
      </c>
      <c r="D220" s="144" t="s">
        <v>561</v>
      </c>
      <c r="E220" s="109"/>
      <c r="F220" s="109"/>
    </row>
    <row r="221" spans="2:6">
      <c r="B221" s="142">
        <v>42466</v>
      </c>
      <c r="C221" s="143">
        <v>0.37</v>
      </c>
      <c r="D221" s="144" t="s">
        <v>562</v>
      </c>
      <c r="E221" s="109"/>
      <c r="F221" s="109"/>
    </row>
    <row r="222" spans="2:6">
      <c r="B222" s="142">
        <v>42466</v>
      </c>
      <c r="C222" s="143">
        <v>0.04</v>
      </c>
      <c r="D222" s="144" t="s">
        <v>563</v>
      </c>
      <c r="E222" s="109"/>
      <c r="F222" s="109"/>
    </row>
    <row r="223" spans="2:6">
      <c r="B223" s="142">
        <v>42466</v>
      </c>
      <c r="C223" s="143">
        <v>0.2</v>
      </c>
      <c r="D223" s="144" t="s">
        <v>564</v>
      </c>
      <c r="E223" s="109"/>
      <c r="F223" s="109"/>
    </row>
    <row r="224" spans="2:6">
      <c r="B224" s="142">
        <v>42466</v>
      </c>
      <c r="C224" s="143">
        <v>2</v>
      </c>
      <c r="D224" s="144" t="s">
        <v>565</v>
      </c>
      <c r="E224" s="109"/>
      <c r="F224" s="109"/>
    </row>
    <row r="225" spans="2:6">
      <c r="B225" s="142">
        <v>42466</v>
      </c>
      <c r="C225" s="143">
        <v>3.44</v>
      </c>
      <c r="D225" s="144" t="s">
        <v>566</v>
      </c>
      <c r="E225" s="109"/>
      <c r="F225" s="109"/>
    </row>
    <row r="226" spans="2:6">
      <c r="B226" s="142">
        <v>42466</v>
      </c>
      <c r="C226" s="143">
        <v>32.119999999999997</v>
      </c>
      <c r="D226" s="144" t="s">
        <v>567</v>
      </c>
      <c r="E226" s="109"/>
      <c r="F226" s="109"/>
    </row>
    <row r="227" spans="2:6">
      <c r="B227" s="142">
        <v>42466</v>
      </c>
      <c r="C227" s="143">
        <v>8.5</v>
      </c>
      <c r="D227" s="144" t="s">
        <v>568</v>
      </c>
      <c r="E227" s="109"/>
      <c r="F227" s="109"/>
    </row>
    <row r="228" spans="2:6">
      <c r="B228" s="142">
        <v>42466</v>
      </c>
      <c r="C228" s="143">
        <v>0.36</v>
      </c>
      <c r="D228" s="144" t="s">
        <v>569</v>
      </c>
      <c r="E228" s="109"/>
      <c r="F228" s="109"/>
    </row>
    <row r="229" spans="2:6">
      <c r="B229" s="142">
        <v>42466</v>
      </c>
      <c r="C229" s="143">
        <v>5.67</v>
      </c>
      <c r="D229" s="144" t="s">
        <v>570</v>
      </c>
      <c r="E229" s="109"/>
      <c r="F229" s="109"/>
    </row>
    <row r="230" spans="2:6">
      <c r="B230" s="142">
        <v>42466</v>
      </c>
      <c r="C230" s="143">
        <v>0.18</v>
      </c>
      <c r="D230" s="144" t="s">
        <v>571</v>
      </c>
      <c r="E230" s="109"/>
      <c r="F230" s="109"/>
    </row>
    <row r="231" spans="2:6" s="94" customFormat="1">
      <c r="B231" s="142">
        <v>42466</v>
      </c>
      <c r="C231" s="143">
        <v>0.59</v>
      </c>
      <c r="D231" s="144" t="s">
        <v>572</v>
      </c>
      <c r="E231" s="109"/>
      <c r="F231" s="109"/>
    </row>
    <row r="232" spans="2:6" s="94" customFormat="1">
      <c r="B232" s="142">
        <v>42466</v>
      </c>
      <c r="C232" s="143">
        <v>0.42</v>
      </c>
      <c r="D232" s="144" t="s">
        <v>573</v>
      </c>
      <c r="E232" s="109"/>
      <c r="F232" s="109"/>
    </row>
    <row r="233" spans="2:6" s="94" customFormat="1">
      <c r="B233" s="142">
        <v>42466</v>
      </c>
      <c r="C233" s="143">
        <v>0.06</v>
      </c>
      <c r="D233" s="144" t="s">
        <v>574</v>
      </c>
      <c r="E233" s="109"/>
      <c r="F233" s="109"/>
    </row>
    <row r="234" spans="2:6" s="94" customFormat="1">
      <c r="B234" s="142">
        <v>42466</v>
      </c>
      <c r="C234" s="143">
        <v>0.05</v>
      </c>
      <c r="D234" s="144" t="s">
        <v>573</v>
      </c>
      <c r="E234" s="109"/>
      <c r="F234" s="109"/>
    </row>
    <row r="235" spans="2:6" s="94" customFormat="1">
      <c r="B235" s="142">
        <v>42466</v>
      </c>
      <c r="C235" s="143">
        <v>0.06</v>
      </c>
      <c r="D235" s="144" t="s">
        <v>575</v>
      </c>
      <c r="E235" s="109"/>
      <c r="F235" s="109"/>
    </row>
    <row r="236" spans="2:6" s="94" customFormat="1">
      <c r="B236" s="142">
        <v>42466</v>
      </c>
      <c r="C236" s="143">
        <v>0.84</v>
      </c>
      <c r="D236" s="144" t="s">
        <v>576</v>
      </c>
      <c r="E236" s="109"/>
      <c r="F236" s="109"/>
    </row>
    <row r="237" spans="2:6" s="94" customFormat="1">
      <c r="B237" s="142">
        <v>42466</v>
      </c>
      <c r="C237" s="143">
        <v>0.75</v>
      </c>
      <c r="D237" s="144" t="s">
        <v>577</v>
      </c>
      <c r="E237" s="109"/>
      <c r="F237" s="109"/>
    </row>
    <row r="238" spans="2:6" s="94" customFormat="1">
      <c r="B238" s="142">
        <v>42466</v>
      </c>
      <c r="C238" s="143">
        <v>6.3</v>
      </c>
      <c r="D238" s="144" t="s">
        <v>399</v>
      </c>
      <c r="E238" s="109"/>
      <c r="F238" s="109"/>
    </row>
    <row r="239" spans="2:6">
      <c r="B239" s="142">
        <v>42466</v>
      </c>
      <c r="C239" s="143">
        <v>0.28999999999999998</v>
      </c>
      <c r="D239" s="144" t="s">
        <v>578</v>
      </c>
      <c r="E239" s="109"/>
      <c r="F239" s="109"/>
    </row>
    <row r="240" spans="2:6">
      <c r="B240" s="142">
        <v>42466</v>
      </c>
      <c r="C240" s="143">
        <v>0.17</v>
      </c>
      <c r="D240" s="144" t="s">
        <v>579</v>
      </c>
      <c r="E240" s="109"/>
      <c r="F240" s="109"/>
    </row>
    <row r="241" spans="2:6">
      <c r="B241" s="142">
        <v>42466</v>
      </c>
      <c r="C241" s="143">
        <v>1.43</v>
      </c>
      <c r="D241" s="144" t="s">
        <v>398</v>
      </c>
      <c r="E241" s="109"/>
      <c r="F241" s="109"/>
    </row>
    <row r="242" spans="2:6">
      <c r="B242" s="142">
        <v>42466</v>
      </c>
      <c r="C242" s="143">
        <v>0.18</v>
      </c>
      <c r="D242" s="144" t="s">
        <v>580</v>
      </c>
      <c r="E242" s="109"/>
      <c r="F242" s="109"/>
    </row>
    <row r="243" spans="2:6">
      <c r="B243" s="142">
        <v>42466</v>
      </c>
      <c r="C243" s="143">
        <v>200</v>
      </c>
      <c r="D243" s="144" t="s">
        <v>581</v>
      </c>
      <c r="E243" s="109"/>
      <c r="F243" s="109"/>
    </row>
    <row r="244" spans="2:6">
      <c r="B244" s="142">
        <v>42466</v>
      </c>
      <c r="C244" s="143">
        <v>0.08</v>
      </c>
      <c r="D244" s="144" t="s">
        <v>582</v>
      </c>
      <c r="E244" s="109"/>
      <c r="F244" s="109"/>
    </row>
    <row r="245" spans="2:6">
      <c r="B245" s="142">
        <v>42466</v>
      </c>
      <c r="C245" s="143">
        <v>0.04</v>
      </c>
      <c r="D245" s="144" t="s">
        <v>583</v>
      </c>
      <c r="E245" s="109"/>
      <c r="F245" s="109"/>
    </row>
    <row r="246" spans="2:6">
      <c r="B246" s="142">
        <v>42466</v>
      </c>
      <c r="C246" s="143">
        <v>0.54</v>
      </c>
      <c r="D246" s="144" t="s">
        <v>584</v>
      </c>
      <c r="E246" s="109"/>
      <c r="F246" s="109"/>
    </row>
    <row r="247" spans="2:6">
      <c r="B247" s="142">
        <v>42466</v>
      </c>
      <c r="C247" s="143">
        <v>133</v>
      </c>
      <c r="D247" s="144" t="s">
        <v>585</v>
      </c>
      <c r="E247" s="109"/>
      <c r="F247" s="109"/>
    </row>
    <row r="248" spans="2:6" s="94" customFormat="1">
      <c r="B248" s="142">
        <v>42466</v>
      </c>
      <c r="C248" s="134">
        <v>0.37</v>
      </c>
      <c r="D248" s="134" t="s">
        <v>4616</v>
      </c>
      <c r="E248" s="109"/>
      <c r="F248" s="109"/>
    </row>
    <row r="249" spans="2:6" s="94" customFormat="1">
      <c r="B249" s="142">
        <v>42466</v>
      </c>
      <c r="C249" s="134">
        <v>1.94</v>
      </c>
      <c r="D249" s="134" t="s">
        <v>4617</v>
      </c>
      <c r="E249" s="109"/>
      <c r="F249" s="109"/>
    </row>
    <row r="250" spans="2:6" s="94" customFormat="1">
      <c r="B250" s="142">
        <v>42466</v>
      </c>
      <c r="C250" s="134">
        <v>6.1</v>
      </c>
      <c r="D250" s="134" t="s">
        <v>4618</v>
      </c>
      <c r="E250" s="109"/>
      <c r="F250" s="109"/>
    </row>
    <row r="251" spans="2:6" s="94" customFormat="1">
      <c r="B251" s="142">
        <v>42466</v>
      </c>
      <c r="C251" s="134">
        <v>21.67</v>
      </c>
      <c r="D251" s="134" t="s">
        <v>4619</v>
      </c>
      <c r="E251" s="109"/>
      <c r="F251" s="109"/>
    </row>
    <row r="252" spans="2:6" s="94" customFormat="1">
      <c r="B252" s="142">
        <v>42466</v>
      </c>
      <c r="C252" s="134">
        <v>22.38</v>
      </c>
      <c r="D252" s="134" t="s">
        <v>4620</v>
      </c>
      <c r="E252" s="109"/>
      <c r="F252" s="109"/>
    </row>
    <row r="253" spans="2:6" s="94" customFormat="1">
      <c r="B253" s="142">
        <v>42466</v>
      </c>
      <c r="C253" s="134">
        <v>40</v>
      </c>
      <c r="D253" s="134" t="s">
        <v>4621</v>
      </c>
      <c r="E253" s="109"/>
      <c r="F253" s="109"/>
    </row>
    <row r="254" spans="2:6" s="94" customFormat="1">
      <c r="B254" s="142">
        <v>42466</v>
      </c>
      <c r="C254" s="134">
        <v>47.18</v>
      </c>
      <c r="D254" s="134" t="s">
        <v>4622</v>
      </c>
      <c r="E254" s="109"/>
      <c r="F254" s="109"/>
    </row>
    <row r="255" spans="2:6" s="94" customFormat="1">
      <c r="B255" s="142">
        <v>42466</v>
      </c>
      <c r="C255" s="134">
        <v>54.54</v>
      </c>
      <c r="D255" s="134" t="s">
        <v>4623</v>
      </c>
      <c r="E255" s="109"/>
      <c r="F255" s="109"/>
    </row>
    <row r="256" spans="2:6" s="94" customFormat="1">
      <c r="B256" s="142">
        <v>42466</v>
      </c>
      <c r="C256" s="134">
        <v>57.22</v>
      </c>
      <c r="D256" s="134" t="s">
        <v>4624</v>
      </c>
      <c r="E256" s="109"/>
      <c r="F256" s="109"/>
    </row>
    <row r="257" spans="2:6" s="94" customFormat="1">
      <c r="B257" s="142">
        <v>42466</v>
      </c>
      <c r="C257" s="134">
        <v>250</v>
      </c>
      <c r="D257" s="134" t="s">
        <v>4625</v>
      </c>
      <c r="E257" s="109"/>
      <c r="F257" s="109"/>
    </row>
    <row r="258" spans="2:6" s="94" customFormat="1">
      <c r="B258" s="142">
        <v>42466</v>
      </c>
      <c r="C258" s="134">
        <v>474.69</v>
      </c>
      <c r="D258" s="134" t="s">
        <v>4626</v>
      </c>
      <c r="E258" s="109"/>
      <c r="F258" s="109"/>
    </row>
    <row r="259" spans="2:6" s="94" customFormat="1">
      <c r="B259" s="142">
        <v>42466</v>
      </c>
      <c r="C259" s="134">
        <v>500</v>
      </c>
      <c r="D259" s="134" t="s">
        <v>4627</v>
      </c>
      <c r="E259" s="109"/>
      <c r="F259" s="109"/>
    </row>
    <row r="260" spans="2:6" s="94" customFormat="1">
      <c r="B260" s="142">
        <v>42467</v>
      </c>
      <c r="C260" s="134">
        <v>0.03</v>
      </c>
      <c r="D260" s="134" t="s">
        <v>4623</v>
      </c>
      <c r="E260" s="109"/>
      <c r="F260" s="109"/>
    </row>
    <row r="261" spans="2:6" s="94" customFormat="1">
      <c r="B261" s="142">
        <v>42467</v>
      </c>
      <c r="C261" s="134">
        <v>0.31</v>
      </c>
      <c r="D261" s="134" t="s">
        <v>4626</v>
      </c>
      <c r="E261" s="109"/>
      <c r="F261" s="109"/>
    </row>
    <row r="262" spans="2:6" s="94" customFormat="1">
      <c r="B262" s="142">
        <v>42467</v>
      </c>
      <c r="C262" s="134">
        <v>3.63</v>
      </c>
      <c r="D262" s="134" t="s">
        <v>4628</v>
      </c>
      <c r="E262" s="109"/>
      <c r="F262" s="109"/>
    </row>
    <row r="263" spans="2:6" s="94" customFormat="1" ht="22.5">
      <c r="B263" s="142">
        <v>42467</v>
      </c>
      <c r="C263" s="134">
        <v>5</v>
      </c>
      <c r="D263" s="134" t="s">
        <v>4629</v>
      </c>
      <c r="E263" s="109"/>
      <c r="F263" s="109"/>
    </row>
    <row r="264" spans="2:6" s="94" customFormat="1">
      <c r="B264" s="142">
        <v>42467</v>
      </c>
      <c r="C264" s="134">
        <v>54.24</v>
      </c>
      <c r="D264" s="134" t="s">
        <v>4630</v>
      </c>
      <c r="E264" s="109"/>
      <c r="F264" s="109"/>
    </row>
    <row r="265" spans="2:6" s="94" customFormat="1">
      <c r="B265" s="142">
        <v>42467</v>
      </c>
      <c r="C265" s="134">
        <v>58.58</v>
      </c>
      <c r="D265" s="134" t="s">
        <v>4631</v>
      </c>
      <c r="E265" s="109"/>
      <c r="F265" s="109"/>
    </row>
    <row r="266" spans="2:6">
      <c r="B266" s="142">
        <v>42467</v>
      </c>
      <c r="C266" s="143">
        <v>0.01</v>
      </c>
      <c r="D266" s="144" t="s">
        <v>586</v>
      </c>
      <c r="E266" s="109"/>
      <c r="F266" s="109"/>
    </row>
    <row r="267" spans="2:6">
      <c r="B267" s="142">
        <v>42467</v>
      </c>
      <c r="C267" s="143">
        <v>0.16</v>
      </c>
      <c r="D267" s="144" t="s">
        <v>587</v>
      </c>
      <c r="E267" s="109"/>
      <c r="F267" s="109"/>
    </row>
    <row r="268" spans="2:6">
      <c r="B268" s="142">
        <v>42467</v>
      </c>
      <c r="C268" s="143">
        <v>7.0000000000000007E-2</v>
      </c>
      <c r="D268" s="144" t="s">
        <v>588</v>
      </c>
      <c r="E268" s="109"/>
      <c r="F268" s="109"/>
    </row>
    <row r="269" spans="2:6">
      <c r="B269" s="142">
        <v>42467</v>
      </c>
      <c r="C269" s="143">
        <v>10</v>
      </c>
      <c r="D269" s="144" t="s">
        <v>589</v>
      </c>
      <c r="E269" s="109"/>
      <c r="F269" s="109"/>
    </row>
    <row r="270" spans="2:6">
      <c r="B270" s="142">
        <v>42467</v>
      </c>
      <c r="C270" s="143">
        <v>109.48</v>
      </c>
      <c r="D270" s="144" t="s">
        <v>590</v>
      </c>
      <c r="E270" s="109"/>
      <c r="F270" s="109"/>
    </row>
    <row r="271" spans="2:6">
      <c r="B271" s="142">
        <v>42467</v>
      </c>
      <c r="C271" s="143">
        <v>5</v>
      </c>
      <c r="D271" s="144" t="s">
        <v>591</v>
      </c>
      <c r="E271" s="109"/>
      <c r="F271" s="109"/>
    </row>
    <row r="272" spans="2:6">
      <c r="B272" s="142">
        <v>42467</v>
      </c>
      <c r="C272" s="143">
        <v>12</v>
      </c>
      <c r="D272" s="144" t="s">
        <v>592</v>
      </c>
      <c r="E272" s="109"/>
      <c r="F272" s="109"/>
    </row>
    <row r="273" spans="2:6">
      <c r="B273" s="142">
        <v>42467</v>
      </c>
      <c r="C273" s="143">
        <v>7.0000000000000007E-2</v>
      </c>
      <c r="D273" s="144" t="s">
        <v>593</v>
      </c>
      <c r="E273" s="109"/>
      <c r="F273" s="109"/>
    </row>
    <row r="274" spans="2:6">
      <c r="B274" s="142">
        <v>42467</v>
      </c>
      <c r="C274" s="143">
        <v>0.3</v>
      </c>
      <c r="D274" s="144" t="s">
        <v>594</v>
      </c>
      <c r="E274" s="109"/>
      <c r="F274" s="109"/>
    </row>
    <row r="275" spans="2:6">
      <c r="B275" s="142">
        <v>42467</v>
      </c>
      <c r="C275" s="143">
        <v>10.8</v>
      </c>
      <c r="D275" s="144" t="s">
        <v>595</v>
      </c>
      <c r="E275" s="109"/>
      <c r="F275" s="109"/>
    </row>
    <row r="276" spans="2:6">
      <c r="B276" s="142">
        <v>42467</v>
      </c>
      <c r="C276" s="143">
        <v>10.31</v>
      </c>
      <c r="D276" s="144" t="s">
        <v>596</v>
      </c>
      <c r="E276" s="109"/>
      <c r="F276" s="109"/>
    </row>
    <row r="277" spans="2:6">
      <c r="B277" s="142">
        <v>42467</v>
      </c>
      <c r="C277" s="143">
        <v>0.99</v>
      </c>
      <c r="D277" s="144" t="s">
        <v>597</v>
      </c>
      <c r="E277" s="109"/>
      <c r="F277" s="109"/>
    </row>
    <row r="278" spans="2:6">
      <c r="B278" s="142">
        <v>42467</v>
      </c>
      <c r="C278" s="143">
        <v>0.47</v>
      </c>
      <c r="D278" s="144" t="s">
        <v>598</v>
      </c>
      <c r="E278" s="109"/>
      <c r="F278" s="109"/>
    </row>
    <row r="279" spans="2:6">
      <c r="B279" s="142">
        <v>42467</v>
      </c>
      <c r="C279" s="143">
        <v>60.66</v>
      </c>
      <c r="D279" s="144" t="s">
        <v>599</v>
      </c>
      <c r="E279" s="109"/>
      <c r="F279" s="109"/>
    </row>
    <row r="280" spans="2:6">
      <c r="B280" s="142">
        <v>42467</v>
      </c>
      <c r="C280" s="143">
        <v>0.3</v>
      </c>
      <c r="D280" s="144" t="s">
        <v>600</v>
      </c>
      <c r="E280" s="109"/>
      <c r="F280" s="109"/>
    </row>
    <row r="281" spans="2:6">
      <c r="B281" s="142">
        <v>42467</v>
      </c>
      <c r="C281" s="143">
        <v>0.28999999999999998</v>
      </c>
      <c r="D281" s="144" t="s">
        <v>601</v>
      </c>
      <c r="E281" s="109"/>
      <c r="F281" s="109"/>
    </row>
    <row r="282" spans="2:6">
      <c r="B282" s="142">
        <v>42467</v>
      </c>
      <c r="C282" s="143">
        <v>1.92</v>
      </c>
      <c r="D282" s="144" t="s">
        <v>602</v>
      </c>
      <c r="E282" s="109"/>
      <c r="F282" s="109"/>
    </row>
    <row r="283" spans="2:6">
      <c r="B283" s="142">
        <v>42467</v>
      </c>
      <c r="C283" s="143">
        <v>20.83</v>
      </c>
      <c r="D283" s="144" t="s">
        <v>603</v>
      </c>
      <c r="E283" s="109"/>
      <c r="F283" s="109"/>
    </row>
    <row r="284" spans="2:6">
      <c r="B284" s="142">
        <v>42467</v>
      </c>
      <c r="C284" s="143">
        <v>0.28000000000000003</v>
      </c>
      <c r="D284" s="144" t="s">
        <v>604</v>
      </c>
      <c r="E284" s="109"/>
      <c r="F284" s="109"/>
    </row>
    <row r="285" spans="2:6">
      <c r="B285" s="142">
        <v>42467</v>
      </c>
      <c r="C285" s="143">
        <v>0.59</v>
      </c>
      <c r="D285" s="144" t="s">
        <v>605</v>
      </c>
      <c r="E285" s="109"/>
      <c r="F285" s="109"/>
    </row>
    <row r="286" spans="2:6">
      <c r="B286" s="142">
        <v>42467</v>
      </c>
      <c r="C286" s="143">
        <v>0.71</v>
      </c>
      <c r="D286" s="144" t="s">
        <v>606</v>
      </c>
      <c r="E286" s="109"/>
      <c r="F286" s="109"/>
    </row>
    <row r="287" spans="2:6">
      <c r="B287" s="142">
        <v>42467</v>
      </c>
      <c r="C287" s="143">
        <v>0.95</v>
      </c>
      <c r="D287" s="144" t="s">
        <v>607</v>
      </c>
      <c r="E287" s="109"/>
      <c r="F287" s="109"/>
    </row>
    <row r="288" spans="2:6">
      <c r="B288" s="142">
        <v>42467</v>
      </c>
      <c r="C288" s="143">
        <v>0.97</v>
      </c>
      <c r="D288" s="144" t="s">
        <v>608</v>
      </c>
      <c r="E288" s="109"/>
      <c r="F288" s="109"/>
    </row>
    <row r="289" spans="2:6">
      <c r="B289" s="142">
        <v>42467</v>
      </c>
      <c r="C289" s="143">
        <v>0.05</v>
      </c>
      <c r="D289" s="144" t="s">
        <v>609</v>
      </c>
      <c r="E289" s="109"/>
      <c r="F289" s="109"/>
    </row>
    <row r="290" spans="2:6">
      <c r="B290" s="142">
        <v>42467</v>
      </c>
      <c r="C290" s="143">
        <v>0.94</v>
      </c>
      <c r="D290" s="144" t="s">
        <v>610</v>
      </c>
      <c r="E290" s="109"/>
      <c r="F290" s="109"/>
    </row>
    <row r="291" spans="2:6">
      <c r="B291" s="142">
        <v>42467</v>
      </c>
      <c r="C291" s="143">
        <v>2.21</v>
      </c>
      <c r="D291" s="144" t="s">
        <v>611</v>
      </c>
      <c r="E291" s="109"/>
      <c r="F291" s="109"/>
    </row>
    <row r="292" spans="2:6">
      <c r="B292" s="142">
        <v>42467</v>
      </c>
      <c r="C292" s="143">
        <v>0.39</v>
      </c>
      <c r="D292" s="144" t="s">
        <v>612</v>
      </c>
      <c r="E292" s="109"/>
      <c r="F292" s="109"/>
    </row>
    <row r="293" spans="2:6">
      <c r="B293" s="142">
        <v>42467</v>
      </c>
      <c r="C293" s="143">
        <v>0.55000000000000004</v>
      </c>
      <c r="D293" s="144" t="s">
        <v>613</v>
      </c>
      <c r="E293" s="109"/>
      <c r="F293" s="109"/>
    </row>
    <row r="294" spans="2:6">
      <c r="B294" s="142">
        <v>42467</v>
      </c>
      <c r="C294" s="143">
        <v>0.73</v>
      </c>
      <c r="D294" s="144" t="s">
        <v>614</v>
      </c>
      <c r="E294" s="109"/>
      <c r="F294" s="109"/>
    </row>
    <row r="295" spans="2:6">
      <c r="B295" s="142">
        <v>42467</v>
      </c>
      <c r="C295" s="143">
        <v>0.76</v>
      </c>
      <c r="D295" s="144" t="s">
        <v>615</v>
      </c>
      <c r="E295" s="109"/>
      <c r="F295" s="109"/>
    </row>
    <row r="296" spans="2:6">
      <c r="B296" s="142">
        <v>42467</v>
      </c>
      <c r="C296" s="143">
        <v>1.18</v>
      </c>
      <c r="D296" s="144" t="s">
        <v>616</v>
      </c>
      <c r="E296" s="109"/>
      <c r="F296" s="109"/>
    </row>
    <row r="297" spans="2:6">
      <c r="B297" s="142">
        <v>42467</v>
      </c>
      <c r="C297" s="143">
        <v>21.02</v>
      </c>
      <c r="D297" s="144" t="s">
        <v>617</v>
      </c>
      <c r="E297" s="109"/>
      <c r="F297" s="109"/>
    </row>
    <row r="298" spans="2:6">
      <c r="B298" s="142">
        <v>42467</v>
      </c>
      <c r="C298" s="143">
        <v>0.03</v>
      </c>
      <c r="D298" s="144" t="s">
        <v>618</v>
      </c>
      <c r="E298" s="109"/>
      <c r="F298" s="109"/>
    </row>
    <row r="299" spans="2:6">
      <c r="B299" s="142">
        <v>42467</v>
      </c>
      <c r="C299" s="143">
        <v>0.42</v>
      </c>
      <c r="D299" s="144" t="s">
        <v>619</v>
      </c>
      <c r="E299" s="109"/>
      <c r="F299" s="109"/>
    </row>
    <row r="300" spans="2:6">
      <c r="B300" s="142">
        <v>42467</v>
      </c>
      <c r="C300" s="143">
        <v>1.03</v>
      </c>
      <c r="D300" s="144" t="s">
        <v>620</v>
      </c>
      <c r="E300" s="109"/>
      <c r="F300" s="109"/>
    </row>
    <row r="301" spans="2:6">
      <c r="B301" s="142">
        <v>42467</v>
      </c>
      <c r="C301" s="143">
        <v>0.28999999999999998</v>
      </c>
      <c r="D301" s="144" t="s">
        <v>621</v>
      </c>
      <c r="E301" s="109"/>
      <c r="F301" s="109"/>
    </row>
    <row r="302" spans="2:6">
      <c r="B302" s="142">
        <v>42467</v>
      </c>
      <c r="C302" s="143">
        <v>0.38</v>
      </c>
      <c r="D302" s="144" t="s">
        <v>622</v>
      </c>
      <c r="E302" s="109"/>
      <c r="F302" s="109"/>
    </row>
    <row r="303" spans="2:6">
      <c r="B303" s="142">
        <v>42467</v>
      </c>
      <c r="C303" s="143">
        <v>44.13</v>
      </c>
      <c r="D303" s="144" t="s">
        <v>623</v>
      </c>
      <c r="E303" s="109"/>
      <c r="F303" s="109"/>
    </row>
    <row r="304" spans="2:6">
      <c r="B304" s="142">
        <v>42467</v>
      </c>
      <c r="C304" s="143">
        <v>0.28000000000000003</v>
      </c>
      <c r="D304" s="144" t="s">
        <v>624</v>
      </c>
      <c r="E304" s="109"/>
      <c r="F304" s="109"/>
    </row>
    <row r="305" spans="2:6">
      <c r="B305" s="142">
        <v>42467</v>
      </c>
      <c r="C305" s="143">
        <v>0.08</v>
      </c>
      <c r="D305" s="144" t="s">
        <v>625</v>
      </c>
      <c r="E305" s="109"/>
      <c r="F305" s="109"/>
    </row>
    <row r="306" spans="2:6">
      <c r="B306" s="142">
        <v>42467</v>
      </c>
      <c r="C306" s="143">
        <v>2.33</v>
      </c>
      <c r="D306" s="144" t="s">
        <v>626</v>
      </c>
      <c r="E306" s="109"/>
      <c r="F306" s="109"/>
    </row>
    <row r="307" spans="2:6">
      <c r="B307" s="142">
        <v>42467</v>
      </c>
      <c r="C307" s="143">
        <v>0.76</v>
      </c>
      <c r="D307" s="144" t="s">
        <v>446</v>
      </c>
      <c r="E307" s="109"/>
      <c r="F307" s="109"/>
    </row>
    <row r="308" spans="2:6">
      <c r="B308" s="142">
        <v>42467</v>
      </c>
      <c r="C308" s="143">
        <v>0.02</v>
      </c>
      <c r="D308" s="144" t="s">
        <v>627</v>
      </c>
      <c r="E308" s="109"/>
      <c r="F308" s="109"/>
    </row>
    <row r="309" spans="2:6">
      <c r="B309" s="142">
        <v>42467</v>
      </c>
      <c r="C309" s="143">
        <v>0.05</v>
      </c>
      <c r="D309" s="144" t="s">
        <v>628</v>
      </c>
      <c r="E309" s="109"/>
      <c r="F309" s="109"/>
    </row>
    <row r="310" spans="2:6">
      <c r="B310" s="142">
        <v>42467</v>
      </c>
      <c r="C310" s="143">
        <v>0.05</v>
      </c>
      <c r="D310" s="144" t="s">
        <v>628</v>
      </c>
      <c r="E310" s="109"/>
      <c r="F310" s="109"/>
    </row>
    <row r="311" spans="2:6">
      <c r="B311" s="142">
        <v>42467</v>
      </c>
      <c r="C311" s="143">
        <v>0.23</v>
      </c>
      <c r="D311" s="144" t="s">
        <v>629</v>
      </c>
      <c r="E311" s="109"/>
      <c r="F311" s="109"/>
    </row>
    <row r="312" spans="2:6">
      <c r="B312" s="142">
        <v>42467</v>
      </c>
      <c r="C312" s="143">
        <v>0.28999999999999998</v>
      </c>
      <c r="D312" s="144" t="s">
        <v>630</v>
      </c>
      <c r="E312" s="109"/>
      <c r="F312" s="109"/>
    </row>
    <row r="313" spans="2:6">
      <c r="B313" s="142">
        <v>42467</v>
      </c>
      <c r="C313" s="143">
        <v>0.08</v>
      </c>
      <c r="D313" s="144" t="s">
        <v>631</v>
      </c>
      <c r="E313" s="109"/>
      <c r="F313" s="109"/>
    </row>
    <row r="314" spans="2:6">
      <c r="B314" s="142">
        <v>42467</v>
      </c>
      <c r="C314" s="143">
        <v>0.18</v>
      </c>
      <c r="D314" s="144" t="s">
        <v>632</v>
      </c>
      <c r="E314" s="109"/>
      <c r="F314" s="109"/>
    </row>
    <row r="315" spans="2:6">
      <c r="B315" s="142">
        <v>42467</v>
      </c>
      <c r="C315" s="143">
        <v>0.27</v>
      </c>
      <c r="D315" s="144" t="s">
        <v>633</v>
      </c>
      <c r="E315" s="109"/>
      <c r="F315" s="109"/>
    </row>
    <row r="316" spans="2:6">
      <c r="B316" s="142">
        <v>42467</v>
      </c>
      <c r="C316" s="143">
        <v>0.56000000000000005</v>
      </c>
      <c r="D316" s="144" t="s">
        <v>634</v>
      </c>
      <c r="E316" s="109"/>
      <c r="F316" s="109"/>
    </row>
    <row r="317" spans="2:6">
      <c r="B317" s="142">
        <v>42467</v>
      </c>
      <c r="C317" s="143">
        <v>2.5</v>
      </c>
      <c r="D317" s="144" t="s">
        <v>223</v>
      </c>
      <c r="E317" s="109"/>
      <c r="F317" s="109"/>
    </row>
    <row r="318" spans="2:6">
      <c r="B318" s="142">
        <v>42467</v>
      </c>
      <c r="C318" s="143">
        <v>0.3</v>
      </c>
      <c r="D318" s="144" t="s">
        <v>635</v>
      </c>
      <c r="E318" s="109"/>
      <c r="F318" s="109"/>
    </row>
    <row r="319" spans="2:6">
      <c r="B319" s="142">
        <v>42467</v>
      </c>
      <c r="C319" s="143">
        <v>7.0000000000000007E-2</v>
      </c>
      <c r="D319" s="144" t="s">
        <v>636</v>
      </c>
      <c r="E319" s="109"/>
      <c r="F319" s="109"/>
    </row>
    <row r="320" spans="2:6">
      <c r="B320" s="142">
        <v>42467</v>
      </c>
      <c r="C320" s="143">
        <v>0.04</v>
      </c>
      <c r="D320" s="144" t="s">
        <v>637</v>
      </c>
      <c r="E320" s="109"/>
      <c r="F320" s="109"/>
    </row>
    <row r="321" spans="2:6">
      <c r="B321" s="142">
        <v>42467</v>
      </c>
      <c r="C321" s="143">
        <v>0.53</v>
      </c>
      <c r="D321" s="144" t="s">
        <v>638</v>
      </c>
      <c r="E321" s="109"/>
      <c r="F321" s="109"/>
    </row>
    <row r="322" spans="2:6">
      <c r="B322" s="142">
        <v>42467</v>
      </c>
      <c r="C322" s="143">
        <v>300</v>
      </c>
      <c r="D322" s="144" t="s">
        <v>639</v>
      </c>
      <c r="E322" s="109"/>
      <c r="F322" s="109"/>
    </row>
    <row r="323" spans="2:6">
      <c r="B323" s="142">
        <v>42467</v>
      </c>
      <c r="C323" s="143">
        <v>0.03</v>
      </c>
      <c r="D323" s="144" t="s">
        <v>640</v>
      </c>
      <c r="E323" s="109"/>
      <c r="F323" s="109"/>
    </row>
    <row r="324" spans="2:6">
      <c r="B324" s="142">
        <v>42468</v>
      </c>
      <c r="C324" s="143">
        <v>771.7</v>
      </c>
      <c r="D324" s="144" t="s">
        <v>641</v>
      </c>
      <c r="E324" s="109"/>
      <c r="F324" s="109"/>
    </row>
    <row r="325" spans="2:6">
      <c r="B325" s="142">
        <v>42468</v>
      </c>
      <c r="C325" s="143">
        <v>562</v>
      </c>
      <c r="D325" s="144" t="s">
        <v>279</v>
      </c>
      <c r="E325" s="109"/>
      <c r="F325" s="109"/>
    </row>
    <row r="326" spans="2:6">
      <c r="B326" s="142">
        <v>42468</v>
      </c>
      <c r="C326" s="143">
        <v>20</v>
      </c>
      <c r="D326" s="144" t="s">
        <v>592</v>
      </c>
      <c r="E326" s="109"/>
      <c r="F326" s="109"/>
    </row>
    <row r="327" spans="2:6">
      <c r="B327" s="142">
        <v>42468</v>
      </c>
      <c r="C327" s="143">
        <v>0.9</v>
      </c>
      <c r="D327" s="144" t="s">
        <v>417</v>
      </c>
      <c r="E327" s="109"/>
      <c r="F327" s="109"/>
    </row>
    <row r="328" spans="2:6">
      <c r="B328" s="142">
        <v>42468</v>
      </c>
      <c r="C328" s="143">
        <v>0.09</v>
      </c>
      <c r="D328" s="144" t="s">
        <v>642</v>
      </c>
      <c r="E328" s="109"/>
      <c r="F328" s="109"/>
    </row>
    <row r="329" spans="2:6">
      <c r="B329" s="142">
        <v>42468</v>
      </c>
      <c r="C329" s="143">
        <v>0.06</v>
      </c>
      <c r="D329" s="144" t="s">
        <v>643</v>
      </c>
      <c r="E329" s="109"/>
      <c r="F329" s="109"/>
    </row>
    <row r="330" spans="2:6">
      <c r="B330" s="142">
        <v>42468</v>
      </c>
      <c r="C330" s="143">
        <v>0.49</v>
      </c>
      <c r="D330" s="144" t="s">
        <v>644</v>
      </c>
      <c r="E330" s="109"/>
      <c r="F330" s="109"/>
    </row>
    <row r="331" spans="2:6">
      <c r="B331" s="142">
        <v>42468</v>
      </c>
      <c r="C331" s="143">
        <v>0.19</v>
      </c>
      <c r="D331" s="144" t="s">
        <v>645</v>
      </c>
      <c r="E331" s="109"/>
      <c r="F331" s="109"/>
    </row>
    <row r="332" spans="2:6">
      <c r="B332" s="142">
        <v>42468</v>
      </c>
      <c r="C332" s="143">
        <v>0.65</v>
      </c>
      <c r="D332" s="144" t="s">
        <v>646</v>
      </c>
      <c r="E332" s="109"/>
      <c r="F332" s="109"/>
    </row>
    <row r="333" spans="2:6">
      <c r="B333" s="142">
        <v>42468</v>
      </c>
      <c r="C333" s="143">
        <v>0.03</v>
      </c>
      <c r="D333" s="144" t="s">
        <v>647</v>
      </c>
      <c r="E333" s="109"/>
      <c r="F333" s="109"/>
    </row>
    <row r="334" spans="2:6">
      <c r="B334" s="142">
        <v>42468</v>
      </c>
      <c r="C334" s="143">
        <v>0.13</v>
      </c>
      <c r="D334" s="144" t="s">
        <v>648</v>
      </c>
      <c r="E334" s="109"/>
      <c r="F334" s="109"/>
    </row>
    <row r="335" spans="2:6">
      <c r="B335" s="142">
        <v>42468</v>
      </c>
      <c r="C335" s="143">
        <v>0.01</v>
      </c>
      <c r="D335" s="144" t="s">
        <v>649</v>
      </c>
      <c r="E335" s="109"/>
      <c r="F335" s="109"/>
    </row>
    <row r="336" spans="2:6">
      <c r="B336" s="142">
        <v>42468</v>
      </c>
      <c r="C336" s="143">
        <v>0.79</v>
      </c>
      <c r="D336" s="144" t="s">
        <v>650</v>
      </c>
      <c r="E336" s="109"/>
      <c r="F336" s="109"/>
    </row>
    <row r="337" spans="2:6">
      <c r="B337" s="142">
        <v>42468</v>
      </c>
      <c r="C337" s="143">
        <v>0.13</v>
      </c>
      <c r="D337" s="144" t="s">
        <v>651</v>
      </c>
      <c r="E337" s="109"/>
      <c r="F337" s="109"/>
    </row>
    <row r="338" spans="2:6">
      <c r="B338" s="142">
        <v>42468</v>
      </c>
      <c r="C338" s="143">
        <v>0.73</v>
      </c>
      <c r="D338" s="144" t="s">
        <v>652</v>
      </c>
      <c r="E338" s="109"/>
      <c r="F338" s="109"/>
    </row>
    <row r="339" spans="2:6">
      <c r="B339" s="142">
        <v>42468</v>
      </c>
      <c r="C339" s="143">
        <v>0.16</v>
      </c>
      <c r="D339" s="144" t="s">
        <v>653</v>
      </c>
      <c r="E339" s="109"/>
      <c r="F339" s="109"/>
    </row>
    <row r="340" spans="2:6">
      <c r="B340" s="142">
        <v>42468</v>
      </c>
      <c r="C340" s="143">
        <v>0.05</v>
      </c>
      <c r="D340" s="144" t="s">
        <v>654</v>
      </c>
      <c r="E340" s="109"/>
      <c r="F340" s="109"/>
    </row>
    <row r="341" spans="2:6">
      <c r="B341" s="142">
        <v>42468</v>
      </c>
      <c r="C341" s="143">
        <v>7.0000000000000007E-2</v>
      </c>
      <c r="D341" s="144" t="s">
        <v>655</v>
      </c>
      <c r="E341" s="109"/>
      <c r="F341" s="109"/>
    </row>
    <row r="342" spans="2:6">
      <c r="B342" s="142">
        <v>42468</v>
      </c>
      <c r="C342" s="143">
        <v>7.0000000000000007E-2</v>
      </c>
      <c r="D342" s="144" t="s">
        <v>656</v>
      </c>
      <c r="E342" s="109"/>
      <c r="F342" s="109"/>
    </row>
    <row r="343" spans="2:6">
      <c r="B343" s="142">
        <v>42468</v>
      </c>
      <c r="C343" s="143">
        <v>10.28</v>
      </c>
      <c r="D343" s="144" t="s">
        <v>657</v>
      </c>
      <c r="E343" s="109"/>
      <c r="F343" s="109"/>
    </row>
    <row r="344" spans="2:6">
      <c r="B344" s="142">
        <v>42468</v>
      </c>
      <c r="C344" s="143">
        <v>0.22</v>
      </c>
      <c r="D344" s="144" t="s">
        <v>658</v>
      </c>
      <c r="E344" s="109"/>
      <c r="F344" s="109"/>
    </row>
    <row r="345" spans="2:6">
      <c r="B345" s="142">
        <v>42468</v>
      </c>
      <c r="C345" s="143">
        <v>0.11</v>
      </c>
      <c r="D345" s="144" t="s">
        <v>659</v>
      </c>
      <c r="E345" s="109"/>
      <c r="F345" s="109"/>
    </row>
    <row r="346" spans="2:6">
      <c r="B346" s="142">
        <v>42468</v>
      </c>
      <c r="C346" s="143">
        <v>0.27</v>
      </c>
      <c r="D346" s="144" t="s">
        <v>660</v>
      </c>
      <c r="E346" s="109"/>
      <c r="F346" s="109"/>
    </row>
    <row r="347" spans="2:6">
      <c r="B347" s="142">
        <v>42468</v>
      </c>
      <c r="C347" s="143">
        <v>0.01</v>
      </c>
      <c r="D347" s="144" t="s">
        <v>661</v>
      </c>
      <c r="E347" s="109"/>
      <c r="F347" s="109"/>
    </row>
    <row r="348" spans="2:6">
      <c r="B348" s="142">
        <v>42468</v>
      </c>
      <c r="C348" s="143">
        <v>0.35</v>
      </c>
      <c r="D348" s="144" t="s">
        <v>662</v>
      </c>
      <c r="E348" s="109"/>
      <c r="F348" s="109"/>
    </row>
    <row r="349" spans="2:6">
      <c r="B349" s="142">
        <v>42468</v>
      </c>
      <c r="C349" s="143">
        <v>0.09</v>
      </c>
      <c r="D349" s="144" t="s">
        <v>663</v>
      </c>
      <c r="E349" s="109"/>
      <c r="F349" s="109"/>
    </row>
    <row r="350" spans="2:6">
      <c r="B350" s="142">
        <v>42468</v>
      </c>
      <c r="C350" s="143">
        <v>0.28000000000000003</v>
      </c>
      <c r="D350" s="144" t="s">
        <v>664</v>
      </c>
      <c r="E350" s="109"/>
      <c r="F350" s="109"/>
    </row>
    <row r="351" spans="2:6">
      <c r="B351" s="142">
        <v>42468</v>
      </c>
      <c r="C351" s="143">
        <v>7.0000000000000007E-2</v>
      </c>
      <c r="D351" s="144" t="s">
        <v>665</v>
      </c>
      <c r="E351" s="109"/>
      <c r="F351" s="109"/>
    </row>
    <row r="352" spans="2:6" s="94" customFormat="1">
      <c r="B352" s="142">
        <v>42468</v>
      </c>
      <c r="C352" s="143">
        <v>7.0000000000000007E-2</v>
      </c>
      <c r="D352" s="144" t="s">
        <v>666</v>
      </c>
      <c r="E352" s="109"/>
      <c r="F352" s="109"/>
    </row>
    <row r="353" spans="2:6" s="94" customFormat="1">
      <c r="B353" s="142">
        <v>42468</v>
      </c>
      <c r="C353" s="134">
        <v>2.7</v>
      </c>
      <c r="D353" s="134" t="s">
        <v>4632</v>
      </c>
      <c r="E353" s="109"/>
      <c r="F353" s="109"/>
    </row>
    <row r="354" spans="2:6" s="94" customFormat="1">
      <c r="B354" s="142">
        <v>42468</v>
      </c>
      <c r="C354" s="134">
        <v>5.23</v>
      </c>
      <c r="D354" s="134" t="s">
        <v>4633</v>
      </c>
      <c r="E354" s="109"/>
      <c r="F354" s="109"/>
    </row>
    <row r="355" spans="2:6" s="94" customFormat="1">
      <c r="B355" s="142">
        <v>42468</v>
      </c>
      <c r="C355" s="134">
        <v>80</v>
      </c>
      <c r="D355" s="134" t="s">
        <v>4634</v>
      </c>
      <c r="E355" s="109"/>
      <c r="F355" s="109"/>
    </row>
    <row r="356" spans="2:6" s="94" customFormat="1">
      <c r="B356" s="142">
        <v>42468</v>
      </c>
      <c r="C356" s="134">
        <v>200</v>
      </c>
      <c r="D356" s="134" t="s">
        <v>49</v>
      </c>
      <c r="E356" s="109"/>
      <c r="F356" s="109"/>
    </row>
    <row r="357" spans="2:6" s="94" customFormat="1">
      <c r="B357" s="142">
        <v>42468</v>
      </c>
      <c r="C357" s="134" t="s">
        <v>6125</v>
      </c>
      <c r="D357" s="134" t="s">
        <v>4635</v>
      </c>
      <c r="E357" s="109"/>
      <c r="F357" s="109"/>
    </row>
    <row r="358" spans="2:6" s="94" customFormat="1">
      <c r="B358" s="142">
        <v>42468</v>
      </c>
      <c r="C358" s="143">
        <v>5.87</v>
      </c>
      <c r="D358" s="144" t="s">
        <v>667</v>
      </c>
      <c r="E358" s="109"/>
      <c r="F358" s="109"/>
    </row>
    <row r="359" spans="2:6" s="94" customFormat="1">
      <c r="B359" s="142">
        <v>42468</v>
      </c>
      <c r="C359" s="143">
        <v>0.68</v>
      </c>
      <c r="D359" s="144" t="s">
        <v>668</v>
      </c>
      <c r="E359" s="109"/>
      <c r="F359" s="109"/>
    </row>
    <row r="360" spans="2:6" s="94" customFormat="1">
      <c r="B360" s="142">
        <v>42468</v>
      </c>
      <c r="C360" s="143">
        <v>0.21</v>
      </c>
      <c r="D360" s="144" t="s">
        <v>669</v>
      </c>
      <c r="E360" s="109"/>
      <c r="F360" s="109"/>
    </row>
    <row r="361" spans="2:6" s="94" customFormat="1">
      <c r="B361" s="142">
        <v>42468</v>
      </c>
      <c r="C361" s="143">
        <v>0.38</v>
      </c>
      <c r="D361" s="144" t="s">
        <v>670</v>
      </c>
      <c r="E361" s="109"/>
      <c r="F361" s="109"/>
    </row>
    <row r="362" spans="2:6" s="94" customFormat="1">
      <c r="B362" s="142">
        <v>42468</v>
      </c>
      <c r="C362" s="143">
        <v>0.09</v>
      </c>
      <c r="D362" s="144" t="s">
        <v>671</v>
      </c>
      <c r="E362" s="109"/>
      <c r="F362" s="109"/>
    </row>
    <row r="363" spans="2:6">
      <c r="B363" s="142">
        <v>42468</v>
      </c>
      <c r="C363" s="143">
        <v>0.26</v>
      </c>
      <c r="D363" s="144" t="s">
        <v>672</v>
      </c>
      <c r="E363" s="109"/>
      <c r="F363" s="109"/>
    </row>
    <row r="364" spans="2:6">
      <c r="B364" s="142">
        <v>42468</v>
      </c>
      <c r="C364" s="143">
        <v>0.2</v>
      </c>
      <c r="D364" s="144" t="s">
        <v>673</v>
      </c>
      <c r="E364" s="109"/>
      <c r="F364" s="109"/>
    </row>
    <row r="365" spans="2:6">
      <c r="B365" s="142">
        <v>42468</v>
      </c>
      <c r="C365" s="143">
        <v>0.46</v>
      </c>
      <c r="D365" s="144" t="s">
        <v>674</v>
      </c>
      <c r="E365" s="109"/>
      <c r="F365" s="109"/>
    </row>
    <row r="366" spans="2:6">
      <c r="B366" s="142">
        <v>42468</v>
      </c>
      <c r="C366" s="143">
        <v>0.06</v>
      </c>
      <c r="D366" s="144" t="s">
        <v>675</v>
      </c>
      <c r="E366" s="109"/>
      <c r="F366" s="109"/>
    </row>
    <row r="367" spans="2:6">
      <c r="B367" s="142">
        <v>42468</v>
      </c>
      <c r="C367" s="143">
        <v>0.97</v>
      </c>
      <c r="D367" s="144" t="s">
        <v>676</v>
      </c>
      <c r="E367" s="109"/>
      <c r="F367" s="109"/>
    </row>
    <row r="368" spans="2:6">
      <c r="B368" s="142">
        <v>42468</v>
      </c>
      <c r="C368" s="143">
        <v>0.75</v>
      </c>
      <c r="D368" s="144" t="s">
        <v>677</v>
      </c>
      <c r="E368" s="109"/>
      <c r="F368" s="109"/>
    </row>
    <row r="369" spans="2:6">
      <c r="B369" s="142">
        <v>42468</v>
      </c>
      <c r="C369" s="143">
        <v>0.04</v>
      </c>
      <c r="D369" s="144" t="s">
        <v>678</v>
      </c>
      <c r="E369" s="109"/>
      <c r="F369" s="109"/>
    </row>
    <row r="370" spans="2:6">
      <c r="B370" s="142">
        <v>42468</v>
      </c>
      <c r="C370" s="143">
        <v>0.97</v>
      </c>
      <c r="D370" s="144" t="s">
        <v>679</v>
      </c>
      <c r="E370" s="109"/>
      <c r="F370" s="109"/>
    </row>
    <row r="371" spans="2:6">
      <c r="B371" s="142">
        <v>42468</v>
      </c>
      <c r="C371" s="143">
        <v>0.11</v>
      </c>
      <c r="D371" s="144" t="s">
        <v>680</v>
      </c>
      <c r="E371" s="109"/>
      <c r="F371" s="109"/>
    </row>
    <row r="372" spans="2:6">
      <c r="B372" s="142">
        <v>42468</v>
      </c>
      <c r="C372" s="143">
        <v>7.68</v>
      </c>
      <c r="D372" s="144" t="s">
        <v>681</v>
      </c>
      <c r="E372" s="109"/>
      <c r="F372" s="109"/>
    </row>
    <row r="373" spans="2:6">
      <c r="B373" s="142">
        <v>42468</v>
      </c>
      <c r="C373" s="143">
        <v>0.47</v>
      </c>
      <c r="D373" s="144" t="s">
        <v>682</v>
      </c>
      <c r="E373" s="109"/>
      <c r="F373" s="109"/>
    </row>
    <row r="374" spans="2:6">
      <c r="B374" s="142">
        <v>42468</v>
      </c>
      <c r="C374" s="143">
        <v>0.04</v>
      </c>
      <c r="D374" s="144" t="s">
        <v>683</v>
      </c>
      <c r="E374" s="109"/>
      <c r="F374" s="109"/>
    </row>
    <row r="375" spans="2:6">
      <c r="B375" s="142">
        <v>42468</v>
      </c>
      <c r="C375" s="143">
        <v>0.75</v>
      </c>
      <c r="D375" s="144" t="s">
        <v>684</v>
      </c>
      <c r="E375" s="109"/>
      <c r="F375" s="109"/>
    </row>
    <row r="376" spans="2:6">
      <c r="B376" s="142">
        <v>42468</v>
      </c>
      <c r="C376" s="143">
        <v>0.74</v>
      </c>
      <c r="D376" s="144" t="s">
        <v>620</v>
      </c>
      <c r="E376" s="109"/>
      <c r="F376" s="109"/>
    </row>
    <row r="377" spans="2:6">
      <c r="B377" s="142">
        <v>42468</v>
      </c>
      <c r="C377" s="143">
        <v>15.68</v>
      </c>
      <c r="D377" s="144" t="s">
        <v>685</v>
      </c>
      <c r="E377" s="109"/>
      <c r="F377" s="109"/>
    </row>
    <row r="378" spans="2:6">
      <c r="B378" s="142">
        <v>42468</v>
      </c>
      <c r="C378" s="143">
        <v>0.05</v>
      </c>
      <c r="D378" s="144" t="s">
        <v>686</v>
      </c>
      <c r="E378" s="109"/>
      <c r="F378" s="109"/>
    </row>
    <row r="379" spans="2:6">
      <c r="B379" s="142">
        <v>42468</v>
      </c>
      <c r="C379" s="143">
        <v>20</v>
      </c>
      <c r="D379" s="144" t="s">
        <v>687</v>
      </c>
      <c r="E379" s="109"/>
      <c r="F379" s="109"/>
    </row>
    <row r="380" spans="2:6">
      <c r="B380" s="142">
        <v>42468</v>
      </c>
      <c r="C380" s="143">
        <v>0.1</v>
      </c>
      <c r="D380" s="144" t="s">
        <v>688</v>
      </c>
      <c r="E380" s="109"/>
      <c r="F380" s="109"/>
    </row>
    <row r="381" spans="2:6">
      <c r="B381" s="142">
        <v>42468</v>
      </c>
      <c r="C381" s="143">
        <v>0.05</v>
      </c>
      <c r="D381" s="144" t="s">
        <v>689</v>
      </c>
      <c r="E381" s="109"/>
      <c r="F381" s="109"/>
    </row>
    <row r="382" spans="2:6">
      <c r="B382" s="142">
        <v>42468</v>
      </c>
      <c r="C382" s="143">
        <v>82.4</v>
      </c>
      <c r="D382" s="144" t="s">
        <v>690</v>
      </c>
      <c r="E382" s="109"/>
      <c r="F382" s="109"/>
    </row>
    <row r="383" spans="2:6">
      <c r="B383" s="142">
        <v>42468</v>
      </c>
      <c r="C383" s="143">
        <v>219</v>
      </c>
      <c r="D383" s="144" t="s">
        <v>691</v>
      </c>
      <c r="E383" s="109"/>
      <c r="F383" s="109"/>
    </row>
    <row r="384" spans="2:6">
      <c r="B384" s="142">
        <v>42468</v>
      </c>
      <c r="C384" s="143">
        <v>0.83</v>
      </c>
      <c r="D384" s="144" t="s">
        <v>692</v>
      </c>
      <c r="E384" s="109"/>
      <c r="F384" s="109"/>
    </row>
    <row r="385" spans="2:6">
      <c r="B385" s="142">
        <v>42468</v>
      </c>
      <c r="C385" s="143">
        <v>100</v>
      </c>
      <c r="D385" s="144" t="s">
        <v>693</v>
      </c>
      <c r="E385" s="109"/>
      <c r="F385" s="109"/>
    </row>
    <row r="386" spans="2:6">
      <c r="B386" s="142">
        <v>42468</v>
      </c>
      <c r="C386" s="143">
        <v>0.24</v>
      </c>
      <c r="D386" s="144" t="s">
        <v>694</v>
      </c>
      <c r="E386" s="109"/>
      <c r="F386" s="109"/>
    </row>
    <row r="387" spans="2:6">
      <c r="B387" s="142">
        <v>42468</v>
      </c>
      <c r="C387" s="143">
        <v>0.16</v>
      </c>
      <c r="D387" s="144" t="s">
        <v>695</v>
      </c>
      <c r="E387" s="109"/>
      <c r="F387" s="109"/>
    </row>
    <row r="388" spans="2:6">
      <c r="B388" s="142">
        <v>42468</v>
      </c>
      <c r="C388" s="143">
        <v>14.37</v>
      </c>
      <c r="D388" s="144" t="s">
        <v>696</v>
      </c>
      <c r="E388" s="109"/>
      <c r="F388" s="109"/>
    </row>
    <row r="389" spans="2:6">
      <c r="B389" s="142">
        <v>42468</v>
      </c>
      <c r="C389" s="143">
        <v>0.13</v>
      </c>
      <c r="D389" s="144" t="s">
        <v>697</v>
      </c>
      <c r="E389" s="109"/>
      <c r="F389" s="109"/>
    </row>
    <row r="390" spans="2:6">
      <c r="B390" s="142">
        <v>42468</v>
      </c>
      <c r="C390" s="143">
        <v>0.12</v>
      </c>
      <c r="D390" s="144" t="s">
        <v>404</v>
      </c>
      <c r="E390" s="109"/>
      <c r="F390" s="109"/>
    </row>
    <row r="391" spans="2:6">
      <c r="B391" s="142">
        <v>42468</v>
      </c>
      <c r="C391" s="143">
        <v>9.1300000000000008</v>
      </c>
      <c r="D391" s="144" t="s">
        <v>698</v>
      </c>
      <c r="E391" s="109"/>
      <c r="F391" s="109"/>
    </row>
    <row r="392" spans="2:6">
      <c r="B392" s="142">
        <v>42468</v>
      </c>
      <c r="C392" s="143">
        <v>0.12</v>
      </c>
      <c r="D392" s="144" t="s">
        <v>699</v>
      </c>
      <c r="E392" s="109"/>
      <c r="F392" s="109"/>
    </row>
    <row r="393" spans="2:6">
      <c r="B393" s="142">
        <v>42468</v>
      </c>
      <c r="C393" s="143">
        <v>0.69</v>
      </c>
      <c r="D393" s="144" t="s">
        <v>700</v>
      </c>
      <c r="E393" s="109"/>
      <c r="F393" s="109"/>
    </row>
    <row r="394" spans="2:6">
      <c r="B394" s="142">
        <v>42468</v>
      </c>
      <c r="C394" s="143">
        <v>25.68</v>
      </c>
      <c r="D394" s="144" t="s">
        <v>701</v>
      </c>
      <c r="E394" s="109"/>
      <c r="F394" s="109"/>
    </row>
    <row r="395" spans="2:6">
      <c r="B395" s="142">
        <v>42468</v>
      </c>
      <c r="C395" s="143">
        <v>0.08</v>
      </c>
      <c r="D395" s="144" t="s">
        <v>579</v>
      </c>
      <c r="E395" s="109"/>
      <c r="F395" s="109"/>
    </row>
    <row r="396" spans="2:6">
      <c r="B396" s="142">
        <v>42468</v>
      </c>
      <c r="C396" s="143">
        <v>0.1</v>
      </c>
      <c r="D396" s="144" t="s">
        <v>702</v>
      </c>
      <c r="E396" s="109"/>
      <c r="F396" s="109"/>
    </row>
    <row r="397" spans="2:6">
      <c r="B397" s="142">
        <v>42469</v>
      </c>
      <c r="C397" s="143">
        <v>667.5</v>
      </c>
      <c r="D397" s="144" t="s">
        <v>703</v>
      </c>
      <c r="E397" s="109"/>
      <c r="F397" s="109"/>
    </row>
    <row r="398" spans="2:6">
      <c r="B398" s="142">
        <v>42469</v>
      </c>
      <c r="C398" s="143">
        <v>4</v>
      </c>
      <c r="D398" s="144" t="s">
        <v>704</v>
      </c>
      <c r="E398" s="109"/>
      <c r="F398" s="109"/>
    </row>
    <row r="399" spans="2:6">
      <c r="B399" s="142">
        <v>42469</v>
      </c>
      <c r="C399" s="143">
        <v>56</v>
      </c>
      <c r="D399" s="144" t="s">
        <v>705</v>
      </c>
      <c r="E399" s="109"/>
      <c r="F399" s="109"/>
    </row>
    <row r="400" spans="2:6">
      <c r="B400" s="142">
        <v>42469</v>
      </c>
      <c r="C400" s="143">
        <v>0.41</v>
      </c>
      <c r="D400" s="145" t="s">
        <v>49</v>
      </c>
      <c r="E400" s="109"/>
      <c r="F400" s="109"/>
    </row>
    <row r="401" spans="2:6">
      <c r="B401" s="142">
        <v>42469</v>
      </c>
      <c r="C401" s="143">
        <v>40.32</v>
      </c>
      <c r="D401" s="144" t="s">
        <v>706</v>
      </c>
      <c r="E401" s="109"/>
      <c r="F401" s="109"/>
    </row>
    <row r="402" spans="2:6">
      <c r="B402" s="142">
        <v>42469</v>
      </c>
      <c r="C402" s="143">
        <v>0.11</v>
      </c>
      <c r="D402" s="144" t="s">
        <v>707</v>
      </c>
      <c r="E402" s="109"/>
      <c r="F402" s="109"/>
    </row>
    <row r="403" spans="2:6">
      <c r="B403" s="142">
        <v>42469</v>
      </c>
      <c r="C403" s="143">
        <v>0.25</v>
      </c>
      <c r="D403" s="144" t="s">
        <v>708</v>
      </c>
      <c r="E403" s="109"/>
      <c r="F403" s="109"/>
    </row>
    <row r="404" spans="2:6">
      <c r="B404" s="142">
        <v>42469</v>
      </c>
      <c r="C404" s="143">
        <v>0.47</v>
      </c>
      <c r="D404" s="144" t="s">
        <v>709</v>
      </c>
      <c r="E404" s="109"/>
      <c r="F404" s="109"/>
    </row>
    <row r="405" spans="2:6">
      <c r="B405" s="142">
        <v>42469</v>
      </c>
      <c r="C405" s="143">
        <v>0.14000000000000001</v>
      </c>
      <c r="D405" s="144" t="s">
        <v>710</v>
      </c>
      <c r="E405" s="109"/>
      <c r="F405" s="109"/>
    </row>
    <row r="406" spans="2:6">
      <c r="B406" s="142">
        <v>42469</v>
      </c>
      <c r="C406" s="143">
        <v>1.27</v>
      </c>
      <c r="D406" s="144" t="s">
        <v>711</v>
      </c>
      <c r="E406" s="109"/>
      <c r="F406" s="109"/>
    </row>
    <row r="407" spans="2:6">
      <c r="B407" s="142">
        <v>42471</v>
      </c>
      <c r="C407" s="143">
        <v>0.02</v>
      </c>
      <c r="D407" s="144" t="s">
        <v>587</v>
      </c>
      <c r="E407" s="109"/>
      <c r="F407" s="109"/>
    </row>
    <row r="408" spans="2:6">
      <c r="B408" s="142">
        <v>42471</v>
      </c>
      <c r="C408" s="143">
        <v>2.13</v>
      </c>
      <c r="D408" s="144" t="s">
        <v>712</v>
      </c>
      <c r="E408" s="109"/>
      <c r="F408" s="109"/>
    </row>
    <row r="409" spans="2:6">
      <c r="B409" s="142">
        <v>42471</v>
      </c>
      <c r="C409" s="143">
        <v>0.84</v>
      </c>
      <c r="D409" s="144" t="s">
        <v>713</v>
      </c>
      <c r="E409" s="109"/>
      <c r="F409" s="109"/>
    </row>
    <row r="410" spans="2:6">
      <c r="B410" s="142">
        <v>42471</v>
      </c>
      <c r="C410" s="143">
        <v>0.1</v>
      </c>
      <c r="D410" s="144" t="s">
        <v>714</v>
      </c>
      <c r="E410" s="109"/>
      <c r="F410" s="109"/>
    </row>
    <row r="411" spans="2:6">
      <c r="B411" s="142">
        <v>42471</v>
      </c>
      <c r="C411" s="143">
        <v>7.0000000000000007E-2</v>
      </c>
      <c r="D411" s="144" t="s">
        <v>715</v>
      </c>
      <c r="E411" s="109"/>
      <c r="F411" s="109"/>
    </row>
    <row r="412" spans="2:6">
      <c r="B412" s="142">
        <v>42471</v>
      </c>
      <c r="C412" s="143">
        <v>7.0000000000000007E-2</v>
      </c>
      <c r="D412" s="144" t="s">
        <v>716</v>
      </c>
      <c r="E412" s="109"/>
      <c r="F412" s="109"/>
    </row>
    <row r="413" spans="2:6">
      <c r="B413" s="142">
        <v>42471</v>
      </c>
      <c r="C413" s="143">
        <v>20</v>
      </c>
      <c r="D413" s="144" t="s">
        <v>717</v>
      </c>
      <c r="E413" s="109"/>
      <c r="F413" s="109"/>
    </row>
    <row r="414" spans="2:6">
      <c r="B414" s="142">
        <v>42471</v>
      </c>
      <c r="C414" s="143">
        <v>0.31</v>
      </c>
      <c r="D414" s="144" t="s">
        <v>718</v>
      </c>
      <c r="E414" s="109"/>
      <c r="F414" s="109"/>
    </row>
    <row r="415" spans="2:6">
      <c r="B415" s="142">
        <v>42471</v>
      </c>
      <c r="C415" s="143">
        <v>0.15</v>
      </c>
      <c r="D415" s="144" t="s">
        <v>719</v>
      </c>
      <c r="E415" s="109"/>
      <c r="F415" s="109"/>
    </row>
    <row r="416" spans="2:6">
      <c r="B416" s="142">
        <v>42471</v>
      </c>
      <c r="C416" s="143">
        <v>0.35</v>
      </c>
      <c r="D416" s="144" t="s">
        <v>720</v>
      </c>
      <c r="E416" s="109"/>
      <c r="F416" s="109"/>
    </row>
    <row r="417" spans="2:6">
      <c r="B417" s="142">
        <v>42471</v>
      </c>
      <c r="C417" s="143">
        <v>0.08</v>
      </c>
      <c r="D417" s="144" t="s">
        <v>721</v>
      </c>
      <c r="E417" s="109"/>
      <c r="F417" s="109"/>
    </row>
    <row r="418" spans="2:6">
      <c r="B418" s="142">
        <v>42471</v>
      </c>
      <c r="C418" s="143">
        <v>0.92</v>
      </c>
      <c r="D418" s="144" t="s">
        <v>722</v>
      </c>
      <c r="E418" s="109"/>
      <c r="F418" s="109"/>
    </row>
    <row r="419" spans="2:6">
      <c r="B419" s="142">
        <v>42471</v>
      </c>
      <c r="C419" s="143">
        <v>0.93</v>
      </c>
      <c r="D419" s="144" t="s">
        <v>723</v>
      </c>
      <c r="E419" s="109"/>
      <c r="F419" s="109"/>
    </row>
    <row r="420" spans="2:6">
      <c r="B420" s="142">
        <v>42471</v>
      </c>
      <c r="C420" s="143">
        <v>0.93</v>
      </c>
      <c r="D420" s="144" t="s">
        <v>722</v>
      </c>
      <c r="E420" s="109"/>
      <c r="F420" s="109"/>
    </row>
    <row r="421" spans="2:6">
      <c r="B421" s="142">
        <v>42471</v>
      </c>
      <c r="C421" s="143">
        <v>5.5</v>
      </c>
      <c r="D421" s="144" t="s">
        <v>724</v>
      </c>
      <c r="E421" s="109"/>
      <c r="F421" s="109"/>
    </row>
    <row r="422" spans="2:6">
      <c r="B422" s="142">
        <v>42471</v>
      </c>
      <c r="C422" s="143">
        <v>0.72</v>
      </c>
      <c r="D422" s="144" t="s">
        <v>725</v>
      </c>
      <c r="E422" s="109"/>
      <c r="F422" s="109"/>
    </row>
    <row r="423" spans="2:6">
      <c r="B423" s="142">
        <v>42471</v>
      </c>
      <c r="C423" s="143">
        <v>0.39</v>
      </c>
      <c r="D423" s="144" t="s">
        <v>726</v>
      </c>
      <c r="E423" s="109"/>
      <c r="F423" s="109"/>
    </row>
    <row r="424" spans="2:6">
      <c r="B424" s="142">
        <v>42471</v>
      </c>
      <c r="C424" s="143">
        <v>0.91</v>
      </c>
      <c r="D424" s="144" t="s">
        <v>727</v>
      </c>
      <c r="E424" s="109"/>
      <c r="F424" s="109"/>
    </row>
    <row r="425" spans="2:6">
      <c r="B425" s="142">
        <v>42471</v>
      </c>
      <c r="C425" s="143">
        <v>0.43</v>
      </c>
      <c r="D425" s="144" t="s">
        <v>728</v>
      </c>
      <c r="E425" s="109"/>
      <c r="F425" s="109"/>
    </row>
    <row r="426" spans="2:6">
      <c r="B426" s="142">
        <v>42471</v>
      </c>
      <c r="C426" s="143">
        <v>0.97</v>
      </c>
      <c r="D426" s="144" t="s">
        <v>729</v>
      </c>
      <c r="E426" s="109"/>
      <c r="F426" s="109"/>
    </row>
    <row r="427" spans="2:6">
      <c r="B427" s="142">
        <v>42471</v>
      </c>
      <c r="C427" s="143">
        <v>1.45</v>
      </c>
      <c r="D427" s="144" t="s">
        <v>730</v>
      </c>
      <c r="E427" s="109"/>
      <c r="F427" s="109"/>
    </row>
    <row r="428" spans="2:6">
      <c r="B428" s="142">
        <v>42471</v>
      </c>
      <c r="C428" s="143">
        <v>0.89</v>
      </c>
      <c r="D428" s="144" t="s">
        <v>731</v>
      </c>
      <c r="E428" s="109"/>
      <c r="F428" s="109"/>
    </row>
    <row r="429" spans="2:6">
      <c r="B429" s="142">
        <v>42471</v>
      </c>
      <c r="C429" s="143">
        <v>0.16</v>
      </c>
      <c r="D429" s="144" t="s">
        <v>732</v>
      </c>
      <c r="E429" s="109"/>
      <c r="F429" s="109"/>
    </row>
    <row r="430" spans="2:6">
      <c r="B430" s="142">
        <v>42471</v>
      </c>
      <c r="C430" s="143">
        <v>0.48</v>
      </c>
      <c r="D430" s="144" t="s">
        <v>455</v>
      </c>
      <c r="E430" s="109"/>
      <c r="F430" s="109"/>
    </row>
    <row r="431" spans="2:6">
      <c r="B431" s="142">
        <v>42471</v>
      </c>
      <c r="C431" s="143">
        <v>1.21</v>
      </c>
      <c r="D431" s="144" t="s">
        <v>733</v>
      </c>
      <c r="E431" s="109"/>
      <c r="F431" s="109"/>
    </row>
    <row r="432" spans="2:6">
      <c r="B432" s="142">
        <v>42471</v>
      </c>
      <c r="C432" s="143">
        <v>0.94</v>
      </c>
      <c r="D432" s="144" t="s">
        <v>734</v>
      </c>
      <c r="E432" s="109"/>
      <c r="F432" s="109"/>
    </row>
    <row r="433" spans="2:6">
      <c r="B433" s="142">
        <v>42471</v>
      </c>
      <c r="C433" s="143">
        <v>0.88</v>
      </c>
      <c r="D433" s="144" t="s">
        <v>735</v>
      </c>
      <c r="E433" s="109"/>
      <c r="F433" s="109"/>
    </row>
    <row r="434" spans="2:6">
      <c r="B434" s="142">
        <v>42471</v>
      </c>
      <c r="C434" s="143">
        <v>0.2</v>
      </c>
      <c r="D434" s="144" t="s">
        <v>736</v>
      </c>
      <c r="E434" s="109"/>
      <c r="F434" s="109"/>
    </row>
    <row r="435" spans="2:6">
      <c r="B435" s="142">
        <v>42471</v>
      </c>
      <c r="C435" s="143">
        <v>0.48</v>
      </c>
      <c r="D435" s="144" t="s">
        <v>737</v>
      </c>
      <c r="E435" s="109"/>
      <c r="F435" s="109"/>
    </row>
    <row r="436" spans="2:6">
      <c r="B436" s="142">
        <v>42471</v>
      </c>
      <c r="C436" s="143">
        <v>0.37</v>
      </c>
      <c r="D436" s="144" t="s">
        <v>738</v>
      </c>
      <c r="E436" s="109"/>
      <c r="F436" s="109"/>
    </row>
    <row r="437" spans="2:6">
      <c r="B437" s="142">
        <v>42471</v>
      </c>
      <c r="C437" s="143">
        <v>0.95</v>
      </c>
      <c r="D437" s="144" t="s">
        <v>739</v>
      </c>
      <c r="E437" s="109"/>
      <c r="F437" s="109"/>
    </row>
    <row r="438" spans="2:6">
      <c r="B438" s="142">
        <v>42471</v>
      </c>
      <c r="C438" s="143">
        <v>1.4</v>
      </c>
      <c r="D438" s="144" t="s">
        <v>740</v>
      </c>
      <c r="E438" s="109"/>
      <c r="F438" s="109"/>
    </row>
    <row r="439" spans="2:6">
      <c r="B439" s="142">
        <v>42471</v>
      </c>
      <c r="C439" s="143">
        <v>0.48</v>
      </c>
      <c r="D439" s="144" t="s">
        <v>741</v>
      </c>
      <c r="E439" s="109"/>
      <c r="F439" s="109"/>
    </row>
    <row r="440" spans="2:6">
      <c r="B440" s="142">
        <v>42471</v>
      </c>
      <c r="C440" s="143">
        <v>1.84</v>
      </c>
      <c r="D440" s="144" t="s">
        <v>742</v>
      </c>
      <c r="E440" s="109"/>
      <c r="F440" s="109"/>
    </row>
    <row r="441" spans="2:6">
      <c r="B441" s="142">
        <v>42471</v>
      </c>
      <c r="C441" s="143">
        <v>24.36</v>
      </c>
      <c r="D441" s="144" t="s">
        <v>743</v>
      </c>
      <c r="E441" s="109"/>
      <c r="F441" s="109"/>
    </row>
    <row r="442" spans="2:6">
      <c r="B442" s="142">
        <v>42471</v>
      </c>
      <c r="C442" s="143">
        <v>0.39</v>
      </c>
      <c r="D442" s="144" t="s">
        <v>744</v>
      </c>
      <c r="E442" s="109"/>
      <c r="F442" s="109"/>
    </row>
    <row r="443" spans="2:6" s="94" customFormat="1">
      <c r="B443" s="142">
        <v>42471</v>
      </c>
      <c r="C443" s="143">
        <v>0.44</v>
      </c>
      <c r="D443" s="144" t="s">
        <v>745</v>
      </c>
      <c r="E443" s="109"/>
      <c r="F443" s="109"/>
    </row>
    <row r="444" spans="2:6">
      <c r="B444" s="142">
        <v>42471</v>
      </c>
      <c r="C444" s="143">
        <v>0.25</v>
      </c>
      <c r="D444" s="144" t="s">
        <v>746</v>
      </c>
      <c r="E444" s="109"/>
      <c r="F444" s="109"/>
    </row>
    <row r="445" spans="2:6">
      <c r="B445" s="142">
        <v>42471</v>
      </c>
      <c r="C445" s="143">
        <v>0.22</v>
      </c>
      <c r="D445" s="144" t="s">
        <v>747</v>
      </c>
      <c r="E445" s="109"/>
      <c r="F445" s="109"/>
    </row>
    <row r="446" spans="2:6">
      <c r="B446" s="142">
        <v>42471</v>
      </c>
      <c r="C446" s="143">
        <v>0.03</v>
      </c>
      <c r="D446" s="144" t="s">
        <v>748</v>
      </c>
      <c r="E446" s="109"/>
      <c r="F446" s="109"/>
    </row>
    <row r="447" spans="2:6">
      <c r="B447" s="142">
        <v>42471</v>
      </c>
      <c r="C447" s="143">
        <v>0.03</v>
      </c>
      <c r="D447" s="144" t="s">
        <v>749</v>
      </c>
      <c r="E447" s="109"/>
      <c r="F447" s="109"/>
    </row>
    <row r="448" spans="2:6">
      <c r="B448" s="142">
        <v>42471</v>
      </c>
      <c r="C448" s="143">
        <v>1.21</v>
      </c>
      <c r="D448" s="144" t="s">
        <v>750</v>
      </c>
      <c r="E448" s="109"/>
      <c r="F448" s="109"/>
    </row>
    <row r="449" spans="2:6">
      <c r="B449" s="142">
        <v>42471</v>
      </c>
      <c r="C449" s="143">
        <v>0.08</v>
      </c>
      <c r="D449" s="144" t="s">
        <v>751</v>
      </c>
      <c r="E449" s="109"/>
      <c r="F449" s="109"/>
    </row>
    <row r="450" spans="2:6">
      <c r="B450" s="142">
        <v>42471</v>
      </c>
      <c r="C450" s="143">
        <v>5.82</v>
      </c>
      <c r="D450" s="144" t="s">
        <v>752</v>
      </c>
      <c r="E450" s="109"/>
      <c r="F450" s="109"/>
    </row>
    <row r="451" spans="2:6">
      <c r="B451" s="142">
        <v>42471</v>
      </c>
      <c r="C451" s="143">
        <v>0.08</v>
      </c>
      <c r="D451" s="144" t="s">
        <v>753</v>
      </c>
      <c r="E451" s="109"/>
      <c r="F451" s="109"/>
    </row>
    <row r="452" spans="2:6">
      <c r="B452" s="142">
        <v>42471</v>
      </c>
      <c r="C452" s="143">
        <v>0.03</v>
      </c>
      <c r="D452" s="144" t="s">
        <v>754</v>
      </c>
      <c r="E452" s="109"/>
      <c r="F452" s="109"/>
    </row>
    <row r="453" spans="2:6">
      <c r="B453" s="142">
        <v>42471</v>
      </c>
      <c r="C453" s="143">
        <v>0.45</v>
      </c>
      <c r="D453" s="144" t="s">
        <v>755</v>
      </c>
      <c r="E453" s="109"/>
      <c r="F453" s="109"/>
    </row>
    <row r="454" spans="2:6">
      <c r="B454" s="142">
        <v>42471</v>
      </c>
      <c r="C454" s="143">
        <v>0.15</v>
      </c>
      <c r="D454" s="144" t="s">
        <v>756</v>
      </c>
      <c r="E454" s="109"/>
      <c r="F454" s="109"/>
    </row>
    <row r="455" spans="2:6">
      <c r="B455" s="142">
        <v>42471</v>
      </c>
      <c r="C455" s="143">
        <v>0.09</v>
      </c>
      <c r="D455" s="144" t="s">
        <v>757</v>
      </c>
      <c r="E455" s="109"/>
      <c r="F455" s="109"/>
    </row>
    <row r="456" spans="2:6">
      <c r="B456" s="142">
        <v>42471</v>
      </c>
      <c r="C456" s="143">
        <v>0.02</v>
      </c>
      <c r="D456" s="144" t="s">
        <v>758</v>
      </c>
      <c r="E456" s="109"/>
      <c r="F456" s="109"/>
    </row>
    <row r="457" spans="2:6">
      <c r="B457" s="142">
        <v>42471</v>
      </c>
      <c r="C457" s="143">
        <v>7.0000000000000007E-2</v>
      </c>
      <c r="D457" s="144" t="s">
        <v>759</v>
      </c>
      <c r="E457" s="109"/>
      <c r="F457" s="109"/>
    </row>
    <row r="458" spans="2:6">
      <c r="B458" s="142">
        <v>42471</v>
      </c>
      <c r="C458" s="143">
        <v>7.38</v>
      </c>
      <c r="D458" s="144" t="s">
        <v>398</v>
      </c>
      <c r="E458" s="109"/>
      <c r="F458" s="109"/>
    </row>
    <row r="459" spans="2:6">
      <c r="B459" s="142">
        <v>42471</v>
      </c>
      <c r="C459" s="143">
        <v>0.06</v>
      </c>
      <c r="D459" s="144" t="s">
        <v>538</v>
      </c>
      <c r="E459" s="109"/>
      <c r="F459" s="109"/>
    </row>
    <row r="460" spans="2:6">
      <c r="B460" s="142">
        <v>42471</v>
      </c>
      <c r="C460" s="143">
        <v>0.08</v>
      </c>
      <c r="D460" s="144" t="s">
        <v>399</v>
      </c>
      <c r="E460" s="109"/>
      <c r="F460" s="109"/>
    </row>
    <row r="461" spans="2:6">
      <c r="B461" s="142">
        <v>42471</v>
      </c>
      <c r="C461" s="143">
        <v>36.4</v>
      </c>
      <c r="D461" s="144" t="s">
        <v>760</v>
      </c>
      <c r="E461" s="109"/>
      <c r="F461" s="109"/>
    </row>
    <row r="462" spans="2:6">
      <c r="B462" s="142">
        <v>42471</v>
      </c>
      <c r="C462" s="143">
        <v>0.09</v>
      </c>
      <c r="D462" s="144" t="s">
        <v>761</v>
      </c>
      <c r="E462" s="109"/>
      <c r="F462" s="109"/>
    </row>
    <row r="463" spans="2:6">
      <c r="B463" s="142">
        <v>42471</v>
      </c>
      <c r="C463" s="143">
        <v>3.02</v>
      </c>
      <c r="D463" s="144" t="s">
        <v>762</v>
      </c>
      <c r="E463" s="109"/>
      <c r="F463" s="109"/>
    </row>
    <row r="464" spans="2:6">
      <c r="B464" s="142">
        <v>42471</v>
      </c>
      <c r="C464" s="143">
        <v>0.17</v>
      </c>
      <c r="D464" s="144" t="s">
        <v>763</v>
      </c>
      <c r="E464" s="109"/>
      <c r="F464" s="109"/>
    </row>
    <row r="465" spans="2:6">
      <c r="B465" s="142">
        <v>42471</v>
      </c>
      <c r="C465" s="143">
        <v>5</v>
      </c>
      <c r="D465" s="144" t="s">
        <v>764</v>
      </c>
      <c r="E465" s="109"/>
      <c r="F465" s="109"/>
    </row>
    <row r="466" spans="2:6">
      <c r="B466" s="142">
        <v>42471</v>
      </c>
      <c r="C466" s="143">
        <v>0.27</v>
      </c>
      <c r="D466" s="144" t="s">
        <v>765</v>
      </c>
      <c r="E466" s="109"/>
      <c r="F466" s="109"/>
    </row>
    <row r="467" spans="2:6">
      <c r="B467" s="142">
        <v>42471</v>
      </c>
      <c r="C467" s="143">
        <v>7.0000000000000007E-2</v>
      </c>
      <c r="D467" s="144" t="s">
        <v>765</v>
      </c>
      <c r="E467" s="109"/>
      <c r="F467" s="109"/>
    </row>
    <row r="468" spans="2:6">
      <c r="B468" s="142">
        <v>42471</v>
      </c>
      <c r="C468" s="143">
        <v>0.37</v>
      </c>
      <c r="D468" s="144" t="s">
        <v>698</v>
      </c>
      <c r="E468" s="109"/>
      <c r="F468" s="109"/>
    </row>
    <row r="469" spans="2:6">
      <c r="B469" s="142">
        <v>42471</v>
      </c>
      <c r="C469" s="143">
        <v>0.34</v>
      </c>
      <c r="D469" s="144" t="s">
        <v>766</v>
      </c>
      <c r="E469" s="109"/>
      <c r="F469" s="109"/>
    </row>
    <row r="470" spans="2:6">
      <c r="B470" s="142">
        <v>42471</v>
      </c>
      <c r="C470" s="143">
        <v>8.9600000000000009</v>
      </c>
      <c r="D470" s="144" t="s">
        <v>767</v>
      </c>
      <c r="E470" s="109"/>
      <c r="F470" s="109"/>
    </row>
    <row r="471" spans="2:6">
      <c r="B471" s="142">
        <v>42471</v>
      </c>
      <c r="C471" s="143">
        <v>0.22</v>
      </c>
      <c r="D471" s="144" t="s">
        <v>768</v>
      </c>
      <c r="E471" s="109"/>
      <c r="F471" s="109"/>
    </row>
    <row r="472" spans="2:6">
      <c r="B472" s="142">
        <v>42471</v>
      </c>
      <c r="C472" s="143">
        <v>0.21</v>
      </c>
      <c r="D472" s="144" t="s">
        <v>769</v>
      </c>
      <c r="E472" s="109"/>
      <c r="F472" s="109"/>
    </row>
    <row r="473" spans="2:6">
      <c r="B473" s="142">
        <v>42471</v>
      </c>
      <c r="C473" s="143">
        <v>1</v>
      </c>
      <c r="D473" s="144" t="s">
        <v>770</v>
      </c>
      <c r="E473" s="109"/>
      <c r="F473" s="109"/>
    </row>
    <row r="474" spans="2:6">
      <c r="B474" s="142">
        <v>42471</v>
      </c>
      <c r="C474" s="143">
        <v>0.45</v>
      </c>
      <c r="D474" s="144" t="s">
        <v>771</v>
      </c>
      <c r="E474" s="109"/>
      <c r="F474" s="109"/>
    </row>
    <row r="475" spans="2:6">
      <c r="B475" s="142">
        <v>42471</v>
      </c>
      <c r="C475" s="143">
        <v>0.02</v>
      </c>
      <c r="D475" s="144" t="s">
        <v>772</v>
      </c>
      <c r="E475" s="109"/>
      <c r="F475" s="109"/>
    </row>
    <row r="476" spans="2:6">
      <c r="B476" s="142">
        <v>42471</v>
      </c>
      <c r="C476" s="143">
        <v>50</v>
      </c>
      <c r="D476" s="145" t="s">
        <v>49</v>
      </c>
      <c r="E476" s="109"/>
      <c r="F476" s="109"/>
    </row>
    <row r="477" spans="2:6">
      <c r="B477" s="142">
        <v>42471</v>
      </c>
      <c r="C477" s="143">
        <v>0.08</v>
      </c>
      <c r="D477" s="144" t="s">
        <v>773</v>
      </c>
      <c r="E477" s="109"/>
      <c r="F477" s="109"/>
    </row>
    <row r="478" spans="2:6">
      <c r="B478" s="142">
        <v>42471</v>
      </c>
      <c r="C478" s="143">
        <v>0.01</v>
      </c>
      <c r="D478" s="144" t="s">
        <v>774</v>
      </c>
      <c r="E478" s="109"/>
      <c r="F478" s="109"/>
    </row>
    <row r="479" spans="2:6">
      <c r="B479" s="142">
        <v>42471</v>
      </c>
      <c r="C479" s="143">
        <v>0.06</v>
      </c>
      <c r="D479" s="144" t="s">
        <v>775</v>
      </c>
      <c r="E479" s="109"/>
      <c r="F479" s="109"/>
    </row>
    <row r="480" spans="2:6">
      <c r="B480" s="142">
        <v>42471</v>
      </c>
      <c r="C480" s="143">
        <v>0.08</v>
      </c>
      <c r="D480" s="144" t="s">
        <v>776</v>
      </c>
      <c r="E480" s="109"/>
      <c r="F480" s="109"/>
    </row>
    <row r="481" spans="2:6">
      <c r="B481" s="142">
        <v>42471</v>
      </c>
      <c r="C481" s="143">
        <v>0.04</v>
      </c>
      <c r="D481" s="144" t="s">
        <v>777</v>
      </c>
      <c r="E481" s="109"/>
      <c r="F481" s="109"/>
    </row>
    <row r="482" spans="2:6">
      <c r="B482" s="142">
        <v>42471</v>
      </c>
      <c r="C482" s="143">
        <v>0.03</v>
      </c>
      <c r="D482" s="144" t="s">
        <v>778</v>
      </c>
      <c r="E482" s="109"/>
      <c r="F482" s="109"/>
    </row>
    <row r="483" spans="2:6">
      <c r="B483" s="142">
        <v>42471</v>
      </c>
      <c r="C483" s="143">
        <v>42</v>
      </c>
      <c r="D483" s="144" t="s">
        <v>779</v>
      </c>
      <c r="E483" s="109"/>
      <c r="F483" s="109"/>
    </row>
    <row r="484" spans="2:6">
      <c r="B484" s="142">
        <v>42471</v>
      </c>
      <c r="C484" s="143">
        <v>27.92</v>
      </c>
      <c r="D484" s="144" t="s">
        <v>780</v>
      </c>
      <c r="E484" s="109"/>
      <c r="F484" s="109"/>
    </row>
    <row r="485" spans="2:6">
      <c r="B485" s="142">
        <v>42471</v>
      </c>
      <c r="C485" s="143">
        <v>2.95</v>
      </c>
      <c r="D485" s="144" t="s">
        <v>781</v>
      </c>
      <c r="E485" s="109"/>
      <c r="F485" s="109"/>
    </row>
    <row r="486" spans="2:6">
      <c r="B486" s="142">
        <v>42471</v>
      </c>
      <c r="C486" s="143">
        <v>0.05</v>
      </c>
      <c r="D486" s="144" t="s">
        <v>782</v>
      </c>
      <c r="E486" s="109"/>
      <c r="F486" s="109"/>
    </row>
    <row r="487" spans="2:6" s="94" customFormat="1">
      <c r="B487" s="142">
        <v>42471</v>
      </c>
      <c r="C487" s="134">
        <v>0.06</v>
      </c>
      <c r="D487" s="134" t="s">
        <v>4636</v>
      </c>
      <c r="E487" s="109"/>
      <c r="F487" s="109"/>
    </row>
    <row r="488" spans="2:6" s="94" customFormat="1">
      <c r="B488" s="142">
        <v>42471</v>
      </c>
      <c r="C488" s="134">
        <v>0.16</v>
      </c>
      <c r="D488" s="134" t="s">
        <v>4637</v>
      </c>
      <c r="E488" s="109"/>
      <c r="F488" s="109"/>
    </row>
    <row r="489" spans="2:6" s="94" customFormat="1">
      <c r="B489" s="142">
        <v>42471</v>
      </c>
      <c r="C489" s="134">
        <v>0.26</v>
      </c>
      <c r="D489" s="134" t="s">
        <v>4638</v>
      </c>
      <c r="E489" s="109"/>
      <c r="F489" s="109"/>
    </row>
    <row r="490" spans="2:6" s="94" customFormat="1">
      <c r="B490" s="142">
        <v>42471</v>
      </c>
      <c r="C490" s="134">
        <v>2.36</v>
      </c>
      <c r="D490" s="134" t="s">
        <v>4639</v>
      </c>
      <c r="E490" s="109"/>
      <c r="F490" s="109"/>
    </row>
    <row r="491" spans="2:6" s="94" customFormat="1">
      <c r="B491" s="142">
        <v>42471</v>
      </c>
      <c r="C491" s="134">
        <v>47.39</v>
      </c>
      <c r="D491" s="134" t="s">
        <v>4640</v>
      </c>
      <c r="E491" s="109"/>
      <c r="F491" s="109"/>
    </row>
    <row r="492" spans="2:6" s="94" customFormat="1">
      <c r="B492" s="142">
        <v>42471</v>
      </c>
      <c r="C492" s="134">
        <v>48.5</v>
      </c>
      <c r="D492" s="134" t="s">
        <v>4641</v>
      </c>
      <c r="E492" s="109"/>
      <c r="F492" s="109"/>
    </row>
    <row r="493" spans="2:6" s="94" customFormat="1">
      <c r="B493" s="142">
        <v>42471</v>
      </c>
      <c r="C493" s="134">
        <v>300</v>
      </c>
      <c r="D493" s="134" t="s">
        <v>4607</v>
      </c>
      <c r="E493" s="109"/>
      <c r="F493" s="109"/>
    </row>
    <row r="494" spans="2:6" s="94" customFormat="1">
      <c r="B494" s="142">
        <v>42472</v>
      </c>
      <c r="C494" s="134">
        <v>0</v>
      </c>
      <c r="D494" s="134" t="s">
        <v>4642</v>
      </c>
      <c r="E494" s="109"/>
      <c r="F494" s="109"/>
    </row>
    <row r="495" spans="2:6" s="94" customFormat="1" ht="22.5">
      <c r="B495" s="142">
        <v>42472</v>
      </c>
      <c r="C495" s="134">
        <v>0</v>
      </c>
      <c r="D495" s="134" t="s">
        <v>4606</v>
      </c>
      <c r="E495" s="109"/>
      <c r="F495" s="109"/>
    </row>
    <row r="496" spans="2:6" s="94" customFormat="1">
      <c r="B496" s="142">
        <v>42472</v>
      </c>
      <c r="C496" s="134">
        <v>0.19</v>
      </c>
      <c r="D496" s="134" t="s">
        <v>4643</v>
      </c>
      <c r="E496" s="109"/>
      <c r="F496" s="109"/>
    </row>
    <row r="497" spans="2:6">
      <c r="B497" s="142">
        <v>42472</v>
      </c>
      <c r="C497" s="143">
        <v>0.39</v>
      </c>
      <c r="D497" s="144" t="s">
        <v>373</v>
      </c>
      <c r="E497" s="109"/>
      <c r="F497" s="109"/>
    </row>
    <row r="498" spans="2:6">
      <c r="B498" s="142">
        <v>42472</v>
      </c>
      <c r="C498" s="143">
        <v>0.2</v>
      </c>
      <c r="D498" s="144" t="s">
        <v>783</v>
      </c>
      <c r="E498" s="109"/>
      <c r="F498" s="109"/>
    </row>
    <row r="499" spans="2:6" s="94" customFormat="1">
      <c r="B499" s="142">
        <v>42472</v>
      </c>
      <c r="C499" s="143">
        <v>0.01</v>
      </c>
      <c r="D499" s="144" t="s">
        <v>366</v>
      </c>
      <c r="E499" s="109"/>
      <c r="F499" s="109"/>
    </row>
    <row r="500" spans="2:6" s="94" customFormat="1">
      <c r="B500" s="142">
        <v>42472</v>
      </c>
      <c r="C500" s="143">
        <v>815.65</v>
      </c>
      <c r="D500" s="144" t="s">
        <v>784</v>
      </c>
      <c r="E500" s="109"/>
      <c r="F500" s="109"/>
    </row>
    <row r="501" spans="2:6" s="94" customFormat="1">
      <c r="B501" s="142">
        <v>42472</v>
      </c>
      <c r="C501" s="143">
        <v>0.35</v>
      </c>
      <c r="D501" s="144" t="s">
        <v>785</v>
      </c>
      <c r="E501" s="109"/>
      <c r="F501" s="109"/>
    </row>
    <row r="502" spans="2:6" s="94" customFormat="1">
      <c r="B502" s="142">
        <v>42472</v>
      </c>
      <c r="C502" s="143">
        <v>0.54</v>
      </c>
      <c r="D502" s="144" t="s">
        <v>786</v>
      </c>
      <c r="E502" s="109"/>
      <c r="F502" s="109"/>
    </row>
    <row r="503" spans="2:6" s="94" customFormat="1">
      <c r="B503" s="142">
        <v>42472</v>
      </c>
      <c r="C503" s="143">
        <v>7.0000000000000007E-2</v>
      </c>
      <c r="D503" s="144" t="s">
        <v>366</v>
      </c>
      <c r="E503" s="109"/>
      <c r="F503" s="109"/>
    </row>
    <row r="504" spans="2:6" s="94" customFormat="1">
      <c r="B504" s="142">
        <v>42472</v>
      </c>
      <c r="C504" s="143">
        <v>0.05</v>
      </c>
      <c r="D504" s="144" t="s">
        <v>787</v>
      </c>
      <c r="E504" s="109"/>
      <c r="F504" s="109"/>
    </row>
    <row r="505" spans="2:6">
      <c r="B505" s="142">
        <v>42472</v>
      </c>
      <c r="C505" s="143">
        <v>7.0000000000000007E-2</v>
      </c>
      <c r="D505" s="144" t="s">
        <v>788</v>
      </c>
      <c r="E505" s="109"/>
      <c r="F505" s="109"/>
    </row>
    <row r="506" spans="2:6">
      <c r="B506" s="142">
        <v>42472</v>
      </c>
      <c r="C506" s="143">
        <v>0.06</v>
      </c>
      <c r="D506" s="144" t="s">
        <v>789</v>
      </c>
      <c r="E506" s="109"/>
      <c r="F506" s="109"/>
    </row>
    <row r="507" spans="2:6">
      <c r="B507" s="142">
        <v>42472</v>
      </c>
      <c r="C507" s="143">
        <v>0.21</v>
      </c>
      <c r="D507" s="144" t="s">
        <v>790</v>
      </c>
      <c r="E507" s="109"/>
      <c r="F507" s="109"/>
    </row>
    <row r="508" spans="2:6">
      <c r="B508" s="142">
        <v>42472</v>
      </c>
      <c r="C508" s="143">
        <v>91.39</v>
      </c>
      <c r="D508" s="144" t="s">
        <v>791</v>
      </c>
      <c r="E508" s="109"/>
      <c r="F508" s="109"/>
    </row>
    <row r="509" spans="2:6">
      <c r="B509" s="142">
        <v>42472</v>
      </c>
      <c r="C509" s="143">
        <v>0.44</v>
      </c>
      <c r="D509" s="144" t="s">
        <v>792</v>
      </c>
      <c r="E509" s="109"/>
      <c r="F509" s="109"/>
    </row>
    <row r="510" spans="2:6">
      <c r="B510" s="142">
        <v>42472</v>
      </c>
      <c r="C510" s="143">
        <v>0.04</v>
      </c>
      <c r="D510" s="144" t="s">
        <v>793</v>
      </c>
      <c r="E510" s="109"/>
      <c r="F510" s="109"/>
    </row>
    <row r="511" spans="2:6">
      <c r="B511" s="142">
        <v>42472</v>
      </c>
      <c r="C511" s="143">
        <v>0.06</v>
      </c>
      <c r="D511" s="144" t="s">
        <v>794</v>
      </c>
      <c r="E511" s="109"/>
      <c r="F511" s="109"/>
    </row>
    <row r="512" spans="2:6">
      <c r="B512" s="142">
        <v>42472</v>
      </c>
      <c r="C512" s="143">
        <v>0.06</v>
      </c>
      <c r="D512" s="144" t="s">
        <v>795</v>
      </c>
      <c r="E512" s="109"/>
      <c r="F512" s="109"/>
    </row>
    <row r="513" spans="2:6">
      <c r="B513" s="142">
        <v>42472</v>
      </c>
      <c r="C513" s="143">
        <v>8.85</v>
      </c>
      <c r="D513" s="144" t="s">
        <v>796</v>
      </c>
      <c r="E513" s="109"/>
      <c r="F513" s="109"/>
    </row>
    <row r="514" spans="2:6">
      <c r="B514" s="142">
        <v>42472</v>
      </c>
      <c r="C514" s="143">
        <v>0.08</v>
      </c>
      <c r="D514" s="144" t="s">
        <v>797</v>
      </c>
      <c r="E514" s="109"/>
      <c r="F514" s="109"/>
    </row>
    <row r="515" spans="2:6">
      <c r="B515" s="142">
        <v>42472</v>
      </c>
      <c r="C515" s="143">
        <v>0.04</v>
      </c>
      <c r="D515" s="144" t="s">
        <v>798</v>
      </c>
      <c r="E515" s="109"/>
      <c r="F515" s="109"/>
    </row>
    <row r="516" spans="2:6">
      <c r="B516" s="142">
        <v>42472</v>
      </c>
      <c r="C516" s="143">
        <v>0.26</v>
      </c>
      <c r="D516" s="144" t="s">
        <v>799</v>
      </c>
      <c r="E516" s="109"/>
      <c r="F516" s="109"/>
    </row>
    <row r="517" spans="2:6">
      <c r="B517" s="142">
        <v>42472</v>
      </c>
      <c r="C517" s="143">
        <v>0.76</v>
      </c>
      <c r="D517" s="144" t="s">
        <v>800</v>
      </c>
      <c r="E517" s="109"/>
      <c r="F517" s="109"/>
    </row>
    <row r="518" spans="2:6">
      <c r="B518" s="142">
        <v>42472</v>
      </c>
      <c r="C518" s="143">
        <v>0.56999999999999995</v>
      </c>
      <c r="D518" s="144" t="s">
        <v>801</v>
      </c>
      <c r="E518" s="109"/>
      <c r="F518" s="109"/>
    </row>
    <row r="519" spans="2:6">
      <c r="B519" s="142">
        <v>42472</v>
      </c>
      <c r="C519" s="143">
        <v>0.6</v>
      </c>
      <c r="D519" s="144" t="s">
        <v>802</v>
      </c>
      <c r="E519" s="109"/>
      <c r="F519" s="109"/>
    </row>
    <row r="520" spans="2:6">
      <c r="B520" s="142">
        <v>42472</v>
      </c>
      <c r="C520" s="143">
        <v>3.17</v>
      </c>
      <c r="D520" s="144" t="s">
        <v>803</v>
      </c>
      <c r="E520" s="109"/>
      <c r="F520" s="109"/>
    </row>
    <row r="521" spans="2:6">
      <c r="B521" s="142">
        <v>42472</v>
      </c>
      <c r="C521" s="143">
        <v>0.19</v>
      </c>
      <c r="D521" s="144" t="s">
        <v>804</v>
      </c>
      <c r="E521" s="109"/>
      <c r="F521" s="109"/>
    </row>
    <row r="522" spans="2:6">
      <c r="B522" s="142">
        <v>42472</v>
      </c>
      <c r="C522" s="143">
        <v>7.26</v>
      </c>
      <c r="D522" s="144" t="s">
        <v>805</v>
      </c>
      <c r="E522" s="109"/>
      <c r="F522" s="109"/>
    </row>
    <row r="523" spans="2:6">
      <c r="B523" s="142">
        <v>42472</v>
      </c>
      <c r="C523" s="143">
        <v>23.87</v>
      </c>
      <c r="D523" s="144" t="s">
        <v>806</v>
      </c>
      <c r="E523" s="109"/>
      <c r="F523" s="109"/>
    </row>
    <row r="524" spans="2:6">
      <c r="B524" s="142">
        <v>42472</v>
      </c>
      <c r="C524" s="143">
        <v>0.19</v>
      </c>
      <c r="D524" s="144" t="s">
        <v>807</v>
      </c>
      <c r="E524" s="109"/>
      <c r="F524" s="109"/>
    </row>
    <row r="525" spans="2:6">
      <c r="B525" s="142">
        <v>42472</v>
      </c>
      <c r="C525" s="143">
        <v>0.13</v>
      </c>
      <c r="D525" s="144" t="s">
        <v>807</v>
      </c>
      <c r="E525" s="109"/>
      <c r="F525" s="109"/>
    </row>
    <row r="526" spans="2:6">
      <c r="B526" s="142">
        <v>42472</v>
      </c>
      <c r="C526" s="143">
        <v>0.67</v>
      </c>
      <c r="D526" s="144" t="s">
        <v>808</v>
      </c>
      <c r="E526" s="109"/>
      <c r="F526" s="109"/>
    </row>
    <row r="527" spans="2:6">
      <c r="B527" s="142">
        <v>42472</v>
      </c>
      <c r="C527" s="143">
        <v>4.6399999999999997</v>
      </c>
      <c r="D527" s="144" t="s">
        <v>809</v>
      </c>
      <c r="E527" s="109"/>
      <c r="F527" s="109"/>
    </row>
    <row r="528" spans="2:6">
      <c r="B528" s="142">
        <v>42472</v>
      </c>
      <c r="C528" s="143">
        <v>0.03</v>
      </c>
      <c r="D528" s="144" t="s">
        <v>810</v>
      </c>
      <c r="E528" s="109"/>
      <c r="F528" s="109"/>
    </row>
    <row r="529" spans="2:6">
      <c r="B529" s="142">
        <v>42472</v>
      </c>
      <c r="C529" s="143">
        <v>2.23</v>
      </c>
      <c r="D529" s="144" t="s">
        <v>811</v>
      </c>
      <c r="E529" s="109"/>
      <c r="F529" s="109"/>
    </row>
    <row r="530" spans="2:6">
      <c r="B530" s="142">
        <v>42472</v>
      </c>
      <c r="C530" s="143">
        <v>1.38</v>
      </c>
      <c r="D530" s="144" t="s">
        <v>812</v>
      </c>
      <c r="E530" s="109"/>
      <c r="F530" s="109"/>
    </row>
    <row r="531" spans="2:6">
      <c r="B531" s="142">
        <v>42472</v>
      </c>
      <c r="C531" s="143">
        <v>0.55000000000000004</v>
      </c>
      <c r="D531" s="144" t="s">
        <v>813</v>
      </c>
      <c r="E531" s="109"/>
      <c r="F531" s="109"/>
    </row>
    <row r="532" spans="2:6">
      <c r="B532" s="142">
        <v>42472</v>
      </c>
      <c r="C532" s="143">
        <v>9.06</v>
      </c>
      <c r="D532" s="144" t="s">
        <v>814</v>
      </c>
      <c r="E532" s="109"/>
      <c r="F532" s="109"/>
    </row>
    <row r="533" spans="2:6">
      <c r="B533" s="142">
        <v>42472</v>
      </c>
      <c r="C533" s="143">
        <v>0.22</v>
      </c>
      <c r="D533" s="144" t="s">
        <v>815</v>
      </c>
      <c r="E533" s="109"/>
      <c r="F533" s="109"/>
    </row>
    <row r="534" spans="2:6">
      <c r="B534" s="142">
        <v>42472</v>
      </c>
      <c r="C534" s="143">
        <v>7.0000000000000007E-2</v>
      </c>
      <c r="D534" s="144" t="s">
        <v>816</v>
      </c>
      <c r="E534" s="109"/>
      <c r="F534" s="109"/>
    </row>
    <row r="535" spans="2:6">
      <c r="B535" s="142">
        <v>42472</v>
      </c>
      <c r="C535" s="143">
        <v>0.13</v>
      </c>
      <c r="D535" s="144" t="s">
        <v>817</v>
      </c>
      <c r="E535" s="109"/>
      <c r="F535" s="109"/>
    </row>
    <row r="536" spans="2:6">
      <c r="B536" s="142">
        <v>42472</v>
      </c>
      <c r="C536" s="143">
        <v>30</v>
      </c>
      <c r="D536" s="144" t="s">
        <v>818</v>
      </c>
      <c r="E536" s="109"/>
      <c r="F536" s="109"/>
    </row>
    <row r="537" spans="2:6">
      <c r="B537" s="142">
        <v>42472</v>
      </c>
      <c r="C537" s="143">
        <v>0.17</v>
      </c>
      <c r="D537" s="144" t="s">
        <v>819</v>
      </c>
      <c r="E537" s="109"/>
      <c r="F537" s="109"/>
    </row>
    <row r="538" spans="2:6">
      <c r="B538" s="142">
        <v>42472</v>
      </c>
      <c r="C538" s="143">
        <v>0.12</v>
      </c>
      <c r="D538" s="144" t="s">
        <v>820</v>
      </c>
      <c r="E538" s="109"/>
      <c r="F538" s="109"/>
    </row>
    <row r="539" spans="2:6">
      <c r="B539" s="142">
        <v>42472</v>
      </c>
      <c r="C539" s="143">
        <v>0.14000000000000001</v>
      </c>
      <c r="D539" s="144" t="s">
        <v>821</v>
      </c>
      <c r="E539" s="109"/>
      <c r="F539" s="109"/>
    </row>
    <row r="540" spans="2:6">
      <c r="B540" s="142">
        <v>42472</v>
      </c>
      <c r="C540" s="143">
        <v>0.4</v>
      </c>
      <c r="D540" s="144" t="s">
        <v>822</v>
      </c>
      <c r="E540" s="109"/>
      <c r="F540" s="109"/>
    </row>
    <row r="541" spans="2:6">
      <c r="B541" s="142">
        <v>42472</v>
      </c>
      <c r="C541" s="143">
        <v>20</v>
      </c>
      <c r="D541" s="144" t="s">
        <v>823</v>
      </c>
      <c r="E541" s="109"/>
      <c r="F541" s="109"/>
    </row>
    <row r="542" spans="2:6">
      <c r="B542" s="142">
        <v>42472</v>
      </c>
      <c r="C542" s="143">
        <v>9.9600000000000009</v>
      </c>
      <c r="D542" s="144" t="s">
        <v>824</v>
      </c>
      <c r="E542" s="109"/>
      <c r="F542" s="109"/>
    </row>
    <row r="543" spans="2:6">
      <c r="B543" s="142">
        <v>42472</v>
      </c>
      <c r="C543" s="143">
        <v>25.71</v>
      </c>
      <c r="D543" s="144" t="s">
        <v>825</v>
      </c>
      <c r="E543" s="109"/>
      <c r="F543" s="109"/>
    </row>
    <row r="544" spans="2:6">
      <c r="B544" s="142">
        <v>42472</v>
      </c>
      <c r="C544" s="143">
        <v>0.37</v>
      </c>
      <c r="D544" s="144" t="s">
        <v>826</v>
      </c>
      <c r="E544" s="109"/>
      <c r="F544" s="109"/>
    </row>
    <row r="545" spans="2:6">
      <c r="B545" s="142">
        <v>42472</v>
      </c>
      <c r="C545" s="143">
        <v>0.52</v>
      </c>
      <c r="D545" s="144" t="s">
        <v>827</v>
      </c>
      <c r="E545" s="109"/>
      <c r="F545" s="109"/>
    </row>
    <row r="546" spans="2:6">
      <c r="B546" s="142">
        <v>42472</v>
      </c>
      <c r="C546" s="143">
        <v>0.17</v>
      </c>
      <c r="D546" s="144" t="s">
        <v>538</v>
      </c>
      <c r="E546" s="109"/>
      <c r="F546" s="109"/>
    </row>
    <row r="547" spans="2:6">
      <c r="B547" s="142">
        <v>42472</v>
      </c>
      <c r="C547" s="143">
        <v>0.27</v>
      </c>
      <c r="D547" s="144" t="s">
        <v>828</v>
      </c>
      <c r="E547" s="109"/>
      <c r="F547" s="109"/>
    </row>
    <row r="548" spans="2:6">
      <c r="B548" s="142">
        <v>42472</v>
      </c>
      <c r="C548" s="143">
        <v>70</v>
      </c>
      <c r="D548" s="144" t="s">
        <v>829</v>
      </c>
      <c r="E548" s="109"/>
      <c r="F548" s="109"/>
    </row>
    <row r="549" spans="2:6">
      <c r="B549" s="142">
        <v>42472</v>
      </c>
      <c r="C549" s="143">
        <v>25</v>
      </c>
      <c r="D549" s="144" t="s">
        <v>830</v>
      </c>
      <c r="E549" s="109"/>
      <c r="F549" s="109"/>
    </row>
    <row r="550" spans="2:6">
      <c r="B550" s="142">
        <v>42472</v>
      </c>
      <c r="C550" s="143">
        <v>0.09</v>
      </c>
      <c r="D550" s="144" t="s">
        <v>831</v>
      </c>
      <c r="E550" s="109"/>
      <c r="F550" s="109"/>
    </row>
    <row r="551" spans="2:6">
      <c r="B551" s="142">
        <v>42472</v>
      </c>
      <c r="C551" s="143">
        <v>20.010000000000002</v>
      </c>
      <c r="D551" s="144" t="s">
        <v>832</v>
      </c>
      <c r="E551" s="109"/>
      <c r="F551" s="109"/>
    </row>
    <row r="552" spans="2:6">
      <c r="B552" s="142">
        <v>42472</v>
      </c>
      <c r="C552" s="143">
        <v>0.67</v>
      </c>
      <c r="D552" s="144" t="s">
        <v>833</v>
      </c>
      <c r="E552" s="109"/>
      <c r="F552" s="109"/>
    </row>
    <row r="553" spans="2:6">
      <c r="B553" s="142">
        <v>42472</v>
      </c>
      <c r="C553" s="143">
        <v>100.29</v>
      </c>
      <c r="D553" s="144" t="s">
        <v>834</v>
      </c>
      <c r="E553" s="109"/>
      <c r="F553" s="109"/>
    </row>
    <row r="554" spans="2:6">
      <c r="B554" s="142">
        <v>42472</v>
      </c>
      <c r="C554" s="143">
        <v>0.02</v>
      </c>
      <c r="D554" s="144" t="s">
        <v>835</v>
      </c>
      <c r="E554" s="109"/>
      <c r="F554" s="109"/>
    </row>
    <row r="555" spans="2:6">
      <c r="B555" s="142">
        <v>42472</v>
      </c>
      <c r="C555" s="143">
        <v>100</v>
      </c>
      <c r="D555" s="144" t="s">
        <v>836</v>
      </c>
      <c r="E555" s="109"/>
      <c r="F555" s="109"/>
    </row>
    <row r="556" spans="2:6">
      <c r="B556" s="142">
        <v>42472</v>
      </c>
      <c r="C556" s="143">
        <v>1000</v>
      </c>
      <c r="D556" s="144" t="s">
        <v>551</v>
      </c>
      <c r="E556" s="109"/>
      <c r="F556" s="109"/>
    </row>
    <row r="557" spans="2:6">
      <c r="B557" s="142">
        <v>42473</v>
      </c>
      <c r="C557" s="143">
        <v>5</v>
      </c>
      <c r="D557" s="144" t="s">
        <v>837</v>
      </c>
      <c r="E557" s="109"/>
      <c r="F557" s="109"/>
    </row>
    <row r="558" spans="2:6">
      <c r="B558" s="142">
        <v>42473</v>
      </c>
      <c r="C558" s="143">
        <v>4.0599999999999996</v>
      </c>
      <c r="D558" s="144" t="s">
        <v>838</v>
      </c>
      <c r="E558" s="109"/>
      <c r="F558" s="109"/>
    </row>
    <row r="559" spans="2:6">
      <c r="B559" s="142">
        <v>42473</v>
      </c>
      <c r="C559" s="143">
        <v>12</v>
      </c>
      <c r="D559" s="144" t="s">
        <v>592</v>
      </c>
      <c r="E559" s="109"/>
      <c r="F559" s="109"/>
    </row>
    <row r="560" spans="2:6" s="94" customFormat="1">
      <c r="B560" s="142">
        <v>42473</v>
      </c>
      <c r="C560" s="143">
        <v>0.5</v>
      </c>
      <c r="D560" s="144" t="s">
        <v>839</v>
      </c>
      <c r="E560" s="109"/>
      <c r="F560" s="109"/>
    </row>
    <row r="561" spans="2:6" s="94" customFormat="1">
      <c r="B561" s="142">
        <v>42473</v>
      </c>
      <c r="C561" s="143">
        <v>7.0000000000000007E-2</v>
      </c>
      <c r="D561" s="144" t="s">
        <v>840</v>
      </c>
      <c r="E561" s="109"/>
      <c r="F561" s="109"/>
    </row>
    <row r="562" spans="2:6" s="94" customFormat="1">
      <c r="B562" s="142">
        <v>42473</v>
      </c>
      <c r="C562" s="143">
        <v>0.52</v>
      </c>
      <c r="D562" s="144" t="s">
        <v>713</v>
      </c>
      <c r="E562" s="109"/>
      <c r="F562" s="109"/>
    </row>
    <row r="563" spans="2:6" s="94" customFormat="1">
      <c r="B563" s="142">
        <v>42473</v>
      </c>
      <c r="C563" s="143">
        <v>11.3</v>
      </c>
      <c r="D563" s="144" t="s">
        <v>841</v>
      </c>
      <c r="E563" s="109"/>
      <c r="F563" s="109"/>
    </row>
    <row r="564" spans="2:6" s="94" customFormat="1">
      <c r="B564" s="142">
        <v>42473</v>
      </c>
      <c r="C564" s="143">
        <v>0.44</v>
      </c>
      <c r="D564" s="144" t="s">
        <v>164</v>
      </c>
      <c r="E564" s="109"/>
      <c r="F564" s="109"/>
    </row>
    <row r="565" spans="2:6">
      <c r="B565" s="142">
        <v>42473</v>
      </c>
      <c r="C565" s="143">
        <v>0.04</v>
      </c>
      <c r="D565" s="144" t="s">
        <v>842</v>
      </c>
      <c r="E565" s="109"/>
      <c r="F565" s="109"/>
    </row>
    <row r="566" spans="2:6">
      <c r="B566" s="142">
        <v>42473</v>
      </c>
      <c r="C566" s="143">
        <v>229</v>
      </c>
      <c r="D566" s="144" t="s">
        <v>843</v>
      </c>
      <c r="E566" s="109"/>
      <c r="F566" s="109"/>
    </row>
    <row r="567" spans="2:6">
      <c r="B567" s="142">
        <v>42473</v>
      </c>
      <c r="C567" s="143">
        <v>0.4</v>
      </c>
      <c r="D567" s="145" t="s">
        <v>49</v>
      </c>
      <c r="E567" s="109"/>
      <c r="F567" s="109"/>
    </row>
    <row r="568" spans="2:6">
      <c r="B568" s="142">
        <v>42473</v>
      </c>
      <c r="C568" s="143">
        <v>50.74</v>
      </c>
      <c r="D568" s="144" t="s">
        <v>844</v>
      </c>
      <c r="E568" s="109"/>
      <c r="F568" s="109"/>
    </row>
    <row r="569" spans="2:6">
      <c r="B569" s="142">
        <v>42473</v>
      </c>
      <c r="C569" s="143">
        <v>0.05</v>
      </c>
      <c r="D569" s="144" t="s">
        <v>845</v>
      </c>
      <c r="E569" s="109"/>
      <c r="F569" s="109"/>
    </row>
    <row r="570" spans="2:6">
      <c r="B570" s="142">
        <v>42473</v>
      </c>
      <c r="C570" s="143">
        <v>0.43</v>
      </c>
      <c r="D570" s="144" t="s">
        <v>846</v>
      </c>
      <c r="E570" s="109"/>
      <c r="F570" s="109"/>
    </row>
    <row r="571" spans="2:6" s="94" customFormat="1">
      <c r="B571" s="142">
        <v>42473</v>
      </c>
      <c r="C571" s="143">
        <v>0.2</v>
      </c>
      <c r="D571" s="144" t="s">
        <v>847</v>
      </c>
      <c r="E571" s="109"/>
      <c r="F571" s="109"/>
    </row>
    <row r="572" spans="2:6">
      <c r="B572" s="142">
        <v>42473</v>
      </c>
      <c r="C572" s="143">
        <v>0.03</v>
      </c>
      <c r="D572" s="144" t="s">
        <v>848</v>
      </c>
      <c r="E572" s="109"/>
      <c r="F572" s="109"/>
    </row>
    <row r="573" spans="2:6">
      <c r="B573" s="142">
        <v>42473</v>
      </c>
      <c r="C573" s="143">
        <v>0.15</v>
      </c>
      <c r="D573" s="144" t="s">
        <v>849</v>
      </c>
      <c r="E573" s="109"/>
      <c r="F573" s="109"/>
    </row>
    <row r="574" spans="2:6">
      <c r="B574" s="142">
        <v>42473</v>
      </c>
      <c r="C574" s="143">
        <v>0.2</v>
      </c>
      <c r="D574" s="144" t="s">
        <v>850</v>
      </c>
      <c r="E574" s="109"/>
      <c r="F574" s="109"/>
    </row>
    <row r="575" spans="2:6">
      <c r="B575" s="142">
        <v>42473</v>
      </c>
      <c r="C575" s="143">
        <v>0.31</v>
      </c>
      <c r="D575" s="144" t="s">
        <v>851</v>
      </c>
      <c r="E575" s="109"/>
      <c r="F575" s="109"/>
    </row>
    <row r="576" spans="2:6">
      <c r="B576" s="142">
        <v>42473</v>
      </c>
      <c r="C576" s="143">
        <v>80</v>
      </c>
      <c r="D576" s="144" t="s">
        <v>852</v>
      </c>
      <c r="E576" s="109"/>
      <c r="F576" s="109"/>
    </row>
    <row r="577" spans="2:6">
      <c r="B577" s="142">
        <v>42473</v>
      </c>
      <c r="C577" s="143">
        <v>0.01</v>
      </c>
      <c r="D577" s="144" t="s">
        <v>853</v>
      </c>
      <c r="E577" s="109"/>
      <c r="F577" s="109"/>
    </row>
    <row r="578" spans="2:6">
      <c r="B578" s="142">
        <v>42473</v>
      </c>
      <c r="C578" s="143">
        <v>0.6</v>
      </c>
      <c r="D578" s="144" t="s">
        <v>398</v>
      </c>
      <c r="E578" s="109"/>
      <c r="F578" s="109"/>
    </row>
    <row r="579" spans="2:6">
      <c r="B579" s="142">
        <v>42473</v>
      </c>
      <c r="C579" s="143">
        <v>0.04</v>
      </c>
      <c r="D579" s="144" t="s">
        <v>399</v>
      </c>
      <c r="E579" s="109"/>
      <c r="F579" s="109"/>
    </row>
    <row r="580" spans="2:6">
      <c r="B580" s="142">
        <v>42473</v>
      </c>
      <c r="C580" s="143">
        <v>0.17</v>
      </c>
      <c r="D580" s="144" t="s">
        <v>854</v>
      </c>
      <c r="E580" s="109"/>
      <c r="F580" s="109"/>
    </row>
    <row r="581" spans="2:6">
      <c r="B581" s="142">
        <v>42473</v>
      </c>
      <c r="C581" s="143">
        <v>0.39</v>
      </c>
      <c r="D581" s="144" t="s">
        <v>855</v>
      </c>
      <c r="E581" s="109"/>
      <c r="F581" s="109"/>
    </row>
    <row r="582" spans="2:6">
      <c r="B582" s="142">
        <v>42473</v>
      </c>
      <c r="C582" s="143">
        <v>0.08</v>
      </c>
      <c r="D582" s="144" t="s">
        <v>856</v>
      </c>
      <c r="E582" s="109"/>
      <c r="F582" s="109"/>
    </row>
    <row r="583" spans="2:6">
      <c r="B583" s="142">
        <v>42473</v>
      </c>
      <c r="C583" s="143">
        <v>0.05</v>
      </c>
      <c r="D583" s="144" t="s">
        <v>857</v>
      </c>
      <c r="E583" s="109"/>
      <c r="F583" s="109"/>
    </row>
    <row r="584" spans="2:6">
      <c r="B584" s="142">
        <v>42473</v>
      </c>
      <c r="C584" s="143">
        <v>0.45</v>
      </c>
      <c r="D584" s="144" t="s">
        <v>858</v>
      </c>
      <c r="E584" s="109"/>
      <c r="F584" s="109"/>
    </row>
    <row r="585" spans="2:6">
      <c r="B585" s="142">
        <v>42473</v>
      </c>
      <c r="C585" s="143">
        <v>0.8</v>
      </c>
      <c r="D585" s="144" t="s">
        <v>859</v>
      </c>
      <c r="E585" s="109"/>
      <c r="F585" s="109"/>
    </row>
    <row r="586" spans="2:6">
      <c r="B586" s="142">
        <v>42473</v>
      </c>
      <c r="C586" s="143">
        <v>0.2</v>
      </c>
      <c r="D586" s="144" t="s">
        <v>860</v>
      </c>
      <c r="E586" s="109"/>
      <c r="F586" s="109"/>
    </row>
    <row r="587" spans="2:6">
      <c r="B587" s="142">
        <v>42473</v>
      </c>
      <c r="C587" s="143">
        <v>5.24</v>
      </c>
      <c r="D587" s="144" t="s">
        <v>861</v>
      </c>
      <c r="E587" s="109"/>
      <c r="F587" s="109"/>
    </row>
    <row r="588" spans="2:6">
      <c r="B588" s="142">
        <v>42473</v>
      </c>
      <c r="C588" s="143">
        <v>0.23</v>
      </c>
      <c r="D588" s="144" t="s">
        <v>862</v>
      </c>
      <c r="E588" s="109"/>
      <c r="F588" s="109"/>
    </row>
    <row r="589" spans="2:6">
      <c r="B589" s="142">
        <v>42473</v>
      </c>
      <c r="C589" s="143">
        <v>0.04</v>
      </c>
      <c r="D589" s="144" t="s">
        <v>863</v>
      </c>
      <c r="E589" s="109"/>
      <c r="F589" s="109"/>
    </row>
    <row r="590" spans="2:6">
      <c r="B590" s="142">
        <v>42473</v>
      </c>
      <c r="C590" s="143">
        <v>0.77</v>
      </c>
      <c r="D590" s="144" t="s">
        <v>864</v>
      </c>
      <c r="E590" s="109"/>
      <c r="F590" s="109"/>
    </row>
    <row r="591" spans="2:6">
      <c r="B591" s="142">
        <v>42473</v>
      </c>
      <c r="C591" s="143">
        <v>3.1</v>
      </c>
      <c r="D591" s="144" t="s">
        <v>865</v>
      </c>
      <c r="E591" s="109"/>
      <c r="F591" s="109"/>
    </row>
    <row r="592" spans="2:6">
      <c r="B592" s="142">
        <v>42473</v>
      </c>
      <c r="C592" s="143">
        <v>0.77</v>
      </c>
      <c r="D592" s="144" t="s">
        <v>866</v>
      </c>
      <c r="E592" s="109"/>
      <c r="F592" s="109"/>
    </row>
    <row r="593" spans="2:6">
      <c r="B593" s="142">
        <v>42473</v>
      </c>
      <c r="C593" s="143">
        <v>0.33</v>
      </c>
      <c r="D593" s="144" t="s">
        <v>867</v>
      </c>
      <c r="E593" s="109"/>
      <c r="F593" s="109"/>
    </row>
    <row r="594" spans="2:6">
      <c r="B594" s="142">
        <v>42473</v>
      </c>
      <c r="C594" s="143">
        <v>20.9</v>
      </c>
      <c r="D594" s="144" t="s">
        <v>868</v>
      </c>
      <c r="E594" s="109"/>
      <c r="F594" s="109"/>
    </row>
    <row r="595" spans="2:6">
      <c r="B595" s="142">
        <v>42473</v>
      </c>
      <c r="C595" s="143">
        <v>52.1</v>
      </c>
      <c r="D595" s="144" t="s">
        <v>869</v>
      </c>
      <c r="E595" s="109"/>
      <c r="F595" s="109"/>
    </row>
    <row r="596" spans="2:6">
      <c r="B596" s="142">
        <v>42473</v>
      </c>
      <c r="C596" s="143">
        <v>0.36</v>
      </c>
      <c r="D596" s="144" t="s">
        <v>870</v>
      </c>
      <c r="E596" s="109"/>
      <c r="F596" s="109"/>
    </row>
    <row r="597" spans="2:6">
      <c r="B597" s="142">
        <v>42473</v>
      </c>
      <c r="C597" s="143">
        <v>100</v>
      </c>
      <c r="D597" s="144" t="s">
        <v>871</v>
      </c>
      <c r="E597" s="109"/>
      <c r="F597" s="109"/>
    </row>
    <row r="598" spans="2:6">
      <c r="B598" s="142">
        <v>42473</v>
      </c>
      <c r="C598" s="143">
        <v>17.2</v>
      </c>
      <c r="D598" s="144" t="s">
        <v>872</v>
      </c>
      <c r="E598" s="109"/>
      <c r="F598" s="109"/>
    </row>
    <row r="599" spans="2:6">
      <c r="B599" s="142">
        <v>42473</v>
      </c>
      <c r="C599" s="143">
        <v>13.13</v>
      </c>
      <c r="D599" s="144" t="s">
        <v>873</v>
      </c>
      <c r="E599" s="109"/>
      <c r="F599" s="109"/>
    </row>
    <row r="600" spans="2:6" s="94" customFormat="1">
      <c r="B600" s="142">
        <v>42473</v>
      </c>
      <c r="C600" s="134">
        <v>0.37</v>
      </c>
      <c r="D600" s="134" t="s">
        <v>4644</v>
      </c>
      <c r="E600" s="109"/>
      <c r="F600" s="109"/>
    </row>
    <row r="601" spans="2:6" s="94" customFormat="1">
      <c r="B601" s="142">
        <v>42473</v>
      </c>
      <c r="C601" s="134">
        <v>1</v>
      </c>
      <c r="D601" s="134" t="s">
        <v>4645</v>
      </c>
      <c r="E601" s="109"/>
      <c r="F601" s="109"/>
    </row>
    <row r="602" spans="2:6" s="94" customFormat="1">
      <c r="B602" s="142">
        <v>42473</v>
      </c>
      <c r="C602" s="134">
        <v>6.26</v>
      </c>
      <c r="D602" s="134" t="s">
        <v>4646</v>
      </c>
      <c r="E602" s="109"/>
      <c r="F602" s="109"/>
    </row>
    <row r="603" spans="2:6" s="94" customFormat="1">
      <c r="B603" s="142">
        <v>42473</v>
      </c>
      <c r="C603" s="134">
        <v>8.9</v>
      </c>
      <c r="D603" s="134" t="s">
        <v>4647</v>
      </c>
      <c r="E603" s="109"/>
      <c r="F603" s="109"/>
    </row>
    <row r="604" spans="2:6" s="94" customFormat="1">
      <c r="B604" s="142">
        <v>42473</v>
      </c>
      <c r="C604" s="134">
        <v>16.22</v>
      </c>
      <c r="D604" s="134" t="s">
        <v>4646</v>
      </c>
      <c r="E604" s="109"/>
      <c r="F604" s="109"/>
    </row>
    <row r="605" spans="2:6" s="94" customFormat="1">
      <c r="B605" s="142">
        <v>42473</v>
      </c>
      <c r="C605" s="134">
        <v>60</v>
      </c>
      <c r="D605" s="134" t="s">
        <v>4648</v>
      </c>
      <c r="E605" s="109"/>
      <c r="F605" s="109"/>
    </row>
    <row r="606" spans="2:6" s="94" customFormat="1">
      <c r="B606" s="142">
        <v>42474</v>
      </c>
      <c r="C606" s="134">
        <v>0.48</v>
      </c>
      <c r="D606" s="134" t="s">
        <v>4649</v>
      </c>
      <c r="E606" s="109"/>
      <c r="F606" s="109"/>
    </row>
    <row r="607" spans="2:6" s="94" customFormat="1">
      <c r="B607" s="142">
        <v>42474</v>
      </c>
      <c r="C607" s="134">
        <v>670.5</v>
      </c>
      <c r="D607" s="134" t="s">
        <v>4650</v>
      </c>
      <c r="E607" s="109"/>
      <c r="F607" s="109"/>
    </row>
    <row r="608" spans="2:6">
      <c r="B608" s="142">
        <v>42474</v>
      </c>
      <c r="C608" s="143">
        <v>8.01</v>
      </c>
      <c r="D608" s="144" t="s">
        <v>874</v>
      </c>
      <c r="E608" s="109"/>
      <c r="F608" s="109"/>
    </row>
    <row r="609" spans="2:6">
      <c r="B609" s="142">
        <v>42474</v>
      </c>
      <c r="C609" s="143">
        <v>5.07</v>
      </c>
      <c r="D609" s="144" t="s">
        <v>875</v>
      </c>
      <c r="E609" s="109"/>
      <c r="F609" s="109"/>
    </row>
    <row r="610" spans="2:6">
      <c r="B610" s="142">
        <v>42474</v>
      </c>
      <c r="C610" s="143">
        <v>0.95</v>
      </c>
      <c r="D610" s="144" t="s">
        <v>876</v>
      </c>
      <c r="E610" s="109"/>
      <c r="F610" s="109"/>
    </row>
    <row r="611" spans="2:6">
      <c r="B611" s="142">
        <v>42474</v>
      </c>
      <c r="C611" s="143">
        <v>0.03</v>
      </c>
      <c r="D611" s="144" t="s">
        <v>877</v>
      </c>
      <c r="E611" s="109"/>
      <c r="F611" s="109"/>
    </row>
    <row r="612" spans="2:6">
      <c r="B612" s="142">
        <v>42474</v>
      </c>
      <c r="C612" s="143">
        <v>0.4</v>
      </c>
      <c r="D612" s="144" t="s">
        <v>878</v>
      </c>
      <c r="E612" s="109"/>
      <c r="F612" s="109"/>
    </row>
    <row r="613" spans="2:6">
      <c r="B613" s="142">
        <v>42474</v>
      </c>
      <c r="C613" s="143">
        <v>0.01</v>
      </c>
      <c r="D613" s="144" t="s">
        <v>366</v>
      </c>
      <c r="E613" s="109"/>
      <c r="F613" s="109"/>
    </row>
    <row r="614" spans="2:6">
      <c r="B614" s="142">
        <v>42474</v>
      </c>
      <c r="C614" s="143">
        <v>7.0000000000000007E-2</v>
      </c>
      <c r="D614" s="144" t="s">
        <v>879</v>
      </c>
      <c r="E614" s="109"/>
      <c r="F614" s="109"/>
    </row>
    <row r="615" spans="2:6">
      <c r="B615" s="142">
        <v>42474</v>
      </c>
      <c r="C615" s="143">
        <v>0.94</v>
      </c>
      <c r="D615" s="144" t="s">
        <v>880</v>
      </c>
      <c r="E615" s="109"/>
      <c r="F615" s="109"/>
    </row>
    <row r="616" spans="2:6">
      <c r="B616" s="142">
        <v>42474</v>
      </c>
      <c r="C616" s="143">
        <v>0.28000000000000003</v>
      </c>
      <c r="D616" s="144" t="s">
        <v>881</v>
      </c>
      <c r="E616" s="109"/>
      <c r="F616" s="109"/>
    </row>
    <row r="617" spans="2:6">
      <c r="B617" s="142">
        <v>42474</v>
      </c>
      <c r="C617" s="143">
        <v>2.12</v>
      </c>
      <c r="D617" s="144" t="s">
        <v>882</v>
      </c>
      <c r="E617" s="109"/>
      <c r="F617" s="109"/>
    </row>
    <row r="618" spans="2:6">
      <c r="B618" s="142">
        <v>42474</v>
      </c>
      <c r="C618" s="143">
        <v>0.28000000000000003</v>
      </c>
      <c r="D618" s="144" t="s">
        <v>883</v>
      </c>
      <c r="E618" s="109"/>
      <c r="F618" s="109"/>
    </row>
    <row r="619" spans="2:6">
      <c r="B619" s="142">
        <v>42474</v>
      </c>
      <c r="C619" s="143">
        <v>0.1</v>
      </c>
      <c r="D619" s="144" t="s">
        <v>884</v>
      </c>
      <c r="E619" s="109"/>
      <c r="F619" s="109"/>
    </row>
    <row r="620" spans="2:6">
      <c r="B620" s="142">
        <v>42474</v>
      </c>
      <c r="C620" s="143">
        <v>0.72</v>
      </c>
      <c r="D620" s="144" t="s">
        <v>885</v>
      </c>
      <c r="E620" s="109"/>
      <c r="F620" s="109"/>
    </row>
    <row r="621" spans="2:6">
      <c r="B621" s="142">
        <v>42474</v>
      </c>
      <c r="C621" s="143">
        <v>0.03</v>
      </c>
      <c r="D621" s="144" t="s">
        <v>886</v>
      </c>
      <c r="E621" s="109"/>
      <c r="F621" s="109"/>
    </row>
    <row r="622" spans="2:6">
      <c r="B622" s="142">
        <v>42474</v>
      </c>
      <c r="C622" s="143">
        <v>1.35</v>
      </c>
      <c r="D622" s="144" t="s">
        <v>887</v>
      </c>
      <c r="E622" s="109"/>
      <c r="F622" s="109"/>
    </row>
    <row r="623" spans="2:6">
      <c r="B623" s="142">
        <v>42474</v>
      </c>
      <c r="C623" s="143">
        <v>0.05</v>
      </c>
      <c r="D623" s="144" t="s">
        <v>888</v>
      </c>
      <c r="E623" s="109"/>
      <c r="F623" s="109"/>
    </row>
    <row r="624" spans="2:6">
      <c r="B624" s="142">
        <v>42474</v>
      </c>
      <c r="C624" s="143">
        <v>21.8</v>
      </c>
      <c r="D624" s="144" t="s">
        <v>889</v>
      </c>
      <c r="E624" s="109"/>
      <c r="F624" s="109"/>
    </row>
    <row r="625" spans="2:6">
      <c r="B625" s="142">
        <v>42474</v>
      </c>
      <c r="C625" s="143">
        <v>3.1</v>
      </c>
      <c r="D625" s="144" t="s">
        <v>890</v>
      </c>
      <c r="E625" s="109"/>
      <c r="F625" s="109"/>
    </row>
    <row r="626" spans="2:6">
      <c r="B626" s="142">
        <v>42474</v>
      </c>
      <c r="C626" s="143">
        <v>0.84</v>
      </c>
      <c r="D626" s="144" t="s">
        <v>891</v>
      </c>
      <c r="E626" s="109"/>
      <c r="F626" s="109"/>
    </row>
    <row r="627" spans="2:6">
      <c r="B627" s="142">
        <v>42474</v>
      </c>
      <c r="C627" s="143">
        <v>0.4</v>
      </c>
      <c r="D627" s="144" t="s">
        <v>892</v>
      </c>
      <c r="E627" s="109"/>
      <c r="F627" s="109"/>
    </row>
    <row r="628" spans="2:6">
      <c r="B628" s="142">
        <v>42474</v>
      </c>
      <c r="C628" s="143">
        <v>0.78</v>
      </c>
      <c r="D628" s="144" t="s">
        <v>893</v>
      </c>
      <c r="E628" s="109"/>
      <c r="F628" s="109"/>
    </row>
    <row r="629" spans="2:6" s="94" customFormat="1">
      <c r="B629" s="142">
        <v>42474</v>
      </c>
      <c r="C629" s="143">
        <v>8.74</v>
      </c>
      <c r="D629" s="144" t="s">
        <v>894</v>
      </c>
      <c r="E629" s="109"/>
      <c r="F629" s="109"/>
    </row>
    <row r="630" spans="2:6" s="94" customFormat="1">
      <c r="B630" s="142">
        <v>42474</v>
      </c>
      <c r="C630" s="143">
        <v>9.36</v>
      </c>
      <c r="D630" s="144" t="s">
        <v>895</v>
      </c>
      <c r="E630" s="109"/>
      <c r="F630" s="109"/>
    </row>
    <row r="631" spans="2:6" s="94" customFormat="1">
      <c r="B631" s="142">
        <v>42474</v>
      </c>
      <c r="C631" s="143">
        <v>2.2400000000000002</v>
      </c>
      <c r="D631" s="144" t="s">
        <v>896</v>
      </c>
      <c r="E631" s="109"/>
      <c r="F631" s="109"/>
    </row>
    <row r="632" spans="2:6" s="94" customFormat="1">
      <c r="B632" s="142">
        <v>42474</v>
      </c>
      <c r="C632" s="143">
        <v>0.34</v>
      </c>
      <c r="D632" s="144" t="s">
        <v>897</v>
      </c>
      <c r="E632" s="109"/>
      <c r="F632" s="109"/>
    </row>
    <row r="633" spans="2:6" s="94" customFormat="1">
      <c r="B633" s="142">
        <v>42474</v>
      </c>
      <c r="C633" s="143">
        <v>0.84</v>
      </c>
      <c r="D633" s="144" t="s">
        <v>898</v>
      </c>
      <c r="E633" s="109"/>
      <c r="F633" s="109"/>
    </row>
    <row r="634" spans="2:6" s="94" customFormat="1">
      <c r="B634" s="142">
        <v>42474</v>
      </c>
      <c r="C634" s="143">
        <v>86</v>
      </c>
      <c r="D634" s="144" t="s">
        <v>899</v>
      </c>
      <c r="E634" s="109"/>
      <c r="F634" s="109"/>
    </row>
    <row r="635" spans="2:6">
      <c r="B635" s="142">
        <v>42474</v>
      </c>
      <c r="C635" s="143">
        <v>0.12</v>
      </c>
      <c r="D635" s="144" t="s">
        <v>900</v>
      </c>
      <c r="E635" s="109"/>
      <c r="F635" s="109"/>
    </row>
    <row r="636" spans="2:6">
      <c r="B636" s="142">
        <v>42474</v>
      </c>
      <c r="C636" s="143">
        <v>118.81</v>
      </c>
      <c r="D636" s="144" t="s">
        <v>901</v>
      </c>
      <c r="E636" s="109"/>
      <c r="F636" s="109"/>
    </row>
    <row r="637" spans="2:6">
      <c r="B637" s="142">
        <v>42474</v>
      </c>
      <c r="C637" s="143">
        <v>0.67</v>
      </c>
      <c r="D637" s="144" t="s">
        <v>902</v>
      </c>
      <c r="E637" s="109"/>
      <c r="F637" s="109"/>
    </row>
    <row r="638" spans="2:6">
      <c r="B638" s="142">
        <v>42474</v>
      </c>
      <c r="C638" s="143">
        <v>1.44</v>
      </c>
      <c r="D638" s="144" t="s">
        <v>903</v>
      </c>
      <c r="E638" s="109"/>
      <c r="F638" s="109"/>
    </row>
    <row r="639" spans="2:6">
      <c r="B639" s="142">
        <v>42474</v>
      </c>
      <c r="C639" s="143">
        <v>181</v>
      </c>
      <c r="D639" s="144" t="s">
        <v>904</v>
      </c>
      <c r="E639" s="109"/>
      <c r="F639" s="109"/>
    </row>
    <row r="640" spans="2:6">
      <c r="B640" s="142">
        <v>42474</v>
      </c>
      <c r="C640" s="143">
        <v>49</v>
      </c>
      <c r="D640" s="144" t="s">
        <v>905</v>
      </c>
      <c r="E640" s="109"/>
      <c r="F640" s="109"/>
    </row>
    <row r="641" spans="2:6">
      <c r="B641" s="142">
        <v>42474</v>
      </c>
      <c r="C641" s="143">
        <v>0.02</v>
      </c>
      <c r="D641" s="144" t="s">
        <v>906</v>
      </c>
      <c r="E641" s="109"/>
      <c r="F641" s="109"/>
    </row>
    <row r="642" spans="2:6">
      <c r="B642" s="142">
        <v>42474</v>
      </c>
      <c r="C642" s="143">
        <v>7.0000000000000007E-2</v>
      </c>
      <c r="D642" s="144" t="s">
        <v>907</v>
      </c>
      <c r="E642" s="109"/>
      <c r="F642" s="109"/>
    </row>
    <row r="643" spans="2:6">
      <c r="B643" s="142">
        <v>42474</v>
      </c>
      <c r="C643" s="143">
        <v>0.08</v>
      </c>
      <c r="D643" s="144" t="s">
        <v>908</v>
      </c>
      <c r="E643" s="109"/>
      <c r="F643" s="109"/>
    </row>
    <row r="644" spans="2:6">
      <c r="B644" s="142">
        <v>42474</v>
      </c>
      <c r="C644" s="143">
        <v>0.05</v>
      </c>
      <c r="D644" s="144" t="s">
        <v>909</v>
      </c>
      <c r="E644" s="109"/>
      <c r="F644" s="109"/>
    </row>
    <row r="645" spans="2:6">
      <c r="B645" s="142">
        <v>42474</v>
      </c>
      <c r="C645" s="143">
        <v>0.77</v>
      </c>
      <c r="D645" s="144" t="s">
        <v>910</v>
      </c>
      <c r="E645" s="109"/>
      <c r="F645" s="109"/>
    </row>
    <row r="646" spans="2:6">
      <c r="B646" s="142">
        <v>42474</v>
      </c>
      <c r="C646" s="143">
        <v>0.49</v>
      </c>
      <c r="D646" s="144" t="s">
        <v>911</v>
      </c>
      <c r="E646" s="109"/>
      <c r="F646" s="109"/>
    </row>
    <row r="647" spans="2:6">
      <c r="B647" s="142">
        <v>42474</v>
      </c>
      <c r="C647" s="143">
        <v>0.06</v>
      </c>
      <c r="D647" s="144" t="s">
        <v>912</v>
      </c>
      <c r="E647" s="109"/>
      <c r="F647" s="109"/>
    </row>
    <row r="648" spans="2:6">
      <c r="B648" s="142">
        <v>42474</v>
      </c>
      <c r="C648" s="143">
        <v>0.42</v>
      </c>
      <c r="D648" s="144" t="s">
        <v>913</v>
      </c>
      <c r="E648" s="109"/>
      <c r="F648" s="109"/>
    </row>
    <row r="649" spans="2:6">
      <c r="B649" s="142">
        <v>42474</v>
      </c>
      <c r="C649" s="143">
        <v>8.01</v>
      </c>
      <c r="D649" s="144" t="s">
        <v>874</v>
      </c>
      <c r="E649" s="109"/>
      <c r="F649" s="109"/>
    </row>
    <row r="650" spans="2:6">
      <c r="B650" s="142">
        <v>42474</v>
      </c>
      <c r="C650" s="143">
        <v>5.07</v>
      </c>
      <c r="D650" s="144" t="s">
        <v>875</v>
      </c>
      <c r="E650" s="109"/>
      <c r="F650" s="109"/>
    </row>
    <row r="651" spans="2:6">
      <c r="B651" s="142">
        <v>42474</v>
      </c>
      <c r="C651" s="143">
        <v>0.95</v>
      </c>
      <c r="D651" s="144" t="s">
        <v>876</v>
      </c>
      <c r="E651" s="109"/>
      <c r="F651" s="109"/>
    </row>
    <row r="652" spans="2:6">
      <c r="B652" s="142">
        <v>42474</v>
      </c>
      <c r="C652" s="143">
        <v>0.03</v>
      </c>
      <c r="D652" s="144" t="s">
        <v>877</v>
      </c>
      <c r="E652" s="109"/>
      <c r="F652" s="109"/>
    </row>
    <row r="653" spans="2:6">
      <c r="B653" s="142">
        <v>42474</v>
      </c>
      <c r="C653" s="143">
        <v>0.4</v>
      </c>
      <c r="D653" s="144" t="s">
        <v>878</v>
      </c>
      <c r="E653" s="109"/>
      <c r="F653" s="109"/>
    </row>
    <row r="654" spans="2:6">
      <c r="B654" s="142">
        <v>42474</v>
      </c>
      <c r="C654" s="143">
        <v>0.01</v>
      </c>
      <c r="D654" s="144" t="s">
        <v>366</v>
      </c>
      <c r="E654" s="109"/>
      <c r="F654" s="109"/>
    </row>
    <row r="655" spans="2:6">
      <c r="B655" s="142">
        <v>42474</v>
      </c>
      <c r="C655" s="143">
        <v>7.0000000000000007E-2</v>
      </c>
      <c r="D655" s="144" t="s">
        <v>879</v>
      </c>
      <c r="E655" s="109"/>
      <c r="F655" s="109"/>
    </row>
    <row r="656" spans="2:6">
      <c r="B656" s="142">
        <v>42474</v>
      </c>
      <c r="C656" s="143">
        <v>0.94</v>
      </c>
      <c r="D656" s="144" t="s">
        <v>880</v>
      </c>
      <c r="E656" s="109"/>
      <c r="F656" s="109"/>
    </row>
    <row r="657" spans="2:6">
      <c r="B657" s="142">
        <v>42474</v>
      </c>
      <c r="C657" s="143">
        <v>0.28000000000000003</v>
      </c>
      <c r="D657" s="144" t="s">
        <v>881</v>
      </c>
      <c r="E657" s="109"/>
      <c r="F657" s="109"/>
    </row>
    <row r="658" spans="2:6">
      <c r="B658" s="142">
        <v>42474</v>
      </c>
      <c r="C658" s="143">
        <v>2.12</v>
      </c>
      <c r="D658" s="144" t="s">
        <v>882</v>
      </c>
      <c r="E658" s="109"/>
      <c r="F658" s="109"/>
    </row>
    <row r="659" spans="2:6">
      <c r="B659" s="142">
        <v>42474</v>
      </c>
      <c r="C659" s="143">
        <v>0.28000000000000003</v>
      </c>
      <c r="D659" s="144" t="s">
        <v>883</v>
      </c>
      <c r="E659" s="109"/>
      <c r="F659" s="109"/>
    </row>
    <row r="660" spans="2:6">
      <c r="B660" s="142">
        <v>42474</v>
      </c>
      <c r="C660" s="143">
        <v>0.1</v>
      </c>
      <c r="D660" s="144" t="s">
        <v>884</v>
      </c>
      <c r="E660" s="109"/>
      <c r="F660" s="109"/>
    </row>
    <row r="661" spans="2:6">
      <c r="B661" s="142">
        <v>42474</v>
      </c>
      <c r="C661" s="143">
        <v>0.72</v>
      </c>
      <c r="D661" s="144" t="s">
        <v>885</v>
      </c>
      <c r="E661" s="109"/>
      <c r="F661" s="109"/>
    </row>
    <row r="662" spans="2:6">
      <c r="B662" s="142">
        <v>42474</v>
      </c>
      <c r="C662" s="143">
        <v>0.03</v>
      </c>
      <c r="D662" s="144" t="s">
        <v>886</v>
      </c>
      <c r="E662" s="109"/>
      <c r="F662" s="109"/>
    </row>
    <row r="663" spans="2:6">
      <c r="B663" s="142">
        <v>42474</v>
      </c>
      <c r="C663" s="143">
        <v>1.35</v>
      </c>
      <c r="D663" s="144" t="s">
        <v>887</v>
      </c>
      <c r="E663" s="109"/>
      <c r="F663" s="109"/>
    </row>
    <row r="664" spans="2:6">
      <c r="B664" s="142">
        <v>42474</v>
      </c>
      <c r="C664" s="143">
        <v>0.05</v>
      </c>
      <c r="D664" s="144" t="s">
        <v>888</v>
      </c>
      <c r="E664" s="109"/>
      <c r="F664" s="109"/>
    </row>
    <row r="665" spans="2:6">
      <c r="B665" s="142">
        <v>42474</v>
      </c>
      <c r="C665" s="143">
        <v>21.8</v>
      </c>
      <c r="D665" s="144" t="s">
        <v>889</v>
      </c>
      <c r="E665" s="109"/>
      <c r="F665" s="109"/>
    </row>
    <row r="666" spans="2:6">
      <c r="B666" s="142">
        <v>42474</v>
      </c>
      <c r="C666" s="143">
        <v>3.1</v>
      </c>
      <c r="D666" s="144" t="s">
        <v>890</v>
      </c>
      <c r="E666" s="109"/>
      <c r="F666" s="109"/>
    </row>
    <row r="667" spans="2:6">
      <c r="B667" s="142">
        <v>42474</v>
      </c>
      <c r="C667" s="143">
        <v>0.84</v>
      </c>
      <c r="D667" s="144" t="s">
        <v>891</v>
      </c>
      <c r="E667" s="109"/>
      <c r="F667" s="109"/>
    </row>
    <row r="668" spans="2:6">
      <c r="B668" s="142">
        <v>42474</v>
      </c>
      <c r="C668" s="143">
        <v>0.4</v>
      </c>
      <c r="D668" s="144" t="s">
        <v>892</v>
      </c>
      <c r="E668" s="109"/>
      <c r="F668" s="109"/>
    </row>
    <row r="669" spans="2:6">
      <c r="B669" s="142">
        <v>42474</v>
      </c>
      <c r="C669" s="143">
        <v>0.78</v>
      </c>
      <c r="D669" s="144" t="s">
        <v>893</v>
      </c>
      <c r="E669" s="109"/>
      <c r="F669" s="109"/>
    </row>
    <row r="670" spans="2:6">
      <c r="B670" s="142">
        <v>42474</v>
      </c>
      <c r="C670" s="143">
        <v>8.74</v>
      </c>
      <c r="D670" s="144" t="s">
        <v>894</v>
      </c>
      <c r="E670" s="109"/>
      <c r="F670" s="109"/>
    </row>
    <row r="671" spans="2:6">
      <c r="B671" s="142">
        <v>42474</v>
      </c>
      <c r="C671" s="143">
        <v>9.36</v>
      </c>
      <c r="D671" s="144" t="s">
        <v>895</v>
      </c>
      <c r="E671" s="109"/>
      <c r="F671" s="109"/>
    </row>
    <row r="672" spans="2:6">
      <c r="B672" s="142">
        <v>42474</v>
      </c>
      <c r="C672" s="143">
        <v>2.2400000000000002</v>
      </c>
      <c r="D672" s="144" t="s">
        <v>896</v>
      </c>
      <c r="E672" s="109"/>
      <c r="F672" s="109"/>
    </row>
    <row r="673" spans="2:6">
      <c r="B673" s="142">
        <v>42474</v>
      </c>
      <c r="C673" s="143">
        <v>0.34</v>
      </c>
      <c r="D673" s="144" t="s">
        <v>897</v>
      </c>
      <c r="E673" s="109"/>
      <c r="F673" s="109"/>
    </row>
    <row r="674" spans="2:6">
      <c r="B674" s="142">
        <v>42474</v>
      </c>
      <c r="C674" s="143">
        <v>0.84</v>
      </c>
      <c r="D674" s="144" t="s">
        <v>898</v>
      </c>
      <c r="E674" s="109"/>
      <c r="F674" s="109"/>
    </row>
    <row r="675" spans="2:6">
      <c r="B675" s="142">
        <v>42474</v>
      </c>
      <c r="C675" s="143">
        <v>86</v>
      </c>
      <c r="D675" s="144" t="s">
        <v>899</v>
      </c>
      <c r="E675" s="109"/>
      <c r="F675" s="109"/>
    </row>
    <row r="676" spans="2:6">
      <c r="B676" s="142">
        <v>42474</v>
      </c>
      <c r="C676" s="143">
        <v>0.12</v>
      </c>
      <c r="D676" s="144" t="s">
        <v>900</v>
      </c>
      <c r="E676" s="109"/>
      <c r="F676" s="109"/>
    </row>
    <row r="677" spans="2:6">
      <c r="B677" s="142">
        <v>42474</v>
      </c>
      <c r="C677" s="143">
        <v>118.81</v>
      </c>
      <c r="D677" s="144" t="s">
        <v>901</v>
      </c>
      <c r="E677" s="109"/>
      <c r="F677" s="109"/>
    </row>
    <row r="678" spans="2:6">
      <c r="B678" s="142">
        <v>42474</v>
      </c>
      <c r="C678" s="143">
        <v>0.67</v>
      </c>
      <c r="D678" s="144" t="s">
        <v>902</v>
      </c>
      <c r="E678" s="109"/>
      <c r="F678" s="109"/>
    </row>
    <row r="679" spans="2:6" s="94" customFormat="1">
      <c r="B679" s="142">
        <v>42474</v>
      </c>
      <c r="C679" s="143">
        <v>1.44</v>
      </c>
      <c r="D679" s="144" t="s">
        <v>903</v>
      </c>
      <c r="E679" s="109"/>
      <c r="F679" s="109"/>
    </row>
    <row r="680" spans="2:6" s="94" customFormat="1">
      <c r="B680" s="142">
        <v>42474</v>
      </c>
      <c r="C680" s="143">
        <v>0.93</v>
      </c>
      <c r="D680" s="144" t="s">
        <v>914</v>
      </c>
      <c r="E680" s="109"/>
      <c r="F680" s="109"/>
    </row>
    <row r="681" spans="2:6">
      <c r="B681" s="142">
        <v>42474</v>
      </c>
      <c r="C681" s="143">
        <v>0.82</v>
      </c>
      <c r="D681" s="144" t="s">
        <v>915</v>
      </c>
      <c r="E681" s="109"/>
      <c r="F681" s="109"/>
    </row>
    <row r="682" spans="2:6">
      <c r="B682" s="142">
        <v>42474</v>
      </c>
      <c r="C682" s="143">
        <v>20</v>
      </c>
      <c r="D682" s="144" t="s">
        <v>916</v>
      </c>
      <c r="E682" s="109"/>
      <c r="F682" s="109"/>
    </row>
    <row r="683" spans="2:6">
      <c r="B683" s="142">
        <v>42474</v>
      </c>
      <c r="C683" s="143">
        <v>0.12</v>
      </c>
      <c r="D683" s="144" t="s">
        <v>850</v>
      </c>
      <c r="E683" s="109"/>
      <c r="F683" s="109"/>
    </row>
    <row r="684" spans="2:6">
      <c r="B684" s="142">
        <v>42474</v>
      </c>
      <c r="C684" s="143">
        <v>0.03</v>
      </c>
      <c r="D684" s="144" t="s">
        <v>917</v>
      </c>
      <c r="E684" s="109"/>
      <c r="F684" s="109"/>
    </row>
    <row r="685" spans="2:6">
      <c r="B685" s="142">
        <v>42474</v>
      </c>
      <c r="C685" s="143">
        <v>200</v>
      </c>
      <c r="D685" s="144" t="s">
        <v>918</v>
      </c>
      <c r="E685" s="109"/>
      <c r="F685" s="109"/>
    </row>
    <row r="686" spans="2:6">
      <c r="B686" s="142">
        <v>42474</v>
      </c>
      <c r="C686" s="143">
        <v>100</v>
      </c>
      <c r="D686" s="144" t="s">
        <v>919</v>
      </c>
      <c r="E686" s="109"/>
      <c r="F686" s="109"/>
    </row>
    <row r="687" spans="2:6">
      <c r="B687" s="142">
        <v>42474</v>
      </c>
      <c r="C687" s="143">
        <v>14</v>
      </c>
      <c r="D687" s="144" t="s">
        <v>919</v>
      </c>
      <c r="E687" s="109"/>
      <c r="F687" s="109"/>
    </row>
    <row r="688" spans="2:6">
      <c r="B688" s="142">
        <v>42474</v>
      </c>
      <c r="C688" s="143">
        <v>0.26</v>
      </c>
      <c r="D688" s="144" t="s">
        <v>538</v>
      </c>
      <c r="E688" s="109"/>
      <c r="F688" s="109"/>
    </row>
    <row r="689" spans="2:6">
      <c r="B689" s="142">
        <v>42474</v>
      </c>
      <c r="C689" s="143">
        <v>0.04</v>
      </c>
      <c r="D689" s="144" t="s">
        <v>920</v>
      </c>
      <c r="E689" s="109"/>
      <c r="F689" s="109"/>
    </row>
    <row r="690" spans="2:6">
      <c r="B690" s="142">
        <v>42474</v>
      </c>
      <c r="C690" s="143">
        <v>1.69</v>
      </c>
      <c r="D690" s="144" t="s">
        <v>921</v>
      </c>
      <c r="E690" s="109"/>
      <c r="F690" s="109"/>
    </row>
    <row r="691" spans="2:6">
      <c r="B691" s="142">
        <v>42474</v>
      </c>
      <c r="C691" s="143">
        <v>0.08</v>
      </c>
      <c r="D691" s="144" t="s">
        <v>922</v>
      </c>
      <c r="E691" s="109"/>
      <c r="F691" s="109"/>
    </row>
    <row r="692" spans="2:6">
      <c r="B692" s="142">
        <v>42474</v>
      </c>
      <c r="C692" s="143">
        <v>181</v>
      </c>
      <c r="D692" s="144" t="s">
        <v>904</v>
      </c>
      <c r="E692" s="109"/>
      <c r="F692" s="109"/>
    </row>
    <row r="693" spans="2:6">
      <c r="B693" s="142">
        <v>42474</v>
      </c>
      <c r="C693" s="143">
        <v>49</v>
      </c>
      <c r="D693" s="144" t="s">
        <v>905</v>
      </c>
      <c r="E693" s="109"/>
      <c r="F693" s="109"/>
    </row>
    <row r="694" spans="2:6">
      <c r="B694" s="142">
        <v>42474</v>
      </c>
      <c r="C694" s="143">
        <v>0.02</v>
      </c>
      <c r="D694" s="144" t="s">
        <v>906</v>
      </c>
      <c r="E694" s="109"/>
      <c r="F694" s="109"/>
    </row>
    <row r="695" spans="2:6">
      <c r="B695" s="142">
        <v>42475</v>
      </c>
      <c r="C695" s="143">
        <v>7.0000000000000007E-2</v>
      </c>
      <c r="D695" s="144" t="s">
        <v>923</v>
      </c>
      <c r="E695" s="109"/>
      <c r="F695" s="109"/>
    </row>
    <row r="696" spans="2:6">
      <c r="B696" s="142">
        <v>42475</v>
      </c>
      <c r="C696" s="143">
        <v>92</v>
      </c>
      <c r="D696" s="144" t="s">
        <v>924</v>
      </c>
      <c r="E696" s="109"/>
      <c r="F696" s="109"/>
    </row>
    <row r="697" spans="2:6">
      <c r="B697" s="142">
        <v>42475</v>
      </c>
      <c r="C697" s="143">
        <v>1.0900000000000001</v>
      </c>
      <c r="D697" s="144" t="s">
        <v>925</v>
      </c>
      <c r="E697" s="109"/>
      <c r="F697" s="109"/>
    </row>
    <row r="698" spans="2:6">
      <c r="B698" s="142">
        <v>42475</v>
      </c>
      <c r="C698" s="143">
        <v>104</v>
      </c>
      <c r="D698" s="144" t="s">
        <v>926</v>
      </c>
      <c r="E698" s="109"/>
      <c r="F698" s="109"/>
    </row>
    <row r="699" spans="2:6">
      <c r="B699" s="142">
        <v>42475</v>
      </c>
      <c r="C699" s="143">
        <v>0.09</v>
      </c>
      <c r="D699" s="144" t="s">
        <v>927</v>
      </c>
      <c r="E699" s="109"/>
      <c r="F699" s="109"/>
    </row>
    <row r="700" spans="2:6">
      <c r="B700" s="142">
        <v>42475</v>
      </c>
      <c r="C700" s="143">
        <v>0.08</v>
      </c>
      <c r="D700" s="144" t="s">
        <v>391</v>
      </c>
      <c r="E700" s="109"/>
      <c r="F700" s="109"/>
    </row>
    <row r="701" spans="2:6">
      <c r="B701" s="142">
        <v>42475</v>
      </c>
      <c r="C701" s="143">
        <v>0.08</v>
      </c>
      <c r="D701" s="144" t="s">
        <v>928</v>
      </c>
      <c r="E701" s="109"/>
      <c r="F701" s="109"/>
    </row>
    <row r="702" spans="2:6">
      <c r="B702" s="142">
        <v>42475</v>
      </c>
      <c r="C702" s="143">
        <v>60</v>
      </c>
      <c r="D702" s="144" t="s">
        <v>394</v>
      </c>
      <c r="E702" s="109"/>
      <c r="F702" s="109"/>
    </row>
    <row r="703" spans="2:6">
      <c r="B703" s="142">
        <v>42475</v>
      </c>
      <c r="C703" s="143">
        <v>7.0000000000000007E-2</v>
      </c>
      <c r="D703" s="144" t="s">
        <v>929</v>
      </c>
      <c r="E703" s="109"/>
      <c r="F703" s="109"/>
    </row>
    <row r="704" spans="2:6">
      <c r="B704" s="142">
        <v>42475</v>
      </c>
      <c r="C704" s="143">
        <v>0.13</v>
      </c>
      <c r="D704" s="144" t="s">
        <v>599</v>
      </c>
      <c r="E704" s="109"/>
      <c r="F704" s="109"/>
    </row>
    <row r="705" spans="2:6">
      <c r="B705" s="142">
        <v>42475</v>
      </c>
      <c r="C705" s="143">
        <v>37.76</v>
      </c>
      <c r="D705" s="144" t="s">
        <v>930</v>
      </c>
      <c r="E705" s="109"/>
      <c r="F705" s="109"/>
    </row>
    <row r="706" spans="2:6">
      <c r="B706" s="142">
        <v>42475</v>
      </c>
      <c r="C706" s="143">
        <v>0.09</v>
      </c>
      <c r="D706" s="144" t="s">
        <v>931</v>
      </c>
      <c r="E706" s="109"/>
      <c r="F706" s="109"/>
    </row>
    <row r="707" spans="2:6">
      <c r="B707" s="142">
        <v>42475</v>
      </c>
      <c r="C707" s="143">
        <v>0.08</v>
      </c>
      <c r="D707" s="144" t="s">
        <v>932</v>
      </c>
      <c r="E707" s="109"/>
      <c r="F707" s="109"/>
    </row>
    <row r="708" spans="2:6">
      <c r="B708" s="142">
        <v>42475</v>
      </c>
      <c r="C708" s="143">
        <v>0.08</v>
      </c>
      <c r="D708" s="144" t="s">
        <v>933</v>
      </c>
      <c r="E708" s="109"/>
      <c r="F708" s="109"/>
    </row>
    <row r="709" spans="2:6">
      <c r="B709" s="142">
        <v>42475</v>
      </c>
      <c r="C709" s="143">
        <v>0.08</v>
      </c>
      <c r="D709" s="144" t="s">
        <v>934</v>
      </c>
      <c r="E709" s="109"/>
      <c r="F709" s="109"/>
    </row>
    <row r="710" spans="2:6">
      <c r="B710" s="142">
        <v>42475</v>
      </c>
      <c r="C710" s="143">
        <v>0.06</v>
      </c>
      <c r="D710" s="144" t="s">
        <v>935</v>
      </c>
      <c r="E710" s="109"/>
      <c r="F710" s="109"/>
    </row>
    <row r="711" spans="2:6">
      <c r="B711" s="142">
        <v>42475</v>
      </c>
      <c r="C711" s="143">
        <v>0.16</v>
      </c>
      <c r="D711" s="144" t="s">
        <v>936</v>
      </c>
      <c r="E711" s="109"/>
      <c r="F711" s="109"/>
    </row>
    <row r="712" spans="2:6">
      <c r="B712" s="142">
        <v>42475</v>
      </c>
      <c r="C712" s="143">
        <v>500</v>
      </c>
      <c r="D712" s="144" t="s">
        <v>937</v>
      </c>
      <c r="E712" s="109"/>
      <c r="F712" s="109"/>
    </row>
    <row r="713" spans="2:6">
      <c r="B713" s="142">
        <v>42475</v>
      </c>
      <c r="C713" s="143">
        <v>0.06</v>
      </c>
      <c r="D713" s="144" t="s">
        <v>938</v>
      </c>
      <c r="E713" s="109"/>
      <c r="F713" s="109"/>
    </row>
    <row r="714" spans="2:6">
      <c r="B714" s="142">
        <v>42475</v>
      </c>
      <c r="C714" s="143">
        <v>0.18</v>
      </c>
      <c r="D714" s="144" t="s">
        <v>939</v>
      </c>
      <c r="E714" s="109"/>
      <c r="F714" s="109"/>
    </row>
    <row r="715" spans="2:6">
      <c r="B715" s="142">
        <v>42475</v>
      </c>
      <c r="C715" s="143">
        <v>19.7</v>
      </c>
      <c r="D715" s="144" t="s">
        <v>940</v>
      </c>
      <c r="E715" s="109"/>
      <c r="F715" s="109"/>
    </row>
    <row r="716" spans="2:6">
      <c r="B716" s="142">
        <v>42475</v>
      </c>
      <c r="C716" s="143">
        <v>0.15</v>
      </c>
      <c r="D716" s="144" t="s">
        <v>939</v>
      </c>
      <c r="E716" s="109"/>
      <c r="F716" s="109"/>
    </row>
    <row r="717" spans="2:6">
      <c r="B717" s="142">
        <v>42475</v>
      </c>
      <c r="C717" s="143">
        <v>0.06</v>
      </c>
      <c r="D717" s="144" t="s">
        <v>939</v>
      </c>
      <c r="E717" s="109"/>
      <c r="F717" s="109"/>
    </row>
    <row r="718" spans="2:6">
      <c r="B718" s="142">
        <v>42475</v>
      </c>
      <c r="C718" s="143">
        <v>2.59</v>
      </c>
      <c r="D718" s="144" t="s">
        <v>941</v>
      </c>
      <c r="E718" s="109"/>
      <c r="F718" s="109"/>
    </row>
    <row r="719" spans="2:6">
      <c r="B719" s="142">
        <v>42475</v>
      </c>
      <c r="C719" s="143">
        <v>7.0000000000000007E-2</v>
      </c>
      <c r="D719" s="144" t="s">
        <v>942</v>
      </c>
      <c r="E719" s="109"/>
      <c r="F719" s="109"/>
    </row>
    <row r="720" spans="2:6">
      <c r="B720" s="142">
        <v>42475</v>
      </c>
      <c r="C720" s="143">
        <v>0.06</v>
      </c>
      <c r="D720" s="144" t="s">
        <v>943</v>
      </c>
      <c r="E720" s="109"/>
      <c r="F720" s="109"/>
    </row>
    <row r="721" spans="2:6">
      <c r="B721" s="142">
        <v>42475</v>
      </c>
      <c r="C721" s="143">
        <v>0.05</v>
      </c>
      <c r="D721" s="144" t="s">
        <v>944</v>
      </c>
      <c r="E721" s="109"/>
      <c r="F721" s="109"/>
    </row>
    <row r="722" spans="2:6">
      <c r="B722" s="142">
        <v>42475</v>
      </c>
      <c r="C722" s="143">
        <v>0.06</v>
      </c>
      <c r="D722" s="144" t="s">
        <v>945</v>
      </c>
      <c r="E722" s="109"/>
      <c r="F722" s="109"/>
    </row>
    <row r="723" spans="2:6">
      <c r="B723" s="142">
        <v>42475</v>
      </c>
      <c r="C723" s="143">
        <v>0.08</v>
      </c>
      <c r="D723" s="144" t="s">
        <v>153</v>
      </c>
      <c r="E723" s="109"/>
      <c r="F723" s="109"/>
    </row>
    <row r="724" spans="2:6">
      <c r="B724" s="142">
        <v>42475</v>
      </c>
      <c r="C724" s="143">
        <v>1311</v>
      </c>
      <c r="D724" s="144" t="s">
        <v>946</v>
      </c>
      <c r="E724" s="109"/>
      <c r="F724" s="109"/>
    </row>
    <row r="725" spans="2:6">
      <c r="B725" s="142">
        <v>42475</v>
      </c>
      <c r="C725" s="143">
        <v>60</v>
      </c>
      <c r="D725" s="144" t="s">
        <v>947</v>
      </c>
      <c r="E725" s="109"/>
      <c r="F725" s="109"/>
    </row>
    <row r="726" spans="2:6">
      <c r="B726" s="142">
        <v>42475</v>
      </c>
      <c r="C726" s="143">
        <v>8</v>
      </c>
      <c r="D726" s="144" t="s">
        <v>948</v>
      </c>
      <c r="E726" s="109"/>
      <c r="F726" s="109"/>
    </row>
    <row r="727" spans="2:6">
      <c r="B727" s="142">
        <v>42475</v>
      </c>
      <c r="C727" s="143">
        <v>0.32</v>
      </c>
      <c r="D727" s="144" t="s">
        <v>583</v>
      </c>
      <c r="E727" s="109"/>
      <c r="F727" s="109"/>
    </row>
    <row r="728" spans="2:6">
      <c r="B728" s="142">
        <v>42475</v>
      </c>
      <c r="C728" s="143">
        <v>0.28999999999999998</v>
      </c>
      <c r="D728" s="144" t="s">
        <v>949</v>
      </c>
      <c r="E728" s="109"/>
      <c r="F728" s="109"/>
    </row>
    <row r="729" spans="2:6">
      <c r="B729" s="142">
        <v>42475</v>
      </c>
      <c r="C729" s="143">
        <v>0.02</v>
      </c>
      <c r="D729" s="145" t="s">
        <v>49</v>
      </c>
      <c r="E729" s="109"/>
      <c r="F729" s="109"/>
    </row>
    <row r="730" spans="2:6">
      <c r="B730" s="142">
        <v>42475</v>
      </c>
      <c r="C730" s="143">
        <v>0.19</v>
      </c>
      <c r="D730" s="144" t="s">
        <v>950</v>
      </c>
      <c r="E730" s="109"/>
      <c r="F730" s="109"/>
    </row>
    <row r="731" spans="2:6">
      <c r="B731" s="142">
        <v>42475</v>
      </c>
      <c r="C731" s="143">
        <v>154.9</v>
      </c>
      <c r="D731" s="144" t="s">
        <v>153</v>
      </c>
      <c r="E731" s="109"/>
      <c r="F731" s="109"/>
    </row>
    <row r="732" spans="2:6">
      <c r="B732" s="142">
        <v>42475</v>
      </c>
      <c r="C732" s="143">
        <v>100</v>
      </c>
      <c r="D732" s="144" t="s">
        <v>951</v>
      </c>
      <c r="E732" s="109"/>
      <c r="F732" s="109"/>
    </row>
    <row r="733" spans="2:6">
      <c r="B733" s="142">
        <v>42475</v>
      </c>
      <c r="C733" s="143">
        <v>0.28000000000000003</v>
      </c>
      <c r="D733" s="144" t="s">
        <v>952</v>
      </c>
      <c r="E733" s="109"/>
      <c r="F733" s="109"/>
    </row>
    <row r="734" spans="2:6">
      <c r="B734" s="142">
        <v>42475</v>
      </c>
      <c r="C734" s="143">
        <v>0.9</v>
      </c>
      <c r="D734" s="144" t="s">
        <v>953</v>
      </c>
      <c r="E734" s="109"/>
      <c r="F734" s="109"/>
    </row>
    <row r="735" spans="2:6">
      <c r="B735" s="142">
        <v>42475</v>
      </c>
      <c r="C735" s="143">
        <v>1.31</v>
      </c>
      <c r="D735" s="144" t="s">
        <v>954</v>
      </c>
      <c r="E735" s="109"/>
      <c r="F735" s="109"/>
    </row>
    <row r="736" spans="2:6">
      <c r="B736" s="142">
        <v>42475</v>
      </c>
      <c r="C736" s="143">
        <v>0.18</v>
      </c>
      <c r="D736" s="144" t="s">
        <v>955</v>
      </c>
      <c r="E736" s="109"/>
      <c r="F736" s="109"/>
    </row>
    <row r="737" spans="2:6">
      <c r="B737" s="142">
        <v>42475</v>
      </c>
      <c r="C737" s="143">
        <v>0.34</v>
      </c>
      <c r="D737" s="144" t="s">
        <v>956</v>
      </c>
      <c r="E737" s="109"/>
      <c r="F737" s="109"/>
    </row>
    <row r="738" spans="2:6">
      <c r="B738" s="142">
        <v>42475</v>
      </c>
      <c r="C738" s="143">
        <v>0.12</v>
      </c>
      <c r="D738" s="144" t="s">
        <v>957</v>
      </c>
      <c r="E738" s="109"/>
      <c r="F738" s="109"/>
    </row>
    <row r="739" spans="2:6">
      <c r="B739" s="142">
        <v>42475</v>
      </c>
      <c r="C739" s="143">
        <v>0.92</v>
      </c>
      <c r="D739" s="144" t="s">
        <v>958</v>
      </c>
      <c r="E739" s="109"/>
      <c r="F739" s="109"/>
    </row>
    <row r="740" spans="2:6">
      <c r="B740" s="142">
        <v>42475</v>
      </c>
      <c r="C740" s="143">
        <v>8.2100000000000009</v>
      </c>
      <c r="D740" s="144" t="s">
        <v>959</v>
      </c>
      <c r="E740" s="109"/>
      <c r="F740" s="109"/>
    </row>
    <row r="741" spans="2:6">
      <c r="B741" s="142">
        <v>42475</v>
      </c>
      <c r="C741" s="143">
        <v>2.5299999999999998</v>
      </c>
      <c r="D741" s="144" t="s">
        <v>960</v>
      </c>
      <c r="E741" s="109"/>
      <c r="F741" s="109"/>
    </row>
    <row r="742" spans="2:6">
      <c r="B742" s="142">
        <v>42475</v>
      </c>
      <c r="C742" s="143">
        <v>7.0000000000000007E-2</v>
      </c>
      <c r="D742" s="144" t="s">
        <v>961</v>
      </c>
      <c r="E742" s="109"/>
      <c r="F742" s="109"/>
    </row>
    <row r="743" spans="2:6" s="94" customFormat="1">
      <c r="B743" s="142">
        <v>42475</v>
      </c>
      <c r="C743" s="134">
        <v>0.1</v>
      </c>
      <c r="D743" s="134" t="s">
        <v>4636</v>
      </c>
      <c r="E743" s="109"/>
      <c r="F743" s="109"/>
    </row>
    <row r="744" spans="2:6" s="94" customFormat="1">
      <c r="B744" s="142">
        <v>42475</v>
      </c>
      <c r="C744" s="134">
        <v>3.23</v>
      </c>
      <c r="D744" s="134" t="s">
        <v>4651</v>
      </c>
      <c r="E744" s="109"/>
      <c r="F744" s="109"/>
    </row>
    <row r="745" spans="2:6">
      <c r="B745" s="142">
        <v>42475</v>
      </c>
      <c r="C745" s="143">
        <v>31.65</v>
      </c>
      <c r="D745" s="144" t="s">
        <v>962</v>
      </c>
      <c r="E745" s="109"/>
      <c r="F745" s="109"/>
    </row>
    <row r="746" spans="2:6">
      <c r="B746" s="142">
        <v>42475</v>
      </c>
      <c r="C746" s="143">
        <v>5.69</v>
      </c>
      <c r="D746" s="144" t="s">
        <v>963</v>
      </c>
      <c r="E746" s="109"/>
      <c r="F746" s="109"/>
    </row>
    <row r="747" spans="2:6">
      <c r="B747" s="142">
        <v>42475</v>
      </c>
      <c r="C747" s="143">
        <v>2.98</v>
      </c>
      <c r="D747" s="144" t="s">
        <v>964</v>
      </c>
      <c r="E747" s="109"/>
      <c r="F747" s="109"/>
    </row>
    <row r="748" spans="2:6">
      <c r="B748" s="142">
        <v>42475</v>
      </c>
      <c r="C748" s="143">
        <v>0.02</v>
      </c>
      <c r="D748" s="144" t="s">
        <v>965</v>
      </c>
      <c r="E748" s="109"/>
      <c r="F748" s="109"/>
    </row>
    <row r="749" spans="2:6">
      <c r="B749" s="142">
        <v>42475</v>
      </c>
      <c r="C749" s="143">
        <v>0.37</v>
      </c>
      <c r="D749" s="144" t="s">
        <v>966</v>
      </c>
      <c r="E749" s="109"/>
      <c r="F749" s="109"/>
    </row>
    <row r="750" spans="2:6">
      <c r="B750" s="142">
        <v>42475</v>
      </c>
      <c r="C750" s="143">
        <v>54.56</v>
      </c>
      <c r="D750" s="144" t="s">
        <v>967</v>
      </c>
      <c r="E750" s="109"/>
      <c r="F750" s="109"/>
    </row>
    <row r="751" spans="2:6">
      <c r="B751" s="142">
        <v>42475</v>
      </c>
      <c r="C751" s="143">
        <v>10.050000000000001</v>
      </c>
      <c r="D751" s="145" t="s">
        <v>49</v>
      </c>
      <c r="E751" s="109"/>
      <c r="F751" s="109"/>
    </row>
    <row r="752" spans="2:6">
      <c r="B752" s="142">
        <v>42475</v>
      </c>
      <c r="C752" s="143">
        <v>100</v>
      </c>
      <c r="D752" s="144" t="s">
        <v>968</v>
      </c>
      <c r="E752" s="109"/>
      <c r="F752" s="109"/>
    </row>
    <row r="753" spans="2:6">
      <c r="B753" s="142">
        <v>42475</v>
      </c>
      <c r="C753" s="143">
        <v>58.15</v>
      </c>
      <c r="D753" s="144" t="s">
        <v>968</v>
      </c>
      <c r="E753" s="109"/>
      <c r="F753" s="109"/>
    </row>
    <row r="754" spans="2:6">
      <c r="B754" s="142">
        <v>42475</v>
      </c>
      <c r="C754" s="143">
        <v>1.47</v>
      </c>
      <c r="D754" s="144" t="s">
        <v>969</v>
      </c>
      <c r="E754" s="109"/>
      <c r="F754" s="109"/>
    </row>
    <row r="755" spans="2:6">
      <c r="B755" s="142">
        <v>42475</v>
      </c>
      <c r="C755" s="143">
        <v>34</v>
      </c>
      <c r="D755" s="144" t="s">
        <v>970</v>
      </c>
      <c r="E755" s="109"/>
      <c r="F755" s="109"/>
    </row>
    <row r="756" spans="2:6">
      <c r="B756" s="142">
        <v>42476</v>
      </c>
      <c r="C756" s="143">
        <v>25.76</v>
      </c>
      <c r="D756" s="144" t="s">
        <v>971</v>
      </c>
      <c r="E756" s="109"/>
      <c r="F756" s="109"/>
    </row>
    <row r="757" spans="2:6">
      <c r="B757" s="142">
        <v>42476</v>
      </c>
      <c r="C757" s="143">
        <v>1.78</v>
      </c>
      <c r="D757" s="144" t="s">
        <v>972</v>
      </c>
      <c r="E757" s="109"/>
      <c r="F757" s="109"/>
    </row>
    <row r="758" spans="2:6">
      <c r="B758" s="142">
        <v>42476</v>
      </c>
      <c r="C758" s="143">
        <v>0.04</v>
      </c>
      <c r="D758" s="144" t="s">
        <v>417</v>
      </c>
      <c r="E758" s="109"/>
      <c r="F758" s="109"/>
    </row>
    <row r="759" spans="2:6">
      <c r="B759" s="142">
        <v>42476</v>
      </c>
      <c r="C759" s="143">
        <v>1.1000000000000001</v>
      </c>
      <c r="D759" s="144" t="s">
        <v>973</v>
      </c>
      <c r="E759" s="109"/>
      <c r="F759" s="109"/>
    </row>
    <row r="760" spans="2:6">
      <c r="B760" s="142">
        <v>42476</v>
      </c>
      <c r="C760" s="143">
        <v>1.26</v>
      </c>
      <c r="D760" s="144" t="s">
        <v>974</v>
      </c>
      <c r="E760" s="109"/>
      <c r="F760" s="109"/>
    </row>
    <row r="761" spans="2:6" s="94" customFormat="1">
      <c r="B761" s="142">
        <v>42476</v>
      </c>
      <c r="C761" s="143">
        <v>7.0000000000000007E-2</v>
      </c>
      <c r="D761" s="144" t="s">
        <v>973</v>
      </c>
      <c r="E761" s="109"/>
      <c r="F761" s="109"/>
    </row>
    <row r="762" spans="2:6" s="94" customFormat="1">
      <c r="B762" s="142">
        <v>42476</v>
      </c>
      <c r="C762" s="143">
        <v>0.26</v>
      </c>
      <c r="D762" s="144" t="s">
        <v>975</v>
      </c>
      <c r="E762" s="109"/>
      <c r="F762" s="109"/>
    </row>
    <row r="763" spans="2:6" s="94" customFormat="1">
      <c r="B763" s="142">
        <v>42476</v>
      </c>
      <c r="C763" s="143">
        <v>2.0699999999999998</v>
      </c>
      <c r="D763" s="144" t="s">
        <v>976</v>
      </c>
      <c r="E763" s="109"/>
      <c r="F763" s="109"/>
    </row>
    <row r="764" spans="2:6" s="94" customFormat="1">
      <c r="B764" s="142">
        <v>42476</v>
      </c>
      <c r="C764" s="143">
        <v>2.63</v>
      </c>
      <c r="D764" s="144" t="s">
        <v>976</v>
      </c>
      <c r="E764" s="109"/>
      <c r="F764" s="109"/>
    </row>
    <row r="765" spans="2:6" s="94" customFormat="1">
      <c r="B765" s="142">
        <v>42476</v>
      </c>
      <c r="C765" s="143">
        <v>0.04</v>
      </c>
      <c r="D765" s="144" t="s">
        <v>977</v>
      </c>
      <c r="E765" s="109"/>
      <c r="F765" s="109"/>
    </row>
    <row r="766" spans="2:6" s="94" customFormat="1">
      <c r="B766" s="142">
        <v>42476</v>
      </c>
      <c r="C766" s="143">
        <v>0.38</v>
      </c>
      <c r="D766" s="144" t="s">
        <v>978</v>
      </c>
      <c r="E766" s="109"/>
      <c r="F766" s="109"/>
    </row>
    <row r="767" spans="2:6">
      <c r="B767" s="142">
        <v>42476</v>
      </c>
      <c r="C767" s="143">
        <v>0.05</v>
      </c>
      <c r="D767" s="144" t="s">
        <v>979</v>
      </c>
      <c r="E767" s="109"/>
      <c r="F767" s="109"/>
    </row>
    <row r="768" spans="2:6">
      <c r="B768" s="142">
        <v>42478</v>
      </c>
      <c r="C768" s="143">
        <v>69.8</v>
      </c>
      <c r="D768" s="144" t="s">
        <v>980</v>
      </c>
      <c r="E768" s="109"/>
      <c r="F768" s="109"/>
    </row>
    <row r="769" spans="2:6">
      <c r="B769" s="142">
        <v>42478</v>
      </c>
      <c r="C769" s="143">
        <v>0.28999999999999998</v>
      </c>
      <c r="D769" s="144" t="s">
        <v>981</v>
      </c>
      <c r="E769" s="109"/>
      <c r="F769" s="109"/>
    </row>
    <row r="770" spans="2:6">
      <c r="B770" s="142">
        <v>42478</v>
      </c>
      <c r="C770" s="143">
        <v>0.64</v>
      </c>
      <c r="D770" s="144" t="s">
        <v>982</v>
      </c>
      <c r="E770" s="109"/>
      <c r="F770" s="109"/>
    </row>
    <row r="771" spans="2:6">
      <c r="B771" s="142">
        <v>42478</v>
      </c>
      <c r="C771" s="143">
        <v>0.55000000000000004</v>
      </c>
      <c r="D771" s="144" t="s">
        <v>982</v>
      </c>
      <c r="E771" s="109"/>
      <c r="F771" s="109"/>
    </row>
    <row r="772" spans="2:6">
      <c r="B772" s="142">
        <v>42478</v>
      </c>
      <c r="C772" s="143">
        <v>11.16</v>
      </c>
      <c r="D772" s="144" t="s">
        <v>983</v>
      </c>
      <c r="E772" s="109"/>
      <c r="F772" s="109"/>
    </row>
    <row r="773" spans="2:6">
      <c r="B773" s="142">
        <v>42478</v>
      </c>
      <c r="C773" s="143">
        <v>240</v>
      </c>
      <c r="D773" s="144" t="s">
        <v>984</v>
      </c>
      <c r="E773" s="109"/>
      <c r="F773" s="109"/>
    </row>
    <row r="774" spans="2:6">
      <c r="B774" s="142">
        <v>42478</v>
      </c>
      <c r="C774" s="143">
        <v>7.28</v>
      </c>
      <c r="D774" s="144" t="s">
        <v>495</v>
      </c>
      <c r="E774" s="109"/>
      <c r="F774" s="109"/>
    </row>
    <row r="775" spans="2:6">
      <c r="B775" s="142">
        <v>42478</v>
      </c>
      <c r="C775" s="143">
        <v>3.23</v>
      </c>
      <c r="D775" s="144" t="s">
        <v>985</v>
      </c>
      <c r="E775" s="109"/>
      <c r="F775" s="109"/>
    </row>
    <row r="776" spans="2:6">
      <c r="B776" s="142">
        <v>42478</v>
      </c>
      <c r="C776" s="143">
        <v>8.0399999999999991</v>
      </c>
      <c r="D776" s="144" t="s">
        <v>986</v>
      </c>
      <c r="E776" s="109"/>
      <c r="F776" s="109"/>
    </row>
    <row r="777" spans="2:6" s="94" customFormat="1">
      <c r="B777" s="142">
        <v>42478</v>
      </c>
      <c r="C777" s="143">
        <v>50</v>
      </c>
      <c r="D777" s="144" t="s">
        <v>987</v>
      </c>
      <c r="E777" s="109"/>
      <c r="F777" s="109"/>
    </row>
    <row r="778" spans="2:6" s="94" customFormat="1">
      <c r="B778" s="142">
        <v>42478</v>
      </c>
      <c r="C778" s="143">
        <v>3.95</v>
      </c>
      <c r="D778" s="144" t="s">
        <v>988</v>
      </c>
      <c r="E778" s="109"/>
      <c r="F778" s="109"/>
    </row>
    <row r="779" spans="2:6" s="94" customFormat="1">
      <c r="B779" s="142">
        <v>42478</v>
      </c>
      <c r="C779" s="143">
        <v>0.02</v>
      </c>
      <c r="D779" s="144" t="s">
        <v>989</v>
      </c>
      <c r="E779" s="109"/>
      <c r="F779" s="109"/>
    </row>
    <row r="780" spans="2:6" s="94" customFormat="1">
      <c r="B780" s="142">
        <v>42478</v>
      </c>
      <c r="C780" s="143">
        <v>0.28999999999999998</v>
      </c>
      <c r="D780" s="144" t="s">
        <v>990</v>
      </c>
      <c r="E780" s="109"/>
      <c r="F780" s="109"/>
    </row>
    <row r="781" spans="2:6" s="94" customFormat="1">
      <c r="B781" s="142">
        <v>42478</v>
      </c>
      <c r="C781" s="143">
        <v>36.28</v>
      </c>
      <c r="D781" s="144" t="s">
        <v>991</v>
      </c>
      <c r="E781" s="109"/>
      <c r="F781" s="109"/>
    </row>
    <row r="782" spans="2:6" s="94" customFormat="1">
      <c r="B782" s="142">
        <v>42478</v>
      </c>
      <c r="C782" s="143">
        <v>7.09</v>
      </c>
      <c r="D782" s="144" t="s">
        <v>992</v>
      </c>
      <c r="E782" s="109"/>
      <c r="F782" s="109"/>
    </row>
    <row r="783" spans="2:6" s="94" customFormat="1">
      <c r="B783" s="142">
        <v>42478</v>
      </c>
      <c r="C783" s="143">
        <v>0.23</v>
      </c>
      <c r="D783" s="144" t="s">
        <v>993</v>
      </c>
      <c r="E783" s="109"/>
      <c r="F783" s="109"/>
    </row>
    <row r="784" spans="2:6">
      <c r="B784" s="142">
        <v>42478</v>
      </c>
      <c r="C784" s="143">
        <v>0.44</v>
      </c>
      <c r="D784" s="144" t="s">
        <v>994</v>
      </c>
      <c r="E784" s="109"/>
      <c r="F784" s="109"/>
    </row>
    <row r="785" spans="2:6">
      <c r="B785" s="142">
        <v>42478</v>
      </c>
      <c r="C785" s="143">
        <v>0.41</v>
      </c>
      <c r="D785" s="144" t="s">
        <v>995</v>
      </c>
      <c r="E785" s="109"/>
      <c r="F785" s="109"/>
    </row>
    <row r="786" spans="2:6">
      <c r="B786" s="142">
        <v>42478</v>
      </c>
      <c r="C786" s="143">
        <v>6.91</v>
      </c>
      <c r="D786" s="144" t="s">
        <v>996</v>
      </c>
      <c r="E786" s="109"/>
      <c r="F786" s="109"/>
    </row>
    <row r="787" spans="2:6">
      <c r="B787" s="142">
        <v>42478</v>
      </c>
      <c r="C787" s="143">
        <v>0.97</v>
      </c>
      <c r="D787" s="144" t="s">
        <v>997</v>
      </c>
      <c r="E787" s="109"/>
      <c r="F787" s="109"/>
    </row>
    <row r="788" spans="2:6">
      <c r="B788" s="142">
        <v>42478</v>
      </c>
      <c r="C788" s="143">
        <v>3.2</v>
      </c>
      <c r="D788" s="144" t="s">
        <v>998</v>
      </c>
      <c r="E788" s="109"/>
      <c r="F788" s="109"/>
    </row>
    <row r="789" spans="2:6">
      <c r="B789" s="142">
        <v>42478</v>
      </c>
      <c r="C789" s="143">
        <v>1148.8</v>
      </c>
      <c r="D789" s="144" t="s">
        <v>999</v>
      </c>
      <c r="E789" s="109"/>
      <c r="F789" s="109"/>
    </row>
    <row r="790" spans="2:6">
      <c r="B790" s="142">
        <v>42478</v>
      </c>
      <c r="C790" s="143">
        <v>25.38</v>
      </c>
      <c r="D790" s="144" t="s">
        <v>1000</v>
      </c>
      <c r="E790" s="109"/>
      <c r="F790" s="109"/>
    </row>
    <row r="791" spans="2:6">
      <c r="B791" s="142">
        <v>42478</v>
      </c>
      <c r="C791" s="143">
        <v>0.15</v>
      </c>
      <c r="D791" s="144" t="s">
        <v>1001</v>
      </c>
      <c r="E791" s="109"/>
      <c r="F791" s="109"/>
    </row>
    <row r="792" spans="2:6">
      <c r="B792" s="142">
        <v>42478</v>
      </c>
      <c r="C792" s="143">
        <v>0.73</v>
      </c>
      <c r="D792" s="144" t="s">
        <v>1002</v>
      </c>
      <c r="E792" s="109"/>
      <c r="F792" s="109"/>
    </row>
    <row r="793" spans="2:6">
      <c r="B793" s="142">
        <v>42478</v>
      </c>
      <c r="C793" s="143">
        <v>23.1</v>
      </c>
      <c r="D793" s="144" t="s">
        <v>1003</v>
      </c>
      <c r="E793" s="109"/>
      <c r="F793" s="109"/>
    </row>
    <row r="794" spans="2:6" s="94" customFormat="1">
      <c r="B794" s="142">
        <v>42478</v>
      </c>
      <c r="C794" s="143">
        <v>48.15</v>
      </c>
      <c r="D794" s="144" t="s">
        <v>1004</v>
      </c>
      <c r="E794" s="109"/>
      <c r="F794" s="109"/>
    </row>
    <row r="795" spans="2:6" s="94" customFormat="1">
      <c r="B795" s="142">
        <v>42478</v>
      </c>
      <c r="C795" s="143">
        <v>17.98</v>
      </c>
      <c r="D795" s="144" t="s">
        <v>1005</v>
      </c>
      <c r="E795" s="109"/>
      <c r="F795" s="109"/>
    </row>
    <row r="796" spans="2:6" s="94" customFormat="1">
      <c r="B796" s="142">
        <v>42478</v>
      </c>
      <c r="C796" s="143">
        <v>0.59</v>
      </c>
      <c r="D796" s="144" t="s">
        <v>1006</v>
      </c>
      <c r="E796" s="109"/>
      <c r="F796" s="109"/>
    </row>
    <row r="797" spans="2:6" s="94" customFormat="1">
      <c r="B797" s="142">
        <v>42478</v>
      </c>
      <c r="C797" s="143">
        <v>0.91</v>
      </c>
      <c r="D797" s="144" t="s">
        <v>1007</v>
      </c>
      <c r="E797" s="109"/>
      <c r="F797" s="109"/>
    </row>
    <row r="798" spans="2:6" s="94" customFormat="1">
      <c r="B798" s="142">
        <v>42478</v>
      </c>
      <c r="C798" s="143">
        <v>20</v>
      </c>
      <c r="D798" s="144" t="s">
        <v>1008</v>
      </c>
      <c r="E798" s="109"/>
      <c r="F798" s="109"/>
    </row>
    <row r="799" spans="2:6" s="94" customFormat="1">
      <c r="B799" s="142">
        <v>42478</v>
      </c>
      <c r="C799" s="143">
        <v>12.26</v>
      </c>
      <c r="D799" s="144" t="s">
        <v>1009</v>
      </c>
      <c r="E799" s="109"/>
      <c r="F799" s="109"/>
    </row>
    <row r="800" spans="2:6" s="94" customFormat="1">
      <c r="B800" s="142">
        <v>42478</v>
      </c>
      <c r="C800" s="143">
        <v>317.88</v>
      </c>
      <c r="D800" s="144" t="s">
        <v>1010</v>
      </c>
      <c r="E800" s="109"/>
      <c r="F800" s="109"/>
    </row>
    <row r="801" spans="2:6" s="94" customFormat="1">
      <c r="B801" s="142">
        <v>42478</v>
      </c>
      <c r="C801" s="143">
        <v>57.54</v>
      </c>
      <c r="D801" s="144" t="s">
        <v>1011</v>
      </c>
      <c r="E801" s="109"/>
      <c r="F801" s="109"/>
    </row>
    <row r="802" spans="2:6" s="94" customFormat="1">
      <c r="B802" s="142">
        <v>42478</v>
      </c>
      <c r="C802" s="143">
        <v>0.06</v>
      </c>
      <c r="D802" s="144" t="s">
        <v>1012</v>
      </c>
      <c r="E802" s="109"/>
      <c r="F802" s="109"/>
    </row>
    <row r="803" spans="2:6" s="94" customFormat="1">
      <c r="B803" s="142">
        <v>42478</v>
      </c>
      <c r="C803" s="143">
        <v>0.32</v>
      </c>
      <c r="D803" s="144" t="s">
        <v>911</v>
      </c>
      <c r="E803" s="109"/>
      <c r="F803" s="109"/>
    </row>
    <row r="804" spans="2:6">
      <c r="B804" s="142">
        <v>42478</v>
      </c>
      <c r="C804" s="143">
        <v>0.03</v>
      </c>
      <c r="D804" s="144" t="s">
        <v>1013</v>
      </c>
      <c r="E804" s="109"/>
      <c r="F804" s="109"/>
    </row>
    <row r="805" spans="2:6">
      <c r="B805" s="142">
        <v>42478</v>
      </c>
      <c r="C805" s="143">
        <v>0.03</v>
      </c>
      <c r="D805" s="144" t="s">
        <v>1014</v>
      </c>
      <c r="E805" s="109"/>
      <c r="F805" s="109"/>
    </row>
    <row r="806" spans="2:6">
      <c r="B806" s="142">
        <v>42478</v>
      </c>
      <c r="C806" s="143">
        <v>8.8800000000000008</v>
      </c>
      <c r="D806" s="144" t="s">
        <v>1015</v>
      </c>
      <c r="E806" s="109"/>
      <c r="F806" s="109"/>
    </row>
    <row r="807" spans="2:6">
      <c r="B807" s="142">
        <v>42478</v>
      </c>
      <c r="C807" s="143">
        <v>7.0000000000000007E-2</v>
      </c>
      <c r="D807" s="144" t="s">
        <v>1016</v>
      </c>
      <c r="E807" s="109"/>
      <c r="F807" s="109"/>
    </row>
    <row r="808" spans="2:6">
      <c r="B808" s="142">
        <v>42478</v>
      </c>
      <c r="C808" s="143">
        <v>0.82</v>
      </c>
      <c r="D808" s="144" t="s">
        <v>584</v>
      </c>
      <c r="E808" s="109"/>
      <c r="F808" s="109"/>
    </row>
    <row r="809" spans="2:6">
      <c r="B809" s="142">
        <v>42478</v>
      </c>
      <c r="C809" s="143">
        <v>0.1</v>
      </c>
      <c r="D809" s="144" t="s">
        <v>1017</v>
      </c>
      <c r="E809" s="109"/>
      <c r="F809" s="109"/>
    </row>
    <row r="810" spans="2:6">
      <c r="B810" s="142">
        <v>42478</v>
      </c>
      <c r="C810" s="143">
        <v>0.02</v>
      </c>
      <c r="D810" s="144" t="s">
        <v>1018</v>
      </c>
      <c r="E810" s="109"/>
      <c r="F810" s="109"/>
    </row>
    <row r="811" spans="2:6">
      <c r="B811" s="142">
        <v>42478</v>
      </c>
      <c r="C811" s="143">
        <v>0.08</v>
      </c>
      <c r="D811" s="144" t="s">
        <v>1019</v>
      </c>
      <c r="E811" s="109"/>
      <c r="F811" s="109"/>
    </row>
    <row r="812" spans="2:6">
      <c r="B812" s="142">
        <v>42478</v>
      </c>
      <c r="C812" s="143">
        <v>0.05</v>
      </c>
      <c r="D812" s="144" t="s">
        <v>1020</v>
      </c>
      <c r="E812" s="109"/>
      <c r="F812" s="109"/>
    </row>
    <row r="813" spans="2:6">
      <c r="B813" s="142">
        <v>42478</v>
      </c>
      <c r="C813" s="143">
        <v>10.7</v>
      </c>
      <c r="D813" s="144" t="s">
        <v>1021</v>
      </c>
      <c r="E813" s="109"/>
      <c r="F813" s="109"/>
    </row>
    <row r="814" spans="2:6">
      <c r="B814" s="142">
        <v>42478</v>
      </c>
      <c r="C814" s="143">
        <v>1.3</v>
      </c>
      <c r="D814" s="144" t="s">
        <v>258</v>
      </c>
      <c r="E814" s="109"/>
      <c r="F814" s="109"/>
    </row>
    <row r="815" spans="2:6">
      <c r="B815" s="142">
        <v>42478</v>
      </c>
      <c r="C815" s="143">
        <v>0.32</v>
      </c>
      <c r="D815" s="144" t="s">
        <v>646</v>
      </c>
      <c r="E815" s="109"/>
      <c r="F815" s="109"/>
    </row>
    <row r="816" spans="2:6">
      <c r="B816" s="142">
        <v>42478</v>
      </c>
      <c r="C816" s="143">
        <v>0.32</v>
      </c>
      <c r="D816" s="144" t="s">
        <v>1022</v>
      </c>
      <c r="E816" s="109"/>
      <c r="F816" s="109"/>
    </row>
    <row r="817" spans="2:6">
      <c r="B817" s="142">
        <v>42478</v>
      </c>
      <c r="C817" s="143">
        <v>0.12</v>
      </c>
      <c r="D817" s="144" t="s">
        <v>1023</v>
      </c>
      <c r="E817" s="109"/>
      <c r="F817" s="109"/>
    </row>
    <row r="818" spans="2:6">
      <c r="B818" s="142">
        <v>42478</v>
      </c>
      <c r="C818" s="143">
        <v>0.56000000000000005</v>
      </c>
      <c r="D818" s="144" t="s">
        <v>1024</v>
      </c>
      <c r="E818" s="109"/>
      <c r="F818" s="109"/>
    </row>
    <row r="819" spans="2:6">
      <c r="B819" s="142">
        <v>42478</v>
      </c>
      <c r="C819" s="143">
        <v>54.14</v>
      </c>
      <c r="D819" s="144" t="s">
        <v>919</v>
      </c>
      <c r="E819" s="109"/>
      <c r="F819" s="109"/>
    </row>
    <row r="820" spans="2:6">
      <c r="B820" s="142">
        <v>42478</v>
      </c>
      <c r="C820" s="143">
        <v>0.92</v>
      </c>
      <c r="D820" s="144" t="s">
        <v>1025</v>
      </c>
      <c r="E820" s="109"/>
      <c r="F820" s="109"/>
    </row>
    <row r="821" spans="2:6">
      <c r="B821" s="142">
        <v>42478</v>
      </c>
      <c r="C821" s="143">
        <v>0.02</v>
      </c>
      <c r="D821" s="144" t="s">
        <v>1026</v>
      </c>
      <c r="E821" s="109"/>
      <c r="F821" s="109"/>
    </row>
    <row r="822" spans="2:6">
      <c r="B822" s="142">
        <v>42478</v>
      </c>
      <c r="C822" s="143">
        <v>0.06</v>
      </c>
      <c r="D822" s="144" t="s">
        <v>1027</v>
      </c>
      <c r="E822" s="109"/>
      <c r="F822" s="109"/>
    </row>
    <row r="823" spans="2:6">
      <c r="B823" s="142">
        <v>42478</v>
      </c>
      <c r="C823" s="143">
        <v>0.06</v>
      </c>
      <c r="D823" s="144" t="s">
        <v>391</v>
      </c>
      <c r="E823" s="109"/>
      <c r="F823" s="109"/>
    </row>
    <row r="824" spans="2:6">
      <c r="B824" s="142">
        <v>42478</v>
      </c>
      <c r="C824" s="143">
        <v>0.17</v>
      </c>
      <c r="D824" s="144" t="s">
        <v>1028</v>
      </c>
      <c r="E824" s="109"/>
      <c r="F824" s="109"/>
    </row>
    <row r="825" spans="2:6">
      <c r="B825" s="142">
        <v>42478</v>
      </c>
      <c r="C825" s="143">
        <v>0.27</v>
      </c>
      <c r="D825" s="144" t="s">
        <v>1029</v>
      </c>
      <c r="E825" s="109"/>
      <c r="F825" s="109"/>
    </row>
    <row r="826" spans="2:6">
      <c r="B826" s="142">
        <v>42478</v>
      </c>
      <c r="C826" s="143">
        <v>114.15</v>
      </c>
      <c r="D826" s="144" t="s">
        <v>1030</v>
      </c>
      <c r="E826" s="109"/>
      <c r="F826" s="109"/>
    </row>
    <row r="827" spans="2:6" s="94" customFormat="1">
      <c r="B827" s="142">
        <v>42478</v>
      </c>
      <c r="C827" s="134">
        <v>0.02</v>
      </c>
      <c r="D827" s="134" t="s">
        <v>4636</v>
      </c>
      <c r="E827" s="109"/>
      <c r="F827" s="109"/>
    </row>
    <row r="828" spans="2:6" s="94" customFormat="1">
      <c r="B828" s="142">
        <v>42478</v>
      </c>
      <c r="C828" s="134">
        <v>1.64</v>
      </c>
      <c r="D828" s="134" t="s">
        <v>4652</v>
      </c>
      <c r="E828" s="109"/>
      <c r="F828" s="109"/>
    </row>
    <row r="829" spans="2:6" s="94" customFormat="1">
      <c r="B829" s="142">
        <v>42478</v>
      </c>
      <c r="C829" s="134">
        <v>13.19</v>
      </c>
      <c r="D829" s="134" t="s">
        <v>4653</v>
      </c>
      <c r="E829" s="109"/>
      <c r="F829" s="109"/>
    </row>
    <row r="830" spans="2:6" s="94" customFormat="1">
      <c r="B830" s="142">
        <v>42479</v>
      </c>
      <c r="C830" s="134">
        <v>0.09</v>
      </c>
      <c r="D830" s="134" t="s">
        <v>4654</v>
      </c>
      <c r="E830" s="109"/>
      <c r="F830" s="109"/>
    </row>
    <row r="831" spans="2:6" s="94" customFormat="1">
      <c r="B831" s="142">
        <v>42479</v>
      </c>
      <c r="C831" s="134">
        <v>5.2</v>
      </c>
      <c r="D831" s="134" t="s">
        <v>4655</v>
      </c>
      <c r="E831" s="109"/>
      <c r="F831" s="109"/>
    </row>
    <row r="832" spans="2:6" s="94" customFormat="1">
      <c r="B832" s="142">
        <v>42479</v>
      </c>
      <c r="C832" s="134">
        <v>5.74</v>
      </c>
      <c r="D832" s="134" t="s">
        <v>4656</v>
      </c>
      <c r="E832" s="109"/>
      <c r="F832" s="109"/>
    </row>
    <row r="833" spans="2:6" s="94" customFormat="1">
      <c r="B833" s="142">
        <v>42479</v>
      </c>
      <c r="C833" s="134">
        <v>85.07</v>
      </c>
      <c r="D833" s="134" t="s">
        <v>4657</v>
      </c>
      <c r="E833" s="109"/>
      <c r="F833" s="109"/>
    </row>
    <row r="834" spans="2:6" s="94" customFormat="1">
      <c r="B834" s="142">
        <v>42479</v>
      </c>
      <c r="C834" s="134">
        <v>500</v>
      </c>
      <c r="D834" s="134" t="s">
        <v>49</v>
      </c>
      <c r="E834" s="109"/>
      <c r="F834" s="109"/>
    </row>
    <row r="835" spans="2:6">
      <c r="B835" s="142">
        <v>42479</v>
      </c>
      <c r="C835" s="143">
        <v>50</v>
      </c>
      <c r="D835" s="144" t="s">
        <v>1031</v>
      </c>
      <c r="E835" s="109"/>
      <c r="F835" s="109"/>
    </row>
    <row r="836" spans="2:6">
      <c r="B836" s="142">
        <v>42479</v>
      </c>
      <c r="C836" s="143">
        <v>0.01</v>
      </c>
      <c r="D836" s="144" t="s">
        <v>1032</v>
      </c>
      <c r="E836" s="109"/>
      <c r="F836" s="109"/>
    </row>
    <row r="837" spans="2:6">
      <c r="B837" s="142">
        <v>42479</v>
      </c>
      <c r="C837" s="143">
        <v>1.4</v>
      </c>
      <c r="D837" s="144" t="s">
        <v>1033</v>
      </c>
      <c r="E837" s="109"/>
      <c r="F837" s="109"/>
    </row>
    <row r="838" spans="2:6">
      <c r="B838" s="142">
        <v>42479</v>
      </c>
      <c r="C838" s="143">
        <v>1.1599999999999999</v>
      </c>
      <c r="D838" s="144" t="s">
        <v>1034</v>
      </c>
      <c r="E838" s="109"/>
      <c r="F838" s="109"/>
    </row>
    <row r="839" spans="2:6">
      <c r="B839" s="142">
        <v>42479</v>
      </c>
      <c r="C839" s="143">
        <v>0.34</v>
      </c>
      <c r="D839" s="144" t="s">
        <v>1035</v>
      </c>
      <c r="E839" s="109"/>
      <c r="F839" s="109"/>
    </row>
    <row r="840" spans="2:6">
      <c r="B840" s="142">
        <v>42479</v>
      </c>
      <c r="C840" s="143">
        <v>345.71</v>
      </c>
      <c r="D840" s="144" t="s">
        <v>1036</v>
      </c>
      <c r="E840" s="109"/>
      <c r="F840" s="109"/>
    </row>
    <row r="841" spans="2:6">
      <c r="B841" s="142">
        <v>42479</v>
      </c>
      <c r="C841" s="143">
        <v>10</v>
      </c>
      <c r="D841" s="144" t="s">
        <v>1037</v>
      </c>
      <c r="E841" s="109"/>
      <c r="F841" s="109"/>
    </row>
    <row r="842" spans="2:6">
      <c r="B842" s="142">
        <v>42479</v>
      </c>
      <c r="C842" s="143">
        <v>33.79</v>
      </c>
      <c r="D842" s="144" t="s">
        <v>524</v>
      </c>
      <c r="E842" s="109"/>
      <c r="F842" s="109"/>
    </row>
    <row r="843" spans="2:6">
      <c r="B843" s="142">
        <v>42479</v>
      </c>
      <c r="C843" s="143">
        <v>0.09</v>
      </c>
      <c r="D843" s="144" t="s">
        <v>1038</v>
      </c>
      <c r="E843" s="109"/>
      <c r="F843" s="109"/>
    </row>
    <row r="844" spans="2:6">
      <c r="B844" s="142">
        <v>42479</v>
      </c>
      <c r="C844" s="143">
        <v>0.05</v>
      </c>
      <c r="D844" s="144" t="s">
        <v>1039</v>
      </c>
      <c r="E844" s="109"/>
      <c r="F844" s="109"/>
    </row>
    <row r="845" spans="2:6">
      <c r="B845" s="142">
        <v>42479</v>
      </c>
      <c r="C845" s="143">
        <v>52.5</v>
      </c>
      <c r="D845" s="144" t="s">
        <v>1040</v>
      </c>
      <c r="E845" s="109"/>
      <c r="F845" s="109"/>
    </row>
    <row r="846" spans="2:6">
      <c r="B846" s="142">
        <v>42479</v>
      </c>
      <c r="C846" s="143">
        <v>9</v>
      </c>
      <c r="D846" s="144" t="s">
        <v>1041</v>
      </c>
      <c r="E846" s="109"/>
      <c r="F846" s="109"/>
    </row>
    <row r="847" spans="2:6">
      <c r="B847" s="142">
        <v>42479</v>
      </c>
      <c r="C847" s="143">
        <v>9.7200000000000006</v>
      </c>
      <c r="D847" s="145" t="s">
        <v>49</v>
      </c>
      <c r="E847" s="109"/>
      <c r="F847" s="109"/>
    </row>
    <row r="848" spans="2:6">
      <c r="B848" s="142">
        <v>42479</v>
      </c>
      <c r="C848" s="143">
        <v>3.85</v>
      </c>
      <c r="D848" s="144" t="s">
        <v>899</v>
      </c>
      <c r="E848" s="109"/>
      <c r="F848" s="109"/>
    </row>
    <row r="849" spans="2:6">
      <c r="B849" s="142">
        <v>42479</v>
      </c>
      <c r="C849" s="143">
        <v>60</v>
      </c>
      <c r="D849" s="144" t="s">
        <v>1042</v>
      </c>
      <c r="E849" s="109"/>
      <c r="F849" s="109"/>
    </row>
    <row r="850" spans="2:6">
      <c r="B850" s="142">
        <v>42479</v>
      </c>
      <c r="C850" s="143">
        <v>9.91</v>
      </c>
      <c r="D850" s="145" t="s">
        <v>49</v>
      </c>
      <c r="E850" s="109"/>
      <c r="F850" s="109"/>
    </row>
    <row r="851" spans="2:6">
      <c r="B851" s="142">
        <v>42479</v>
      </c>
      <c r="C851" s="143">
        <v>0.9</v>
      </c>
      <c r="D851" s="144" t="s">
        <v>1043</v>
      </c>
      <c r="E851" s="109"/>
      <c r="F851" s="109"/>
    </row>
    <row r="852" spans="2:6">
      <c r="B852" s="142">
        <v>42479</v>
      </c>
      <c r="C852" s="143">
        <v>0.24</v>
      </c>
      <c r="D852" s="144" t="s">
        <v>1044</v>
      </c>
      <c r="E852" s="109"/>
      <c r="F852" s="109"/>
    </row>
    <row r="853" spans="2:6">
      <c r="B853" s="142">
        <v>42479</v>
      </c>
      <c r="C853" s="143">
        <v>0.1</v>
      </c>
      <c r="D853" s="144" t="s">
        <v>1045</v>
      </c>
      <c r="E853" s="109"/>
      <c r="F853" s="109"/>
    </row>
    <row r="854" spans="2:6">
      <c r="B854" s="142">
        <v>42479</v>
      </c>
      <c r="C854" s="143">
        <v>2.74</v>
      </c>
      <c r="D854" s="144" t="s">
        <v>1046</v>
      </c>
      <c r="E854" s="109"/>
      <c r="F854" s="109"/>
    </row>
    <row r="855" spans="2:6" s="94" customFormat="1">
      <c r="B855" s="142">
        <v>42479</v>
      </c>
      <c r="C855" s="143">
        <v>1.43</v>
      </c>
      <c r="D855" s="144" t="s">
        <v>279</v>
      </c>
      <c r="E855" s="109"/>
      <c r="F855" s="109"/>
    </row>
    <row r="856" spans="2:6" s="94" customFormat="1">
      <c r="B856" s="142">
        <v>42479</v>
      </c>
      <c r="C856" s="143">
        <v>0.56000000000000005</v>
      </c>
      <c r="D856" s="144" t="s">
        <v>579</v>
      </c>
      <c r="E856" s="109"/>
      <c r="F856" s="109"/>
    </row>
    <row r="857" spans="2:6" s="94" customFormat="1">
      <c r="B857" s="142">
        <v>42479</v>
      </c>
      <c r="C857" s="143">
        <v>0.28000000000000003</v>
      </c>
      <c r="D857" s="144" t="s">
        <v>1047</v>
      </c>
      <c r="E857" s="109"/>
      <c r="F857" s="109"/>
    </row>
    <row r="858" spans="2:6" s="94" customFormat="1">
      <c r="B858" s="142">
        <v>42479</v>
      </c>
      <c r="C858" s="143">
        <v>0.28999999999999998</v>
      </c>
      <c r="D858" s="144" t="s">
        <v>1048</v>
      </c>
      <c r="E858" s="109"/>
      <c r="F858" s="109"/>
    </row>
    <row r="859" spans="2:6" s="94" customFormat="1">
      <c r="B859" s="142">
        <v>42479</v>
      </c>
      <c r="C859" s="143">
        <v>0.09</v>
      </c>
      <c r="D859" s="144" t="s">
        <v>759</v>
      </c>
      <c r="E859" s="109"/>
      <c r="F859" s="109"/>
    </row>
    <row r="860" spans="2:6">
      <c r="B860" s="142">
        <v>42479</v>
      </c>
      <c r="C860" s="143">
        <v>1.19</v>
      </c>
      <c r="D860" s="144" t="s">
        <v>759</v>
      </c>
      <c r="E860" s="109"/>
      <c r="F860" s="109"/>
    </row>
    <row r="861" spans="2:6">
      <c r="B861" s="142">
        <v>42479</v>
      </c>
      <c r="C861" s="143">
        <v>0.06</v>
      </c>
      <c r="D861" s="144" t="s">
        <v>404</v>
      </c>
      <c r="E861" s="109"/>
      <c r="F861" s="109"/>
    </row>
    <row r="862" spans="2:6">
      <c r="B862" s="142">
        <v>42479</v>
      </c>
      <c r="C862" s="143">
        <v>0.76</v>
      </c>
      <c r="D862" s="144" t="s">
        <v>1049</v>
      </c>
      <c r="E862" s="109"/>
      <c r="F862" s="109"/>
    </row>
    <row r="863" spans="2:6">
      <c r="B863" s="142">
        <v>42479</v>
      </c>
      <c r="C863" s="143">
        <v>0.99</v>
      </c>
      <c r="D863" s="144" t="s">
        <v>1050</v>
      </c>
      <c r="E863" s="109"/>
      <c r="F863" s="109"/>
    </row>
    <row r="864" spans="2:6">
      <c r="B864" s="142">
        <v>42479</v>
      </c>
      <c r="C864" s="143">
        <v>0.04</v>
      </c>
      <c r="D864" s="144" t="s">
        <v>1051</v>
      </c>
      <c r="E864" s="109"/>
      <c r="F864" s="109"/>
    </row>
    <row r="865" spans="2:6">
      <c r="B865" s="142">
        <v>42479</v>
      </c>
      <c r="C865" s="143">
        <v>0.67</v>
      </c>
      <c r="D865" s="144" t="s">
        <v>1049</v>
      </c>
      <c r="E865" s="109"/>
      <c r="F865" s="109"/>
    </row>
    <row r="866" spans="2:6">
      <c r="B866" s="142">
        <v>42479</v>
      </c>
      <c r="C866" s="143">
        <v>0.85</v>
      </c>
      <c r="D866" s="144" t="s">
        <v>1052</v>
      </c>
      <c r="E866" s="109"/>
      <c r="F866" s="109"/>
    </row>
    <row r="867" spans="2:6">
      <c r="B867" s="142">
        <v>42479</v>
      </c>
      <c r="C867" s="143">
        <v>0.02</v>
      </c>
      <c r="D867" s="144" t="s">
        <v>1053</v>
      </c>
      <c r="E867" s="109"/>
      <c r="F867" s="109"/>
    </row>
    <row r="868" spans="2:6">
      <c r="B868" s="142">
        <v>42479</v>
      </c>
      <c r="C868" s="143">
        <v>0.32</v>
      </c>
      <c r="D868" s="144" t="s">
        <v>1054</v>
      </c>
      <c r="E868" s="109"/>
      <c r="F868" s="109"/>
    </row>
    <row r="869" spans="2:6">
      <c r="B869" s="142">
        <v>42480</v>
      </c>
      <c r="C869" s="143">
        <v>0.01</v>
      </c>
      <c r="D869" s="144" t="s">
        <v>1055</v>
      </c>
      <c r="E869" s="109"/>
      <c r="F869" s="109"/>
    </row>
    <row r="870" spans="2:6">
      <c r="B870" s="142">
        <v>42480</v>
      </c>
      <c r="C870" s="143">
        <v>1.21</v>
      </c>
      <c r="D870" s="144" t="s">
        <v>1033</v>
      </c>
      <c r="E870" s="109"/>
      <c r="F870" s="109"/>
    </row>
    <row r="871" spans="2:6">
      <c r="B871" s="142">
        <v>42480</v>
      </c>
      <c r="C871" s="143">
        <v>0.08</v>
      </c>
      <c r="D871" s="144" t="s">
        <v>1056</v>
      </c>
      <c r="E871" s="109"/>
      <c r="F871" s="109"/>
    </row>
    <row r="872" spans="2:6">
      <c r="B872" s="142">
        <v>42480</v>
      </c>
      <c r="C872" s="143">
        <v>0.08</v>
      </c>
      <c r="D872" s="144" t="s">
        <v>366</v>
      </c>
      <c r="E872" s="109"/>
      <c r="F872" s="109"/>
    </row>
    <row r="873" spans="2:6">
      <c r="B873" s="142">
        <v>42480</v>
      </c>
      <c r="C873" s="143">
        <v>0.06</v>
      </c>
      <c r="D873" s="144" t="s">
        <v>1057</v>
      </c>
      <c r="E873" s="109"/>
      <c r="F873" s="109"/>
    </row>
    <row r="874" spans="2:6">
      <c r="B874" s="142">
        <v>42480</v>
      </c>
      <c r="C874" s="143">
        <v>138.16</v>
      </c>
      <c r="D874" s="144" t="s">
        <v>1058</v>
      </c>
      <c r="E874" s="109"/>
      <c r="F874" s="109"/>
    </row>
    <row r="875" spans="2:6">
      <c r="B875" s="142">
        <v>42480</v>
      </c>
      <c r="C875" s="143">
        <v>55</v>
      </c>
      <c r="D875" s="144" t="s">
        <v>1059</v>
      </c>
      <c r="E875" s="109"/>
      <c r="F875" s="109"/>
    </row>
    <row r="876" spans="2:6">
      <c r="B876" s="142">
        <v>42480</v>
      </c>
      <c r="C876" s="143">
        <v>8.3800000000000008</v>
      </c>
      <c r="D876" s="145" t="s">
        <v>49</v>
      </c>
      <c r="E876" s="109"/>
      <c r="F876" s="109"/>
    </row>
    <row r="877" spans="2:6">
      <c r="B877" s="142">
        <v>42480</v>
      </c>
      <c r="C877" s="143">
        <v>60</v>
      </c>
      <c r="D877" s="144" t="s">
        <v>1060</v>
      </c>
      <c r="E877" s="109"/>
      <c r="F877" s="109"/>
    </row>
    <row r="878" spans="2:6">
      <c r="B878" s="142">
        <v>42480</v>
      </c>
      <c r="C878" s="143">
        <v>6</v>
      </c>
      <c r="D878" s="144" t="s">
        <v>1061</v>
      </c>
      <c r="E878" s="109"/>
      <c r="F878" s="109"/>
    </row>
    <row r="879" spans="2:6">
      <c r="B879" s="142">
        <v>42480</v>
      </c>
      <c r="C879" s="143">
        <v>0.03</v>
      </c>
      <c r="D879" s="144" t="s">
        <v>1062</v>
      </c>
      <c r="E879" s="109"/>
      <c r="F879" s="109"/>
    </row>
    <row r="880" spans="2:6">
      <c r="B880" s="142">
        <v>42480</v>
      </c>
      <c r="C880" s="143">
        <v>0.06</v>
      </c>
      <c r="D880" s="144" t="s">
        <v>1063</v>
      </c>
      <c r="E880" s="109"/>
      <c r="F880" s="109"/>
    </row>
    <row r="881" spans="2:6">
      <c r="B881" s="142">
        <v>42480</v>
      </c>
      <c r="C881" s="143">
        <v>0.34</v>
      </c>
      <c r="D881" s="144" t="s">
        <v>910</v>
      </c>
      <c r="E881" s="109"/>
      <c r="F881" s="109"/>
    </row>
    <row r="882" spans="2:6">
      <c r="B882" s="142">
        <v>42480</v>
      </c>
      <c r="C882" s="143">
        <v>0.08</v>
      </c>
      <c r="D882" s="144" t="s">
        <v>1064</v>
      </c>
      <c r="E882" s="109"/>
      <c r="F882" s="109"/>
    </row>
    <row r="883" spans="2:6">
      <c r="B883" s="142">
        <v>42480</v>
      </c>
      <c r="C883" s="143">
        <v>100</v>
      </c>
      <c r="D883" s="145" t="s">
        <v>49</v>
      </c>
      <c r="E883" s="109"/>
      <c r="F883" s="109"/>
    </row>
    <row r="884" spans="2:6">
      <c r="B884" s="142">
        <v>42480</v>
      </c>
      <c r="C884" s="143">
        <v>0.2</v>
      </c>
      <c r="D884" s="144" t="s">
        <v>1065</v>
      </c>
      <c r="E884" s="109"/>
      <c r="F884" s="109"/>
    </row>
    <row r="885" spans="2:6" s="94" customFormat="1">
      <c r="B885" s="142">
        <v>42480</v>
      </c>
      <c r="C885" s="143">
        <v>0.78</v>
      </c>
      <c r="D885" s="144" t="s">
        <v>1066</v>
      </c>
      <c r="E885" s="109"/>
      <c r="F885" s="109"/>
    </row>
    <row r="886" spans="2:6" s="94" customFormat="1">
      <c r="B886" s="142">
        <v>42480</v>
      </c>
      <c r="C886" s="143">
        <v>0.18</v>
      </c>
      <c r="D886" s="144" t="s">
        <v>1067</v>
      </c>
      <c r="E886" s="109"/>
      <c r="F886" s="109"/>
    </row>
    <row r="887" spans="2:6" s="94" customFormat="1">
      <c r="B887" s="142">
        <v>42480</v>
      </c>
      <c r="C887" s="143">
        <v>0.16</v>
      </c>
      <c r="D887" s="144" t="s">
        <v>1068</v>
      </c>
      <c r="E887" s="109"/>
      <c r="F887" s="109"/>
    </row>
    <row r="888" spans="2:6" s="94" customFormat="1">
      <c r="B888" s="142">
        <v>42480</v>
      </c>
      <c r="C888" s="143">
        <v>1.68</v>
      </c>
      <c r="D888" s="144" t="s">
        <v>1069</v>
      </c>
      <c r="E888" s="109"/>
      <c r="F888" s="109"/>
    </row>
    <row r="889" spans="2:6" s="94" customFormat="1">
      <c r="B889" s="142">
        <v>42480</v>
      </c>
      <c r="C889" s="143">
        <v>7.54</v>
      </c>
      <c r="D889" s="144" t="s">
        <v>1070</v>
      </c>
      <c r="E889" s="109"/>
      <c r="F889" s="109"/>
    </row>
    <row r="890" spans="2:6" s="94" customFormat="1">
      <c r="B890" s="142">
        <v>42480</v>
      </c>
      <c r="C890" s="143">
        <v>1.1299999999999999</v>
      </c>
      <c r="D890" s="144" t="s">
        <v>1069</v>
      </c>
      <c r="E890" s="109"/>
      <c r="F890" s="109"/>
    </row>
    <row r="891" spans="2:6" s="94" customFormat="1">
      <c r="B891" s="142">
        <v>42480</v>
      </c>
      <c r="C891" s="143">
        <v>7.0000000000000007E-2</v>
      </c>
      <c r="D891" s="144" t="s">
        <v>1071</v>
      </c>
      <c r="E891" s="109"/>
      <c r="F891" s="109"/>
    </row>
    <row r="892" spans="2:6" s="94" customFormat="1">
      <c r="B892" s="142">
        <v>42480</v>
      </c>
      <c r="C892" s="143">
        <v>0.04</v>
      </c>
      <c r="D892" s="144" t="s">
        <v>1072</v>
      </c>
      <c r="E892" s="109"/>
      <c r="F892" s="109"/>
    </row>
    <row r="893" spans="2:6" s="94" customFormat="1">
      <c r="B893" s="142">
        <v>42480</v>
      </c>
      <c r="C893" s="143">
        <v>4.3</v>
      </c>
      <c r="D893" s="144" t="s">
        <v>1073</v>
      </c>
      <c r="E893" s="109"/>
      <c r="F893" s="109"/>
    </row>
    <row r="894" spans="2:6" s="94" customFormat="1">
      <c r="B894" s="142">
        <v>42480</v>
      </c>
      <c r="C894" s="143">
        <v>3.79</v>
      </c>
      <c r="D894" s="144" t="s">
        <v>1074</v>
      </c>
      <c r="E894" s="109"/>
      <c r="F894" s="109"/>
    </row>
    <row r="895" spans="2:6" s="94" customFormat="1">
      <c r="B895" s="142">
        <v>42480</v>
      </c>
      <c r="C895" s="143">
        <v>0.09</v>
      </c>
      <c r="D895" s="144" t="s">
        <v>1075</v>
      </c>
      <c r="E895" s="109"/>
      <c r="F895" s="109"/>
    </row>
    <row r="896" spans="2:6" s="94" customFormat="1">
      <c r="B896" s="142">
        <v>42480</v>
      </c>
      <c r="C896" s="143">
        <v>0.04</v>
      </c>
      <c r="D896" s="144" t="s">
        <v>1076</v>
      </c>
      <c r="E896" s="109"/>
      <c r="F896" s="109"/>
    </row>
    <row r="897" spans="2:6" s="94" customFormat="1">
      <c r="B897" s="142">
        <v>42480</v>
      </c>
      <c r="C897" s="143">
        <v>0.15</v>
      </c>
      <c r="D897" s="144" t="s">
        <v>181</v>
      </c>
      <c r="E897" s="109"/>
      <c r="F897" s="109"/>
    </row>
    <row r="898" spans="2:6" s="94" customFormat="1">
      <c r="B898" s="142">
        <v>42480</v>
      </c>
      <c r="C898" s="143">
        <v>0.03</v>
      </c>
      <c r="D898" s="144" t="s">
        <v>391</v>
      </c>
      <c r="E898" s="109"/>
      <c r="F898" s="109"/>
    </row>
    <row r="899" spans="2:6" s="94" customFormat="1">
      <c r="B899" s="142">
        <v>42480</v>
      </c>
      <c r="C899" s="143">
        <v>0.26</v>
      </c>
      <c r="D899" s="144" t="s">
        <v>1077</v>
      </c>
      <c r="E899" s="109"/>
      <c r="F899" s="109"/>
    </row>
    <row r="900" spans="2:6" s="94" customFormat="1">
      <c r="B900" s="142">
        <v>42480</v>
      </c>
      <c r="C900" s="143">
        <v>0.04</v>
      </c>
      <c r="D900" s="144" t="s">
        <v>1078</v>
      </c>
      <c r="E900" s="109"/>
      <c r="F900" s="109"/>
    </row>
    <row r="901" spans="2:6" s="94" customFormat="1">
      <c r="B901" s="142">
        <v>42480</v>
      </c>
      <c r="C901" s="143">
        <v>0.14000000000000001</v>
      </c>
      <c r="D901" s="144" t="s">
        <v>1079</v>
      </c>
      <c r="E901" s="109"/>
      <c r="F901" s="109"/>
    </row>
    <row r="902" spans="2:6" s="94" customFormat="1">
      <c r="B902" s="142">
        <v>42480</v>
      </c>
      <c r="C902" s="143">
        <v>0.02</v>
      </c>
      <c r="D902" s="144" t="s">
        <v>1080</v>
      </c>
      <c r="E902" s="109"/>
      <c r="F902" s="109"/>
    </row>
    <row r="903" spans="2:6" s="94" customFormat="1">
      <c r="B903" s="142">
        <v>42480</v>
      </c>
      <c r="C903" s="143">
        <v>10000</v>
      </c>
      <c r="D903" s="144" t="s">
        <v>1081</v>
      </c>
      <c r="E903" s="109"/>
      <c r="F903" s="109"/>
    </row>
    <row r="904" spans="2:6">
      <c r="B904" s="142">
        <v>42480</v>
      </c>
      <c r="C904" s="143">
        <v>0.15</v>
      </c>
      <c r="D904" s="144" t="s">
        <v>1082</v>
      </c>
      <c r="E904" s="109"/>
      <c r="F904" s="109"/>
    </row>
    <row r="905" spans="2:6">
      <c r="B905" s="142">
        <v>42480</v>
      </c>
      <c r="C905" s="143">
        <v>25.56</v>
      </c>
      <c r="D905" s="144" t="s">
        <v>1083</v>
      </c>
      <c r="E905" s="109"/>
      <c r="F905" s="109"/>
    </row>
    <row r="906" spans="2:6">
      <c r="B906" s="142">
        <v>42480</v>
      </c>
      <c r="C906" s="143">
        <v>0.2</v>
      </c>
      <c r="D906" s="144" t="s">
        <v>1084</v>
      </c>
      <c r="E906" s="109"/>
      <c r="F906" s="109"/>
    </row>
    <row r="907" spans="2:6">
      <c r="B907" s="142">
        <v>42480</v>
      </c>
      <c r="C907" s="143">
        <v>0.21</v>
      </c>
      <c r="D907" s="144" t="s">
        <v>1085</v>
      </c>
      <c r="E907" s="109"/>
      <c r="F907" s="109"/>
    </row>
    <row r="908" spans="2:6">
      <c r="B908" s="142">
        <v>42480</v>
      </c>
      <c r="C908" s="143">
        <v>0.64</v>
      </c>
      <c r="D908" s="144" t="s">
        <v>1086</v>
      </c>
      <c r="E908" s="109"/>
      <c r="F908" s="109"/>
    </row>
    <row r="909" spans="2:6">
      <c r="B909" s="142">
        <v>42480</v>
      </c>
      <c r="C909" s="143">
        <v>2</v>
      </c>
      <c r="D909" s="144" t="s">
        <v>1087</v>
      </c>
      <c r="E909" s="109"/>
      <c r="F909" s="109"/>
    </row>
    <row r="910" spans="2:6">
      <c r="B910" s="142">
        <v>42480</v>
      </c>
      <c r="C910" s="143">
        <v>0.45</v>
      </c>
      <c r="D910" s="144" t="s">
        <v>1088</v>
      </c>
      <c r="E910" s="109"/>
      <c r="F910" s="109"/>
    </row>
    <row r="911" spans="2:6">
      <c r="B911" s="142">
        <v>42480</v>
      </c>
      <c r="C911" s="143">
        <v>33.270000000000003</v>
      </c>
      <c r="D911" s="144" t="s">
        <v>1089</v>
      </c>
      <c r="E911" s="109"/>
      <c r="F911" s="109"/>
    </row>
    <row r="912" spans="2:6">
      <c r="B912" s="142">
        <v>42480</v>
      </c>
      <c r="C912" s="143">
        <v>7.0000000000000007E-2</v>
      </c>
      <c r="D912" s="144" t="s">
        <v>1090</v>
      </c>
      <c r="E912" s="109"/>
      <c r="F912" s="109"/>
    </row>
    <row r="913" spans="2:6">
      <c r="B913" s="142">
        <v>42480</v>
      </c>
      <c r="C913" s="143">
        <v>2.69</v>
      </c>
      <c r="D913" s="144" t="s">
        <v>1091</v>
      </c>
      <c r="E913" s="109"/>
      <c r="F913" s="109"/>
    </row>
    <row r="914" spans="2:6">
      <c r="B914" s="142">
        <v>42480</v>
      </c>
      <c r="C914" s="143">
        <v>0.04</v>
      </c>
      <c r="D914" s="144" t="s">
        <v>1092</v>
      </c>
      <c r="E914" s="109"/>
      <c r="F914" s="109"/>
    </row>
    <row r="915" spans="2:6">
      <c r="B915" s="142">
        <v>42480</v>
      </c>
      <c r="C915" s="143">
        <v>0.12</v>
      </c>
      <c r="D915" s="144" t="s">
        <v>1093</v>
      </c>
      <c r="E915" s="109"/>
      <c r="F915" s="109"/>
    </row>
    <row r="916" spans="2:6">
      <c r="B916" s="142">
        <v>42480</v>
      </c>
      <c r="C916" s="143">
        <v>1.97</v>
      </c>
      <c r="D916" s="144" t="s">
        <v>1094</v>
      </c>
      <c r="E916" s="109"/>
      <c r="F916" s="109"/>
    </row>
    <row r="917" spans="2:6">
      <c r="B917" s="142">
        <v>42480</v>
      </c>
      <c r="C917" s="143">
        <v>0.04</v>
      </c>
      <c r="D917" s="144" t="s">
        <v>1095</v>
      </c>
      <c r="E917" s="109"/>
      <c r="F917" s="109"/>
    </row>
    <row r="918" spans="2:6">
      <c r="B918" s="142">
        <v>42480</v>
      </c>
      <c r="C918" s="143">
        <v>0.16</v>
      </c>
      <c r="D918" s="144" t="s">
        <v>1096</v>
      </c>
      <c r="E918" s="109"/>
      <c r="F918" s="109"/>
    </row>
    <row r="919" spans="2:6">
      <c r="B919" s="142">
        <v>42480</v>
      </c>
      <c r="C919" s="143">
        <v>200.03</v>
      </c>
      <c r="D919" s="144" t="s">
        <v>1097</v>
      </c>
      <c r="E919" s="109"/>
      <c r="F919" s="109"/>
    </row>
    <row r="920" spans="2:6">
      <c r="B920" s="142">
        <v>42480</v>
      </c>
      <c r="C920" s="143">
        <v>0.91</v>
      </c>
      <c r="D920" s="144" t="s">
        <v>1098</v>
      </c>
      <c r="E920" s="109"/>
      <c r="F920" s="109"/>
    </row>
    <row r="921" spans="2:6">
      <c r="B921" s="142">
        <v>42480</v>
      </c>
      <c r="C921" s="143">
        <v>0.02</v>
      </c>
      <c r="D921" s="144" t="s">
        <v>1099</v>
      </c>
      <c r="E921" s="109"/>
      <c r="F921" s="109"/>
    </row>
    <row r="922" spans="2:6" s="94" customFormat="1">
      <c r="B922" s="142">
        <v>42480</v>
      </c>
      <c r="C922" s="134">
        <v>0.61</v>
      </c>
      <c r="D922" s="134" t="s">
        <v>4658</v>
      </c>
      <c r="E922" s="109"/>
      <c r="F922" s="109"/>
    </row>
    <row r="923" spans="2:6" s="94" customFormat="1">
      <c r="B923" s="142">
        <v>42480</v>
      </c>
      <c r="C923" s="134">
        <v>49</v>
      </c>
      <c r="D923" s="134" t="s">
        <v>4630</v>
      </c>
      <c r="E923" s="109"/>
      <c r="F923" s="109"/>
    </row>
    <row r="924" spans="2:6" s="94" customFormat="1">
      <c r="B924" s="142">
        <v>42480</v>
      </c>
      <c r="C924" s="134">
        <v>52.76</v>
      </c>
      <c r="D924" s="134" t="s">
        <v>4659</v>
      </c>
      <c r="E924" s="109"/>
      <c r="F924" s="109"/>
    </row>
    <row r="925" spans="2:6" s="94" customFormat="1">
      <c r="B925" s="142">
        <v>42480</v>
      </c>
      <c r="C925" s="134">
        <v>490</v>
      </c>
      <c r="D925" s="134" t="s">
        <v>4660</v>
      </c>
      <c r="E925" s="109"/>
      <c r="F925" s="109"/>
    </row>
    <row r="926" spans="2:6" s="94" customFormat="1" ht="22.5">
      <c r="B926" s="142">
        <v>42480</v>
      </c>
      <c r="C926" s="134">
        <v>760.36</v>
      </c>
      <c r="D926" s="134" t="s">
        <v>4661</v>
      </c>
      <c r="E926" s="109"/>
      <c r="F926" s="109"/>
    </row>
    <row r="927" spans="2:6" s="94" customFormat="1">
      <c r="B927" s="142">
        <v>42481</v>
      </c>
      <c r="C927" s="134">
        <v>0.56999999999999995</v>
      </c>
      <c r="D927" s="134" t="s">
        <v>4636</v>
      </c>
      <c r="E927" s="109"/>
      <c r="F927" s="109"/>
    </row>
    <row r="928" spans="2:6" s="94" customFormat="1">
      <c r="B928" s="142">
        <v>42481</v>
      </c>
      <c r="C928" s="134">
        <v>60</v>
      </c>
      <c r="D928" s="134" t="s">
        <v>4662</v>
      </c>
      <c r="E928" s="109"/>
      <c r="F928" s="109"/>
    </row>
    <row r="929" spans="2:6" s="94" customFormat="1">
      <c r="B929" s="142">
        <v>42481</v>
      </c>
      <c r="C929" s="134">
        <v>200</v>
      </c>
      <c r="D929" s="134" t="s">
        <v>49</v>
      </c>
      <c r="E929" s="109"/>
      <c r="F929" s="109"/>
    </row>
    <row r="930" spans="2:6" s="94" customFormat="1" ht="22.5">
      <c r="B930" s="142">
        <v>42481</v>
      </c>
      <c r="C930" s="134" t="s">
        <v>6126</v>
      </c>
      <c r="D930" s="134" t="s">
        <v>4663</v>
      </c>
      <c r="E930" s="109"/>
      <c r="F930" s="109"/>
    </row>
    <row r="931" spans="2:6">
      <c r="B931" s="142">
        <v>42481</v>
      </c>
      <c r="C931" s="143">
        <v>0.46</v>
      </c>
      <c r="D931" s="144" t="s">
        <v>1100</v>
      </c>
      <c r="E931" s="109"/>
      <c r="F931" s="109"/>
    </row>
    <row r="932" spans="2:6">
      <c r="B932" s="142">
        <v>42481</v>
      </c>
      <c r="C932" s="143">
        <v>0.04</v>
      </c>
      <c r="D932" s="144" t="s">
        <v>1101</v>
      </c>
      <c r="E932" s="109"/>
      <c r="F932" s="109"/>
    </row>
    <row r="933" spans="2:6">
      <c r="B933" s="142">
        <v>42481</v>
      </c>
      <c r="C933" s="143">
        <v>36.659999999999997</v>
      </c>
      <c r="D933" s="144" t="s">
        <v>1102</v>
      </c>
      <c r="E933" s="109"/>
      <c r="F933" s="109"/>
    </row>
    <row r="934" spans="2:6">
      <c r="B934" s="142">
        <v>42481</v>
      </c>
      <c r="C934" s="143">
        <v>500</v>
      </c>
      <c r="D934" s="144" t="s">
        <v>1103</v>
      </c>
      <c r="E934" s="109"/>
      <c r="F934" s="109"/>
    </row>
    <row r="935" spans="2:6">
      <c r="B935" s="142">
        <v>42481</v>
      </c>
      <c r="C935" s="143">
        <v>9.17</v>
      </c>
      <c r="D935" s="144" t="s">
        <v>1104</v>
      </c>
      <c r="E935" s="109"/>
      <c r="F935" s="109"/>
    </row>
    <row r="936" spans="2:6">
      <c r="B936" s="142">
        <v>42481</v>
      </c>
      <c r="C936" s="143">
        <v>2.88</v>
      </c>
      <c r="D936" s="144" t="s">
        <v>1105</v>
      </c>
      <c r="E936" s="109"/>
      <c r="F936" s="109"/>
    </row>
    <row r="937" spans="2:6">
      <c r="B937" s="142">
        <v>42481</v>
      </c>
      <c r="C937" s="143">
        <v>2.61</v>
      </c>
      <c r="D937" s="144" t="s">
        <v>1106</v>
      </c>
      <c r="E937" s="109"/>
      <c r="F937" s="109"/>
    </row>
    <row r="938" spans="2:6">
      <c r="B938" s="142">
        <v>42481</v>
      </c>
      <c r="C938" s="143">
        <v>0.05</v>
      </c>
      <c r="D938" s="144" t="s">
        <v>1107</v>
      </c>
      <c r="E938" s="109"/>
      <c r="F938" s="109"/>
    </row>
    <row r="939" spans="2:6">
      <c r="B939" s="142">
        <v>42481</v>
      </c>
      <c r="C939" s="143">
        <v>30</v>
      </c>
      <c r="D939" s="144" t="s">
        <v>1108</v>
      </c>
      <c r="E939" s="109"/>
      <c r="F939" s="109"/>
    </row>
    <row r="940" spans="2:6">
      <c r="B940" s="142">
        <v>42481</v>
      </c>
      <c r="C940" s="143">
        <v>0.28000000000000003</v>
      </c>
      <c r="D940" s="144" t="s">
        <v>1109</v>
      </c>
      <c r="E940" s="109"/>
      <c r="F940" s="109"/>
    </row>
    <row r="941" spans="2:6">
      <c r="B941" s="142">
        <v>42481</v>
      </c>
      <c r="C941" s="143">
        <v>4.5999999999999996</v>
      </c>
      <c r="D941" s="144" t="s">
        <v>1110</v>
      </c>
      <c r="E941" s="109"/>
      <c r="F941" s="109"/>
    </row>
    <row r="942" spans="2:6">
      <c r="B942" s="142">
        <v>42481</v>
      </c>
      <c r="C942" s="143">
        <v>0.01</v>
      </c>
      <c r="D942" s="144" t="s">
        <v>1111</v>
      </c>
      <c r="E942" s="109"/>
      <c r="F942" s="109"/>
    </row>
    <row r="943" spans="2:6">
      <c r="B943" s="142">
        <v>42481</v>
      </c>
      <c r="C943" s="143">
        <v>0.44</v>
      </c>
      <c r="D943" s="144" t="s">
        <v>1112</v>
      </c>
      <c r="E943" s="109"/>
      <c r="F943" s="109"/>
    </row>
    <row r="944" spans="2:6">
      <c r="B944" s="142">
        <v>42481</v>
      </c>
      <c r="C944" s="143">
        <v>5.49</v>
      </c>
      <c r="D944" s="144" t="s">
        <v>1113</v>
      </c>
      <c r="E944" s="109"/>
      <c r="F944" s="109"/>
    </row>
    <row r="945" spans="2:6">
      <c r="B945" s="142">
        <v>42481</v>
      </c>
      <c r="C945" s="143">
        <v>0.03</v>
      </c>
      <c r="D945" s="144" t="s">
        <v>1114</v>
      </c>
      <c r="E945" s="109"/>
      <c r="F945" s="109"/>
    </row>
    <row r="946" spans="2:6">
      <c r="B946" s="142">
        <v>42481</v>
      </c>
      <c r="C946" s="143">
        <v>3.3</v>
      </c>
      <c r="D946" s="144" t="s">
        <v>466</v>
      </c>
      <c r="E946" s="109"/>
      <c r="F946" s="109"/>
    </row>
    <row r="947" spans="2:6">
      <c r="B947" s="142">
        <v>42481</v>
      </c>
      <c r="C947" s="143">
        <v>0.86</v>
      </c>
      <c r="D947" s="144" t="s">
        <v>1115</v>
      </c>
      <c r="E947" s="109"/>
      <c r="F947" s="109"/>
    </row>
    <row r="948" spans="2:6">
      <c r="B948" s="142">
        <v>42481</v>
      </c>
      <c r="C948" s="143">
        <v>0.35</v>
      </c>
      <c r="D948" s="144" t="s">
        <v>1116</v>
      </c>
      <c r="E948" s="109"/>
      <c r="F948" s="109"/>
    </row>
    <row r="949" spans="2:6">
      <c r="B949" s="142">
        <v>42481</v>
      </c>
      <c r="C949" s="143">
        <v>0.1</v>
      </c>
      <c r="D949" s="144" t="s">
        <v>1117</v>
      </c>
      <c r="E949" s="109"/>
      <c r="F949" s="109"/>
    </row>
    <row r="950" spans="2:6">
      <c r="B950" s="142">
        <v>42481</v>
      </c>
      <c r="C950" s="143">
        <v>4.32</v>
      </c>
      <c r="D950" s="144" t="s">
        <v>1118</v>
      </c>
      <c r="E950" s="109"/>
      <c r="F950" s="109"/>
    </row>
    <row r="951" spans="2:6">
      <c r="B951" s="142">
        <v>42481</v>
      </c>
      <c r="C951" s="143">
        <v>0.5</v>
      </c>
      <c r="D951" s="144" t="s">
        <v>1119</v>
      </c>
      <c r="E951" s="109"/>
      <c r="F951" s="109"/>
    </row>
    <row r="952" spans="2:6">
      <c r="B952" s="142">
        <v>42481</v>
      </c>
      <c r="C952" s="143">
        <v>0.15</v>
      </c>
      <c r="D952" s="144" t="s">
        <v>1120</v>
      </c>
      <c r="E952" s="109"/>
      <c r="F952" s="109"/>
    </row>
    <row r="953" spans="2:6">
      <c r="B953" s="142">
        <v>42481</v>
      </c>
      <c r="C953" s="143">
        <v>0.02</v>
      </c>
      <c r="D953" s="144" t="s">
        <v>1121</v>
      </c>
      <c r="E953" s="109"/>
      <c r="F953" s="109"/>
    </row>
    <row r="954" spans="2:6">
      <c r="B954" s="142">
        <v>42481</v>
      </c>
      <c r="C954" s="143">
        <v>0.06</v>
      </c>
      <c r="D954" s="144" t="s">
        <v>1122</v>
      </c>
      <c r="E954" s="109"/>
      <c r="F954" s="109"/>
    </row>
    <row r="955" spans="2:6">
      <c r="B955" s="142">
        <v>42481</v>
      </c>
      <c r="C955" s="143">
        <v>6.64</v>
      </c>
      <c r="D955" s="144" t="s">
        <v>1123</v>
      </c>
      <c r="E955" s="109"/>
      <c r="F955" s="109"/>
    </row>
    <row r="956" spans="2:6">
      <c r="B956" s="142">
        <v>42481</v>
      </c>
      <c r="C956" s="143">
        <v>0.3</v>
      </c>
      <c r="D956" s="144" t="s">
        <v>1124</v>
      </c>
      <c r="E956" s="109"/>
      <c r="F956" s="109"/>
    </row>
    <row r="957" spans="2:6">
      <c r="B957" s="142">
        <v>42481</v>
      </c>
      <c r="C957" s="143">
        <v>7.0000000000000007E-2</v>
      </c>
      <c r="D957" s="144" t="s">
        <v>1125</v>
      </c>
      <c r="E957" s="109"/>
      <c r="F957" s="109"/>
    </row>
    <row r="958" spans="2:6">
      <c r="B958" s="142">
        <v>42481</v>
      </c>
      <c r="C958" s="143">
        <v>0.35</v>
      </c>
      <c r="D958" s="144" t="s">
        <v>1007</v>
      </c>
      <c r="E958" s="109"/>
      <c r="F958" s="109"/>
    </row>
    <row r="959" spans="2:6">
      <c r="B959" s="142">
        <v>42481</v>
      </c>
      <c r="C959" s="143">
        <v>24.46</v>
      </c>
      <c r="D959" s="144" t="s">
        <v>1126</v>
      </c>
      <c r="E959" s="109"/>
      <c r="F959" s="109"/>
    </row>
    <row r="960" spans="2:6">
      <c r="B960" s="142">
        <v>42481</v>
      </c>
      <c r="C960" s="143">
        <v>80</v>
      </c>
      <c r="D960" s="144" t="s">
        <v>1127</v>
      </c>
      <c r="E960" s="109"/>
      <c r="F960" s="109"/>
    </row>
    <row r="961" spans="2:6">
      <c r="B961" s="142">
        <v>42481</v>
      </c>
      <c r="C961" s="143">
        <v>64</v>
      </c>
      <c r="D961" s="144" t="s">
        <v>1128</v>
      </c>
      <c r="E961" s="109"/>
      <c r="F961" s="109"/>
    </row>
    <row r="962" spans="2:6">
      <c r="B962" s="142">
        <v>42481</v>
      </c>
      <c r="C962" s="143">
        <v>5</v>
      </c>
      <c r="D962" s="144" t="s">
        <v>1129</v>
      </c>
      <c r="E962" s="109"/>
      <c r="F962" s="109"/>
    </row>
    <row r="963" spans="2:6">
      <c r="B963" s="142">
        <v>42481</v>
      </c>
      <c r="C963" s="143">
        <v>200</v>
      </c>
      <c r="D963" s="144" t="s">
        <v>1130</v>
      </c>
      <c r="E963" s="109"/>
      <c r="F963" s="109"/>
    </row>
    <row r="964" spans="2:6">
      <c r="B964" s="142">
        <v>42481</v>
      </c>
      <c r="C964" s="143">
        <v>60</v>
      </c>
      <c r="D964" s="144" t="s">
        <v>1131</v>
      </c>
      <c r="E964" s="109"/>
      <c r="F964" s="109"/>
    </row>
    <row r="965" spans="2:6">
      <c r="B965" s="142">
        <v>42481</v>
      </c>
      <c r="C965" s="143">
        <v>27</v>
      </c>
      <c r="D965" s="144" t="s">
        <v>1132</v>
      </c>
      <c r="E965" s="109"/>
      <c r="F965" s="109"/>
    </row>
    <row r="966" spans="2:6">
      <c r="B966" s="142">
        <v>42481</v>
      </c>
      <c r="C966" s="143">
        <v>0.09</v>
      </c>
      <c r="D966" s="144" t="s">
        <v>910</v>
      </c>
      <c r="E966" s="109"/>
      <c r="F966" s="109"/>
    </row>
    <row r="967" spans="2:6">
      <c r="B967" s="142">
        <v>42481</v>
      </c>
      <c r="C967" s="143">
        <v>0.03</v>
      </c>
      <c r="D967" s="144" t="s">
        <v>1133</v>
      </c>
      <c r="E967" s="109"/>
      <c r="F967" s="109"/>
    </row>
    <row r="968" spans="2:6">
      <c r="B968" s="142">
        <v>42481</v>
      </c>
      <c r="C968" s="143">
        <v>26.58</v>
      </c>
      <c r="D968" s="144" t="s">
        <v>371</v>
      </c>
      <c r="E968" s="109"/>
      <c r="F968" s="109"/>
    </row>
    <row r="969" spans="2:6">
      <c r="B969" s="142">
        <v>42481</v>
      </c>
      <c r="C969" s="143">
        <v>1.37</v>
      </c>
      <c r="D969" s="144" t="s">
        <v>1134</v>
      </c>
      <c r="E969" s="109"/>
      <c r="F969" s="109"/>
    </row>
    <row r="970" spans="2:6">
      <c r="B970" s="142">
        <v>42481</v>
      </c>
      <c r="C970" s="143">
        <v>0.28000000000000003</v>
      </c>
      <c r="D970" s="144" t="s">
        <v>1135</v>
      </c>
      <c r="E970" s="109"/>
      <c r="F970" s="109"/>
    </row>
    <row r="971" spans="2:6">
      <c r="B971" s="142">
        <v>42482</v>
      </c>
      <c r="C971" s="143">
        <v>0.18</v>
      </c>
      <c r="D971" s="144" t="s">
        <v>1136</v>
      </c>
      <c r="E971" s="109"/>
      <c r="F971" s="109"/>
    </row>
    <row r="972" spans="2:6">
      <c r="B972" s="142">
        <v>42482</v>
      </c>
      <c r="C972" s="143">
        <v>2.2999999999999998</v>
      </c>
      <c r="D972" s="144" t="s">
        <v>1137</v>
      </c>
      <c r="E972" s="109"/>
      <c r="F972" s="109"/>
    </row>
    <row r="973" spans="2:6">
      <c r="B973" s="142">
        <v>42482</v>
      </c>
      <c r="C973" s="143">
        <v>0.49</v>
      </c>
      <c r="D973" s="144" t="s">
        <v>1138</v>
      </c>
      <c r="E973" s="109"/>
      <c r="F973" s="109"/>
    </row>
    <row r="974" spans="2:6">
      <c r="B974" s="142">
        <v>42482</v>
      </c>
      <c r="C974" s="143">
        <v>0.04</v>
      </c>
      <c r="D974" s="144" t="s">
        <v>1139</v>
      </c>
      <c r="E974" s="109"/>
      <c r="F974" s="109"/>
    </row>
    <row r="975" spans="2:6">
      <c r="B975" s="142">
        <v>42482</v>
      </c>
      <c r="C975" s="143">
        <v>13</v>
      </c>
      <c r="D975" s="144" t="s">
        <v>1140</v>
      </c>
      <c r="E975" s="109"/>
      <c r="F975" s="109"/>
    </row>
    <row r="976" spans="2:6">
      <c r="B976" s="142">
        <v>42482</v>
      </c>
      <c r="C976" s="143">
        <v>23.24</v>
      </c>
      <c r="D976" s="144" t="s">
        <v>1141</v>
      </c>
      <c r="E976" s="109"/>
      <c r="F976" s="109"/>
    </row>
    <row r="977" spans="2:6">
      <c r="B977" s="142">
        <v>42482</v>
      </c>
      <c r="C977" s="143">
        <v>11.7</v>
      </c>
      <c r="D977" s="144" t="s">
        <v>1142</v>
      </c>
      <c r="E977" s="109"/>
      <c r="F977" s="109"/>
    </row>
    <row r="978" spans="2:6">
      <c r="B978" s="142">
        <v>42482</v>
      </c>
      <c r="C978" s="143">
        <v>191.63</v>
      </c>
      <c r="D978" s="144" t="s">
        <v>1143</v>
      </c>
      <c r="E978" s="109"/>
      <c r="F978" s="109"/>
    </row>
    <row r="979" spans="2:6">
      <c r="B979" s="142">
        <v>42482</v>
      </c>
      <c r="C979" s="143">
        <v>10</v>
      </c>
      <c r="D979" s="144" t="s">
        <v>1144</v>
      </c>
      <c r="E979" s="109"/>
      <c r="F979" s="109"/>
    </row>
    <row r="980" spans="2:6">
      <c r="B980" s="142">
        <v>42482</v>
      </c>
      <c r="C980" s="143">
        <v>0.06</v>
      </c>
      <c r="D980" s="144" t="s">
        <v>1145</v>
      </c>
      <c r="E980" s="109"/>
      <c r="F980" s="109"/>
    </row>
    <row r="981" spans="2:6">
      <c r="B981" s="142">
        <v>42482</v>
      </c>
      <c r="C981" s="143">
        <v>0.35</v>
      </c>
      <c r="D981" s="144" t="s">
        <v>1146</v>
      </c>
      <c r="E981" s="109"/>
      <c r="F981" s="109"/>
    </row>
    <row r="982" spans="2:6">
      <c r="B982" s="142">
        <v>42482</v>
      </c>
      <c r="C982" s="143">
        <v>0.02</v>
      </c>
      <c r="D982" s="144" t="s">
        <v>1147</v>
      </c>
      <c r="E982" s="109"/>
      <c r="F982" s="109"/>
    </row>
    <row r="983" spans="2:6">
      <c r="B983" s="142">
        <v>42482</v>
      </c>
      <c r="C983" s="143">
        <v>14.64</v>
      </c>
      <c r="D983" s="144" t="s">
        <v>1148</v>
      </c>
      <c r="E983" s="109"/>
      <c r="F983" s="109"/>
    </row>
    <row r="984" spans="2:6">
      <c r="B984" s="142">
        <v>42482</v>
      </c>
      <c r="C984" s="143">
        <v>0.2</v>
      </c>
      <c r="D984" s="144" t="s">
        <v>1149</v>
      </c>
      <c r="E984" s="109"/>
      <c r="F984" s="109"/>
    </row>
    <row r="985" spans="2:6">
      <c r="B985" s="142">
        <v>42482</v>
      </c>
      <c r="C985" s="143">
        <v>0.22</v>
      </c>
      <c r="D985" s="144" t="s">
        <v>1150</v>
      </c>
      <c r="E985" s="109"/>
      <c r="F985" s="109"/>
    </row>
    <row r="986" spans="2:6">
      <c r="B986" s="142">
        <v>42482</v>
      </c>
      <c r="C986" s="143">
        <v>0.25</v>
      </c>
      <c r="D986" s="144" t="s">
        <v>1151</v>
      </c>
      <c r="E986" s="109"/>
      <c r="F986" s="109"/>
    </row>
    <row r="987" spans="2:6">
      <c r="B987" s="142">
        <v>42482</v>
      </c>
      <c r="C987" s="143">
        <v>30</v>
      </c>
      <c r="D987" s="144" t="s">
        <v>1152</v>
      </c>
      <c r="E987" s="109"/>
      <c r="F987" s="109"/>
    </row>
    <row r="988" spans="2:6">
      <c r="B988" s="142">
        <v>42482</v>
      </c>
      <c r="C988" s="143">
        <v>0.5</v>
      </c>
      <c r="D988" s="144" t="s">
        <v>1153</v>
      </c>
      <c r="E988" s="109"/>
      <c r="F988" s="109"/>
    </row>
    <row r="989" spans="2:6">
      <c r="B989" s="142">
        <v>42482</v>
      </c>
      <c r="C989" s="143">
        <v>0.08</v>
      </c>
      <c r="D989" s="144" t="s">
        <v>1154</v>
      </c>
      <c r="E989" s="109"/>
      <c r="F989" s="109"/>
    </row>
    <row r="990" spans="2:6">
      <c r="B990" s="142">
        <v>42482</v>
      </c>
      <c r="C990" s="143">
        <v>5.21</v>
      </c>
      <c r="D990" s="144" t="s">
        <v>1155</v>
      </c>
      <c r="E990" s="109"/>
      <c r="F990" s="109"/>
    </row>
    <row r="991" spans="2:6">
      <c r="B991" s="142">
        <v>42482</v>
      </c>
      <c r="C991" s="143">
        <v>0.24</v>
      </c>
      <c r="D991" s="144" t="s">
        <v>1156</v>
      </c>
      <c r="E991" s="109"/>
      <c r="F991" s="109"/>
    </row>
    <row r="992" spans="2:6">
      <c r="B992" s="142">
        <v>42482</v>
      </c>
      <c r="C992" s="143">
        <v>0.06</v>
      </c>
      <c r="D992" s="144" t="s">
        <v>1157</v>
      </c>
      <c r="E992" s="109"/>
      <c r="F992" s="109"/>
    </row>
    <row r="993" spans="2:6">
      <c r="B993" s="142">
        <v>42482</v>
      </c>
      <c r="C993" s="143">
        <v>48.69</v>
      </c>
      <c r="D993" s="144" t="s">
        <v>1158</v>
      </c>
      <c r="E993" s="109"/>
      <c r="F993" s="109"/>
    </row>
    <row r="994" spans="2:6">
      <c r="B994" s="142">
        <v>42482</v>
      </c>
      <c r="C994" s="143">
        <v>32.83</v>
      </c>
      <c r="D994" s="144" t="s">
        <v>818</v>
      </c>
      <c r="E994" s="109"/>
      <c r="F994" s="109"/>
    </row>
    <row r="995" spans="2:6">
      <c r="B995" s="142">
        <v>42482</v>
      </c>
      <c r="C995" s="143">
        <v>0.37</v>
      </c>
      <c r="D995" s="144" t="s">
        <v>1159</v>
      </c>
      <c r="E995" s="109"/>
      <c r="F995" s="109"/>
    </row>
    <row r="996" spans="2:6">
      <c r="B996" s="142">
        <v>42482</v>
      </c>
      <c r="C996" s="143">
        <v>0.06</v>
      </c>
      <c r="D996" s="144" t="s">
        <v>1160</v>
      </c>
      <c r="E996" s="109"/>
      <c r="F996" s="109"/>
    </row>
    <row r="997" spans="2:6">
      <c r="B997" s="142">
        <v>42482</v>
      </c>
      <c r="C997" s="143">
        <v>0.2</v>
      </c>
      <c r="D997" s="144" t="s">
        <v>1161</v>
      </c>
      <c r="E997" s="109"/>
      <c r="F997" s="109"/>
    </row>
    <row r="998" spans="2:6">
      <c r="B998" s="142">
        <v>42482</v>
      </c>
      <c r="C998" s="143">
        <v>0.36</v>
      </c>
      <c r="D998" s="144" t="s">
        <v>1162</v>
      </c>
      <c r="E998" s="109"/>
      <c r="F998" s="109"/>
    </row>
    <row r="999" spans="2:6">
      <c r="B999" s="142">
        <v>42482</v>
      </c>
      <c r="C999" s="143">
        <v>0.06</v>
      </c>
      <c r="D999" s="144" t="s">
        <v>1163</v>
      </c>
      <c r="E999" s="109"/>
      <c r="F999" s="109"/>
    </row>
    <row r="1000" spans="2:6">
      <c r="B1000" s="142">
        <v>42482</v>
      </c>
      <c r="C1000" s="143">
        <v>7.06</v>
      </c>
      <c r="D1000" s="144" t="s">
        <v>1164</v>
      </c>
      <c r="E1000" s="109"/>
      <c r="F1000" s="109"/>
    </row>
    <row r="1001" spans="2:6">
      <c r="B1001" s="142">
        <v>42482</v>
      </c>
      <c r="C1001" s="143">
        <v>0.37</v>
      </c>
      <c r="D1001" s="144" t="s">
        <v>1165</v>
      </c>
      <c r="E1001" s="109"/>
      <c r="F1001" s="109"/>
    </row>
    <row r="1002" spans="2:6">
      <c r="B1002" s="142">
        <v>42482</v>
      </c>
      <c r="C1002" s="143">
        <v>0.11</v>
      </c>
      <c r="D1002" s="144" t="s">
        <v>1166</v>
      </c>
      <c r="E1002" s="109"/>
      <c r="F1002" s="109"/>
    </row>
    <row r="1003" spans="2:6">
      <c r="B1003" s="142">
        <v>42482</v>
      </c>
      <c r="C1003" s="143">
        <v>0.31</v>
      </c>
      <c r="D1003" s="144" t="s">
        <v>1167</v>
      </c>
      <c r="E1003" s="109"/>
      <c r="F1003" s="109"/>
    </row>
    <row r="1004" spans="2:6">
      <c r="B1004" s="142">
        <v>42482</v>
      </c>
      <c r="C1004" s="143">
        <v>15</v>
      </c>
      <c r="D1004" s="144" t="s">
        <v>1121</v>
      </c>
      <c r="E1004" s="109"/>
      <c r="F1004" s="109"/>
    </row>
    <row r="1005" spans="2:6">
      <c r="B1005" s="142">
        <v>42482</v>
      </c>
      <c r="C1005" s="143">
        <v>7.0000000000000007E-2</v>
      </c>
      <c r="D1005" s="144" t="s">
        <v>1168</v>
      </c>
      <c r="E1005" s="109"/>
      <c r="F1005" s="109"/>
    </row>
    <row r="1006" spans="2:6">
      <c r="B1006" s="142">
        <v>42482</v>
      </c>
      <c r="C1006" s="143">
        <v>0.17</v>
      </c>
      <c r="D1006" s="144" t="s">
        <v>404</v>
      </c>
      <c r="E1006" s="109"/>
      <c r="F1006" s="109"/>
    </row>
    <row r="1007" spans="2:6">
      <c r="B1007" s="142">
        <v>42482</v>
      </c>
      <c r="C1007" s="143">
        <v>0.05</v>
      </c>
      <c r="D1007" s="144" t="s">
        <v>1169</v>
      </c>
      <c r="E1007" s="109"/>
      <c r="F1007" s="109"/>
    </row>
    <row r="1008" spans="2:6">
      <c r="B1008" s="142">
        <v>42482</v>
      </c>
      <c r="C1008" s="143">
        <v>7.0000000000000007E-2</v>
      </c>
      <c r="D1008" s="144" t="s">
        <v>1170</v>
      </c>
      <c r="E1008" s="109"/>
      <c r="F1008" s="109"/>
    </row>
    <row r="1009" spans="2:6">
      <c r="B1009" s="142">
        <v>42482</v>
      </c>
      <c r="C1009" s="143">
        <v>0.21</v>
      </c>
      <c r="D1009" s="144" t="s">
        <v>1171</v>
      </c>
      <c r="E1009" s="109"/>
      <c r="F1009" s="109"/>
    </row>
    <row r="1010" spans="2:6">
      <c r="B1010" s="142">
        <v>42482</v>
      </c>
      <c r="C1010" s="143">
        <v>396.74</v>
      </c>
      <c r="D1010" s="144" t="s">
        <v>674</v>
      </c>
      <c r="E1010" s="109"/>
      <c r="F1010" s="109"/>
    </row>
    <row r="1011" spans="2:6">
      <c r="B1011" s="142">
        <v>42482</v>
      </c>
      <c r="C1011" s="143">
        <v>0.04</v>
      </c>
      <c r="D1011" s="144" t="s">
        <v>1053</v>
      </c>
      <c r="E1011" s="109"/>
      <c r="F1011" s="109"/>
    </row>
    <row r="1012" spans="2:6">
      <c r="B1012" s="142">
        <v>42482</v>
      </c>
      <c r="C1012" s="143">
        <v>0.28999999999999998</v>
      </c>
      <c r="D1012" s="144" t="s">
        <v>1172</v>
      </c>
      <c r="E1012" s="109"/>
      <c r="F1012" s="109"/>
    </row>
    <row r="1013" spans="2:6">
      <c r="B1013" s="142">
        <v>42482</v>
      </c>
      <c r="C1013" s="143">
        <v>0.05</v>
      </c>
      <c r="D1013" s="144" t="s">
        <v>1173</v>
      </c>
      <c r="E1013" s="109"/>
      <c r="F1013" s="109"/>
    </row>
    <row r="1014" spans="2:6">
      <c r="B1014" s="142">
        <v>42482</v>
      </c>
      <c r="C1014" s="143">
        <v>0.06</v>
      </c>
      <c r="D1014" s="144" t="s">
        <v>541</v>
      </c>
      <c r="E1014" s="109"/>
      <c r="F1014" s="109"/>
    </row>
    <row r="1015" spans="2:6">
      <c r="B1015" s="142">
        <v>42482</v>
      </c>
      <c r="C1015" s="143">
        <v>1.1000000000000001</v>
      </c>
      <c r="D1015" s="144" t="s">
        <v>702</v>
      </c>
      <c r="E1015" s="109"/>
      <c r="F1015" s="109"/>
    </row>
    <row r="1016" spans="2:6">
      <c r="B1016" s="142">
        <v>42482</v>
      </c>
      <c r="C1016" s="143">
        <v>1.05</v>
      </c>
      <c r="D1016" s="144" t="s">
        <v>1174</v>
      </c>
      <c r="E1016" s="109"/>
      <c r="F1016" s="109"/>
    </row>
    <row r="1017" spans="2:6">
      <c r="B1017" s="142">
        <v>42482</v>
      </c>
      <c r="C1017" s="143">
        <v>5</v>
      </c>
      <c r="D1017" s="145" t="s">
        <v>49</v>
      </c>
      <c r="E1017" s="109"/>
      <c r="F1017" s="109"/>
    </row>
    <row r="1018" spans="2:6">
      <c r="B1018" s="142">
        <v>42482</v>
      </c>
      <c r="C1018" s="143">
        <v>2.39</v>
      </c>
      <c r="D1018" s="144" t="s">
        <v>1175</v>
      </c>
      <c r="E1018" s="109"/>
      <c r="F1018" s="109"/>
    </row>
    <row r="1019" spans="2:6">
      <c r="B1019" s="142">
        <v>42482</v>
      </c>
      <c r="C1019" s="143">
        <v>0.5</v>
      </c>
      <c r="D1019" s="144" t="s">
        <v>1176</v>
      </c>
      <c r="E1019" s="109"/>
      <c r="F1019" s="109"/>
    </row>
    <row r="1020" spans="2:6" s="94" customFormat="1">
      <c r="B1020" s="142">
        <v>42482</v>
      </c>
      <c r="C1020" s="134">
        <v>0.15</v>
      </c>
      <c r="D1020" s="134" t="s">
        <v>4664</v>
      </c>
      <c r="E1020" s="109"/>
      <c r="F1020" s="109"/>
    </row>
    <row r="1021" spans="2:6" s="94" customFormat="1">
      <c r="B1021" s="142">
        <v>42482</v>
      </c>
      <c r="C1021" s="134">
        <v>5.33</v>
      </c>
      <c r="D1021" s="134" t="s">
        <v>4665</v>
      </c>
      <c r="E1021" s="109"/>
      <c r="F1021" s="109"/>
    </row>
    <row r="1022" spans="2:6" s="94" customFormat="1">
      <c r="B1022" s="142">
        <v>42482</v>
      </c>
      <c r="C1022" s="134">
        <v>11</v>
      </c>
      <c r="D1022" s="134" t="s">
        <v>4666</v>
      </c>
      <c r="E1022" s="109"/>
      <c r="F1022" s="109"/>
    </row>
    <row r="1023" spans="2:6" s="94" customFormat="1">
      <c r="B1023" s="142">
        <v>42482</v>
      </c>
      <c r="C1023" s="134">
        <v>67</v>
      </c>
      <c r="D1023" s="134" t="s">
        <v>4667</v>
      </c>
      <c r="E1023" s="109"/>
      <c r="F1023" s="109"/>
    </row>
    <row r="1024" spans="2:6" s="94" customFormat="1">
      <c r="B1024" s="142">
        <v>42482</v>
      </c>
      <c r="C1024" s="134">
        <v>89.68</v>
      </c>
      <c r="D1024" s="134" t="s">
        <v>4668</v>
      </c>
      <c r="E1024" s="109"/>
      <c r="F1024" s="109"/>
    </row>
    <row r="1025" spans="2:6" s="94" customFormat="1">
      <c r="B1025" s="142">
        <v>42482</v>
      </c>
      <c r="C1025" s="134">
        <v>282.58999999999997</v>
      </c>
      <c r="D1025" s="134" t="s">
        <v>4669</v>
      </c>
      <c r="E1025" s="109"/>
      <c r="F1025" s="109"/>
    </row>
    <row r="1026" spans="2:6" s="94" customFormat="1">
      <c r="B1026" s="142">
        <v>42482</v>
      </c>
      <c r="C1026" s="134" t="s">
        <v>6127</v>
      </c>
      <c r="D1026" s="134" t="s">
        <v>4670</v>
      </c>
      <c r="E1026" s="109"/>
      <c r="F1026" s="109"/>
    </row>
    <row r="1027" spans="2:6">
      <c r="B1027" s="142">
        <v>42482</v>
      </c>
      <c r="C1027" s="143">
        <v>0.34</v>
      </c>
      <c r="D1027" s="144" t="s">
        <v>1177</v>
      </c>
      <c r="E1027" s="109"/>
      <c r="F1027" s="109"/>
    </row>
    <row r="1028" spans="2:6">
      <c r="B1028" s="142">
        <v>42482</v>
      </c>
      <c r="C1028" s="143">
        <v>0.68</v>
      </c>
      <c r="D1028" s="144" t="s">
        <v>1178</v>
      </c>
      <c r="E1028" s="109"/>
      <c r="F1028" s="109"/>
    </row>
    <row r="1029" spans="2:6">
      <c r="B1029" s="142">
        <v>42482</v>
      </c>
      <c r="C1029" s="143">
        <v>39</v>
      </c>
      <c r="D1029" s="144" t="s">
        <v>1178</v>
      </c>
      <c r="E1029" s="109"/>
      <c r="F1029" s="109"/>
    </row>
    <row r="1030" spans="2:6">
      <c r="B1030" s="142">
        <v>42482</v>
      </c>
      <c r="C1030" s="143">
        <v>5</v>
      </c>
      <c r="D1030" s="144" t="s">
        <v>1179</v>
      </c>
      <c r="E1030" s="109"/>
      <c r="F1030" s="109"/>
    </row>
    <row r="1031" spans="2:6" s="94" customFormat="1">
      <c r="B1031" s="142">
        <v>42482</v>
      </c>
      <c r="C1031" s="143">
        <v>7.0000000000000007E-2</v>
      </c>
      <c r="D1031" s="144" t="s">
        <v>1180</v>
      </c>
      <c r="E1031" s="109"/>
      <c r="F1031" s="109"/>
    </row>
    <row r="1032" spans="2:6" s="94" customFormat="1">
      <c r="B1032" s="142">
        <v>42482</v>
      </c>
      <c r="C1032" s="143">
        <v>0.22</v>
      </c>
      <c r="D1032" s="144" t="s">
        <v>1181</v>
      </c>
      <c r="E1032" s="109"/>
      <c r="F1032" s="109"/>
    </row>
    <row r="1033" spans="2:6" s="94" customFormat="1">
      <c r="B1033" s="142">
        <v>42482</v>
      </c>
      <c r="C1033" s="143">
        <v>0.11</v>
      </c>
      <c r="D1033" s="144" t="s">
        <v>1182</v>
      </c>
      <c r="E1033" s="109"/>
      <c r="F1033" s="109"/>
    </row>
    <row r="1034" spans="2:6" s="94" customFormat="1">
      <c r="B1034" s="142">
        <v>42482</v>
      </c>
      <c r="C1034" s="143">
        <v>40.54</v>
      </c>
      <c r="D1034" s="144" t="s">
        <v>779</v>
      </c>
      <c r="E1034" s="109"/>
      <c r="F1034" s="109"/>
    </row>
    <row r="1035" spans="2:6" s="94" customFormat="1">
      <c r="B1035" s="142">
        <v>42482</v>
      </c>
      <c r="C1035" s="143">
        <v>0.04</v>
      </c>
      <c r="D1035" s="144" t="s">
        <v>1183</v>
      </c>
      <c r="E1035" s="109"/>
      <c r="F1035" s="109"/>
    </row>
    <row r="1036" spans="2:6" s="94" customFormat="1">
      <c r="B1036" s="142">
        <v>42482</v>
      </c>
      <c r="C1036" s="143">
        <v>0.08</v>
      </c>
      <c r="D1036" s="144" t="s">
        <v>1184</v>
      </c>
      <c r="E1036" s="109"/>
      <c r="F1036" s="109"/>
    </row>
    <row r="1037" spans="2:6" s="94" customFormat="1">
      <c r="B1037" s="142">
        <v>42482</v>
      </c>
      <c r="C1037" s="143">
        <v>0.18</v>
      </c>
      <c r="D1037" s="144" t="s">
        <v>1185</v>
      </c>
      <c r="E1037" s="109"/>
      <c r="F1037" s="109"/>
    </row>
    <row r="1038" spans="2:6" s="94" customFormat="1">
      <c r="B1038" s="142">
        <v>42483</v>
      </c>
      <c r="C1038" s="143">
        <v>148.75</v>
      </c>
      <c r="D1038" s="144" t="s">
        <v>1186</v>
      </c>
      <c r="E1038" s="109"/>
      <c r="F1038" s="109"/>
    </row>
    <row r="1039" spans="2:6" s="94" customFormat="1">
      <c r="B1039" s="142">
        <v>42483</v>
      </c>
      <c r="C1039" s="143">
        <v>100.3</v>
      </c>
      <c r="D1039" s="144" t="s">
        <v>1187</v>
      </c>
      <c r="E1039" s="109"/>
      <c r="F1039" s="109"/>
    </row>
    <row r="1040" spans="2:6" s="94" customFormat="1">
      <c r="B1040" s="142">
        <v>42483</v>
      </c>
      <c r="C1040" s="143">
        <v>1</v>
      </c>
      <c r="D1040" s="144" t="s">
        <v>1016</v>
      </c>
      <c r="E1040" s="109"/>
      <c r="F1040" s="109"/>
    </row>
    <row r="1041" spans="2:6">
      <c r="B1041" s="142">
        <v>42483</v>
      </c>
      <c r="C1041" s="143">
        <v>0.02</v>
      </c>
      <c r="D1041" s="144" t="s">
        <v>1169</v>
      </c>
      <c r="E1041" s="109"/>
      <c r="F1041" s="109"/>
    </row>
    <row r="1042" spans="2:6">
      <c r="B1042" s="142">
        <v>42483</v>
      </c>
      <c r="C1042" s="143">
        <v>0.03</v>
      </c>
      <c r="D1042" s="144" t="s">
        <v>1188</v>
      </c>
      <c r="E1042" s="109"/>
      <c r="F1042" s="109"/>
    </row>
    <row r="1043" spans="2:6">
      <c r="B1043" s="142">
        <v>42483</v>
      </c>
      <c r="C1043" s="143">
        <v>223.52</v>
      </c>
      <c r="D1043" s="144" t="s">
        <v>1189</v>
      </c>
      <c r="E1043" s="109"/>
      <c r="F1043" s="109"/>
    </row>
    <row r="1044" spans="2:6">
      <c r="B1044" s="142">
        <v>42483</v>
      </c>
      <c r="C1044" s="143">
        <v>60</v>
      </c>
      <c r="D1044" s="144" t="s">
        <v>1190</v>
      </c>
      <c r="E1044" s="109"/>
      <c r="F1044" s="109"/>
    </row>
    <row r="1045" spans="2:6">
      <c r="B1045" s="142">
        <v>42483</v>
      </c>
      <c r="C1045" s="143">
        <v>266</v>
      </c>
      <c r="D1045" s="144" t="s">
        <v>1191</v>
      </c>
      <c r="E1045" s="109"/>
      <c r="F1045" s="109"/>
    </row>
    <row r="1046" spans="2:6">
      <c r="B1046" s="142">
        <v>42483</v>
      </c>
      <c r="C1046" s="143">
        <v>0.32</v>
      </c>
      <c r="D1046" s="144" t="s">
        <v>1192</v>
      </c>
      <c r="E1046" s="109"/>
      <c r="F1046" s="109"/>
    </row>
    <row r="1047" spans="2:6" s="94" customFormat="1">
      <c r="B1047" s="142">
        <v>42483</v>
      </c>
      <c r="C1047" s="143">
        <v>0.15</v>
      </c>
      <c r="D1047" s="144" t="s">
        <v>1193</v>
      </c>
      <c r="E1047" s="109"/>
      <c r="F1047" s="109"/>
    </row>
    <row r="1048" spans="2:6" s="94" customFormat="1">
      <c r="B1048" s="142">
        <v>42483</v>
      </c>
      <c r="C1048" s="143">
        <v>0.4</v>
      </c>
      <c r="D1048" s="144" t="s">
        <v>1194</v>
      </c>
      <c r="E1048" s="109"/>
      <c r="F1048" s="109"/>
    </row>
    <row r="1049" spans="2:6" s="94" customFormat="1">
      <c r="B1049" s="142">
        <v>42483</v>
      </c>
      <c r="C1049" s="143">
        <v>0.1</v>
      </c>
      <c r="D1049" s="144" t="s">
        <v>1195</v>
      </c>
      <c r="E1049" s="109"/>
      <c r="F1049" s="109"/>
    </row>
    <row r="1050" spans="2:6">
      <c r="B1050" s="142">
        <v>42483</v>
      </c>
      <c r="C1050" s="143">
        <v>3.1</v>
      </c>
      <c r="D1050" s="144" t="s">
        <v>1196</v>
      </c>
      <c r="E1050" s="109"/>
      <c r="F1050" s="109"/>
    </row>
    <row r="1051" spans="2:6">
      <c r="B1051" s="142">
        <v>42483</v>
      </c>
      <c r="C1051" s="143">
        <v>0.35</v>
      </c>
      <c r="D1051" s="144" t="s">
        <v>1197</v>
      </c>
      <c r="E1051" s="109"/>
      <c r="F1051" s="109"/>
    </row>
    <row r="1052" spans="2:6">
      <c r="B1052" s="142">
        <v>42485</v>
      </c>
      <c r="C1052" s="143">
        <v>0.01</v>
      </c>
      <c r="D1052" s="144" t="s">
        <v>1198</v>
      </c>
      <c r="E1052" s="109"/>
      <c r="F1052" s="109"/>
    </row>
    <row r="1053" spans="2:6">
      <c r="B1053" s="142">
        <v>42485</v>
      </c>
      <c r="C1053" s="143">
        <v>2.13</v>
      </c>
      <c r="D1053" s="144" t="s">
        <v>1199</v>
      </c>
      <c r="E1053" s="109"/>
      <c r="F1053" s="109"/>
    </row>
    <row r="1054" spans="2:6">
      <c r="B1054" s="142">
        <v>42485</v>
      </c>
      <c r="C1054" s="143">
        <v>0.85</v>
      </c>
      <c r="D1054" s="144" t="s">
        <v>1200</v>
      </c>
      <c r="E1054" s="109"/>
      <c r="F1054" s="109"/>
    </row>
    <row r="1055" spans="2:6">
      <c r="B1055" s="142">
        <v>42485</v>
      </c>
      <c r="C1055" s="143">
        <v>2</v>
      </c>
      <c r="D1055" s="144" t="s">
        <v>588</v>
      </c>
      <c r="E1055" s="109"/>
      <c r="F1055" s="109"/>
    </row>
    <row r="1056" spans="2:6">
      <c r="B1056" s="142">
        <v>42485</v>
      </c>
      <c r="C1056" s="143">
        <v>50</v>
      </c>
      <c r="D1056" s="144" t="s">
        <v>1201</v>
      </c>
      <c r="E1056" s="109"/>
      <c r="F1056" s="109"/>
    </row>
    <row r="1057" spans="2:6">
      <c r="B1057" s="142">
        <v>42485</v>
      </c>
      <c r="C1057" s="143">
        <v>25</v>
      </c>
      <c r="D1057" s="144" t="s">
        <v>1202</v>
      </c>
      <c r="E1057" s="109"/>
      <c r="F1057" s="109"/>
    </row>
    <row r="1058" spans="2:6">
      <c r="B1058" s="142">
        <v>42485</v>
      </c>
      <c r="C1058" s="143">
        <v>100</v>
      </c>
      <c r="D1058" s="144" t="s">
        <v>1203</v>
      </c>
      <c r="E1058" s="109"/>
      <c r="F1058" s="109"/>
    </row>
    <row r="1059" spans="2:6">
      <c r="B1059" s="142">
        <v>42485</v>
      </c>
      <c r="C1059" s="143">
        <v>200</v>
      </c>
      <c r="D1059" s="144" t="s">
        <v>507</v>
      </c>
      <c r="E1059" s="109"/>
      <c r="F1059" s="109"/>
    </row>
    <row r="1060" spans="2:6">
      <c r="B1060" s="142">
        <v>42485</v>
      </c>
      <c r="C1060" s="143">
        <v>1000</v>
      </c>
      <c r="D1060" s="144" t="s">
        <v>1204</v>
      </c>
      <c r="E1060" s="109"/>
      <c r="F1060" s="109"/>
    </row>
    <row r="1061" spans="2:6">
      <c r="B1061" s="142">
        <v>42485</v>
      </c>
      <c r="C1061" s="143">
        <v>0.12</v>
      </c>
      <c r="D1061" s="144" t="s">
        <v>1205</v>
      </c>
      <c r="E1061" s="109"/>
      <c r="F1061" s="109"/>
    </row>
    <row r="1062" spans="2:6">
      <c r="B1062" s="142">
        <v>42485</v>
      </c>
      <c r="C1062" s="143">
        <v>1.19</v>
      </c>
      <c r="D1062" s="144" t="s">
        <v>1206</v>
      </c>
      <c r="E1062" s="109"/>
      <c r="F1062" s="109"/>
    </row>
    <row r="1063" spans="2:6">
      <c r="B1063" s="142">
        <v>42485</v>
      </c>
      <c r="C1063" s="143">
        <v>0.08</v>
      </c>
      <c r="D1063" s="144" t="s">
        <v>1207</v>
      </c>
      <c r="E1063" s="109"/>
      <c r="F1063" s="109"/>
    </row>
    <row r="1064" spans="2:6">
      <c r="B1064" s="142">
        <v>42485</v>
      </c>
      <c r="C1064" s="143">
        <v>100</v>
      </c>
      <c r="D1064" s="145" t="s">
        <v>49</v>
      </c>
      <c r="E1064" s="109"/>
      <c r="F1064" s="109"/>
    </row>
    <row r="1065" spans="2:6">
      <c r="B1065" s="142">
        <v>42485</v>
      </c>
      <c r="C1065" s="143">
        <v>0.02</v>
      </c>
      <c r="D1065" s="144" t="s">
        <v>1208</v>
      </c>
      <c r="E1065" s="109"/>
      <c r="F1065" s="109"/>
    </row>
    <row r="1066" spans="2:6">
      <c r="B1066" s="142">
        <v>42485</v>
      </c>
      <c r="C1066" s="143">
        <v>0.08</v>
      </c>
      <c r="D1066" s="144" t="s">
        <v>1209</v>
      </c>
      <c r="E1066" s="109"/>
      <c r="F1066" s="109"/>
    </row>
    <row r="1067" spans="2:6">
      <c r="B1067" s="142">
        <v>42485</v>
      </c>
      <c r="C1067" s="143">
        <v>4.87</v>
      </c>
      <c r="D1067" s="144" t="s">
        <v>1210</v>
      </c>
      <c r="E1067" s="109"/>
      <c r="F1067" s="109"/>
    </row>
    <row r="1068" spans="2:6">
      <c r="B1068" s="142">
        <v>42485</v>
      </c>
      <c r="C1068" s="143">
        <v>0.52</v>
      </c>
      <c r="D1068" s="144" t="s">
        <v>1211</v>
      </c>
      <c r="E1068" s="109"/>
      <c r="F1068" s="109"/>
    </row>
    <row r="1069" spans="2:6">
      <c r="B1069" s="142">
        <v>42485</v>
      </c>
      <c r="C1069" s="143">
        <v>7</v>
      </c>
      <c r="D1069" s="144" t="s">
        <v>1212</v>
      </c>
      <c r="E1069" s="109"/>
      <c r="F1069" s="109"/>
    </row>
    <row r="1070" spans="2:6">
      <c r="B1070" s="142">
        <v>42485</v>
      </c>
      <c r="C1070" s="143">
        <v>0.14000000000000001</v>
      </c>
      <c r="D1070" s="144" t="s">
        <v>1213</v>
      </c>
      <c r="E1070" s="109"/>
      <c r="F1070" s="109"/>
    </row>
    <row r="1071" spans="2:6">
      <c r="B1071" s="142">
        <v>42485</v>
      </c>
      <c r="C1071" s="143">
        <v>70</v>
      </c>
      <c r="D1071" s="144" t="s">
        <v>1214</v>
      </c>
      <c r="E1071" s="109"/>
      <c r="F1071" s="109"/>
    </row>
    <row r="1072" spans="2:6">
      <c r="B1072" s="142">
        <v>42485</v>
      </c>
      <c r="C1072" s="143">
        <v>4</v>
      </c>
      <c r="D1072" s="144" t="s">
        <v>1215</v>
      </c>
      <c r="E1072" s="109"/>
      <c r="F1072" s="109"/>
    </row>
    <row r="1073" spans="2:6">
      <c r="B1073" s="142">
        <v>42485</v>
      </c>
      <c r="C1073" s="143">
        <v>15.78</v>
      </c>
      <c r="D1073" s="144" t="s">
        <v>1216</v>
      </c>
      <c r="E1073" s="109"/>
      <c r="F1073" s="109"/>
    </row>
    <row r="1074" spans="2:6">
      <c r="B1074" s="142">
        <v>42485</v>
      </c>
      <c r="C1074" s="143">
        <v>267.11</v>
      </c>
      <c r="D1074" s="144" t="s">
        <v>1217</v>
      </c>
      <c r="E1074" s="109"/>
      <c r="F1074" s="109"/>
    </row>
    <row r="1075" spans="2:6">
      <c r="B1075" s="142">
        <v>42485</v>
      </c>
      <c r="C1075" s="143">
        <v>8</v>
      </c>
      <c r="D1075" s="144" t="s">
        <v>1218</v>
      </c>
      <c r="E1075" s="109"/>
      <c r="F1075" s="109"/>
    </row>
    <row r="1076" spans="2:6">
      <c r="B1076" s="142">
        <v>42485</v>
      </c>
      <c r="C1076" s="143">
        <v>0.61</v>
      </c>
      <c r="D1076" s="144" t="s">
        <v>1219</v>
      </c>
      <c r="E1076" s="109"/>
      <c r="F1076" s="109"/>
    </row>
    <row r="1077" spans="2:6">
      <c r="B1077" s="142">
        <v>42485</v>
      </c>
      <c r="C1077" s="143">
        <v>0.38</v>
      </c>
      <c r="D1077" s="144" t="s">
        <v>595</v>
      </c>
      <c r="E1077" s="109"/>
      <c r="F1077" s="109"/>
    </row>
    <row r="1078" spans="2:6">
      <c r="B1078" s="142">
        <v>42485</v>
      </c>
      <c r="C1078" s="143">
        <v>0.04</v>
      </c>
      <c r="D1078" s="144" t="s">
        <v>1220</v>
      </c>
      <c r="E1078" s="109"/>
      <c r="F1078" s="109"/>
    </row>
    <row r="1079" spans="2:6">
      <c r="B1079" s="142">
        <v>42485</v>
      </c>
      <c r="C1079" s="143">
        <v>0.93</v>
      </c>
      <c r="D1079" s="144" t="s">
        <v>441</v>
      </c>
      <c r="E1079" s="109"/>
      <c r="F1079" s="109"/>
    </row>
    <row r="1080" spans="2:6" s="94" customFormat="1">
      <c r="B1080" s="142">
        <v>42485</v>
      </c>
      <c r="C1080" s="143">
        <v>4.41</v>
      </c>
      <c r="D1080" s="144" t="s">
        <v>1221</v>
      </c>
      <c r="E1080" s="109"/>
      <c r="F1080" s="109"/>
    </row>
    <row r="1081" spans="2:6" s="94" customFormat="1">
      <c r="B1081" s="142">
        <v>42485</v>
      </c>
      <c r="C1081" s="143">
        <v>0.65</v>
      </c>
      <c r="D1081" s="144" t="s">
        <v>1222</v>
      </c>
      <c r="E1081" s="109"/>
      <c r="F1081" s="109"/>
    </row>
    <row r="1082" spans="2:6" s="94" customFormat="1">
      <c r="B1082" s="142">
        <v>42485</v>
      </c>
      <c r="C1082" s="143">
        <v>0.89</v>
      </c>
      <c r="D1082" s="144" t="s">
        <v>1223</v>
      </c>
      <c r="E1082" s="109"/>
      <c r="F1082" s="109"/>
    </row>
    <row r="1083" spans="2:6">
      <c r="B1083" s="142">
        <v>42485</v>
      </c>
      <c r="C1083" s="143">
        <v>0.08</v>
      </c>
      <c r="D1083" s="144" t="s">
        <v>1224</v>
      </c>
      <c r="E1083" s="109"/>
      <c r="F1083" s="109"/>
    </row>
    <row r="1084" spans="2:6">
      <c r="B1084" s="142">
        <v>42485</v>
      </c>
      <c r="C1084" s="143">
        <v>9.6</v>
      </c>
      <c r="D1084" s="144" t="s">
        <v>1225</v>
      </c>
      <c r="E1084" s="109"/>
      <c r="F1084" s="109"/>
    </row>
    <row r="1085" spans="2:6">
      <c r="B1085" s="142">
        <v>42485</v>
      </c>
      <c r="C1085" s="143">
        <v>0.68</v>
      </c>
      <c r="D1085" s="144" t="s">
        <v>1226</v>
      </c>
      <c r="E1085" s="109"/>
      <c r="F1085" s="109"/>
    </row>
    <row r="1086" spans="2:6">
      <c r="B1086" s="142">
        <v>42485</v>
      </c>
      <c r="C1086" s="143">
        <v>14.58</v>
      </c>
      <c r="D1086" s="144" t="s">
        <v>1227</v>
      </c>
      <c r="E1086" s="109"/>
      <c r="F1086" s="109"/>
    </row>
    <row r="1087" spans="2:6">
      <c r="B1087" s="142">
        <v>42485</v>
      </c>
      <c r="C1087" s="143">
        <v>30</v>
      </c>
      <c r="D1087" s="144" t="s">
        <v>1228</v>
      </c>
      <c r="E1087" s="109"/>
      <c r="F1087" s="109"/>
    </row>
    <row r="1088" spans="2:6">
      <c r="B1088" s="142">
        <v>42485</v>
      </c>
      <c r="C1088" s="143">
        <v>10.72</v>
      </c>
      <c r="D1088" s="144" t="s">
        <v>1229</v>
      </c>
      <c r="E1088" s="109"/>
      <c r="F1088" s="109"/>
    </row>
    <row r="1089" spans="2:6">
      <c r="B1089" s="142">
        <v>42485</v>
      </c>
      <c r="C1089" s="143">
        <v>0.03</v>
      </c>
      <c r="D1089" s="144" t="s">
        <v>1230</v>
      </c>
      <c r="E1089" s="109"/>
      <c r="F1089" s="109"/>
    </row>
    <row r="1090" spans="2:6">
      <c r="B1090" s="142">
        <v>42485</v>
      </c>
      <c r="C1090" s="143">
        <v>2.17</v>
      </c>
      <c r="D1090" s="144" t="s">
        <v>1231</v>
      </c>
      <c r="E1090" s="109"/>
      <c r="F1090" s="109"/>
    </row>
    <row r="1091" spans="2:6">
      <c r="B1091" s="142">
        <v>42485</v>
      </c>
      <c r="C1091" s="143">
        <v>0.1</v>
      </c>
      <c r="D1091" s="144" t="s">
        <v>1232</v>
      </c>
      <c r="E1091" s="109"/>
      <c r="F1091" s="109"/>
    </row>
    <row r="1092" spans="2:6">
      <c r="B1092" s="142">
        <v>42485</v>
      </c>
      <c r="C1092" s="143">
        <v>0.22</v>
      </c>
      <c r="D1092" s="144" t="s">
        <v>1233</v>
      </c>
      <c r="E1092" s="109"/>
      <c r="F1092" s="109"/>
    </row>
    <row r="1093" spans="2:6">
      <c r="B1093" s="142">
        <v>42485</v>
      </c>
      <c r="C1093" s="143">
        <v>11.11</v>
      </c>
      <c r="D1093" s="144" t="s">
        <v>818</v>
      </c>
      <c r="E1093" s="109"/>
      <c r="F1093" s="109"/>
    </row>
    <row r="1094" spans="2:6">
      <c r="B1094" s="142">
        <v>42485</v>
      </c>
      <c r="C1094" s="143">
        <v>0.02</v>
      </c>
      <c r="D1094" s="144" t="s">
        <v>1234</v>
      </c>
      <c r="E1094" s="109"/>
      <c r="F1094" s="109"/>
    </row>
    <row r="1095" spans="2:6">
      <c r="B1095" s="142">
        <v>42485</v>
      </c>
      <c r="C1095" s="143">
        <v>7.2</v>
      </c>
      <c r="D1095" s="144" t="s">
        <v>1235</v>
      </c>
      <c r="E1095" s="109"/>
      <c r="F1095" s="109"/>
    </row>
    <row r="1096" spans="2:6">
      <c r="B1096" s="142">
        <v>42485</v>
      </c>
      <c r="C1096" s="143">
        <v>0.06</v>
      </c>
      <c r="D1096" s="144" t="s">
        <v>1236</v>
      </c>
      <c r="E1096" s="109"/>
      <c r="F1096" s="109"/>
    </row>
    <row r="1097" spans="2:6">
      <c r="B1097" s="142">
        <v>42485</v>
      </c>
      <c r="C1097" s="143">
        <v>0.04</v>
      </c>
      <c r="D1097" s="144" t="s">
        <v>1237</v>
      </c>
      <c r="E1097" s="109"/>
      <c r="F1097" s="109"/>
    </row>
    <row r="1098" spans="2:6">
      <c r="B1098" s="142">
        <v>42485</v>
      </c>
      <c r="C1098" s="143">
        <v>0.33</v>
      </c>
      <c r="D1098" s="144" t="s">
        <v>1238</v>
      </c>
      <c r="E1098" s="109"/>
      <c r="F1098" s="109"/>
    </row>
    <row r="1099" spans="2:6">
      <c r="B1099" s="142">
        <v>42485</v>
      </c>
      <c r="C1099" s="143">
        <v>106</v>
      </c>
      <c r="D1099" s="144" t="s">
        <v>919</v>
      </c>
      <c r="E1099" s="109"/>
      <c r="F1099" s="109"/>
    </row>
    <row r="1100" spans="2:6">
      <c r="B1100" s="142">
        <v>42485</v>
      </c>
      <c r="C1100" s="143">
        <v>14.2</v>
      </c>
      <c r="D1100" s="144" t="s">
        <v>1239</v>
      </c>
      <c r="E1100" s="109"/>
      <c r="F1100" s="109"/>
    </row>
    <row r="1101" spans="2:6">
      <c r="B1101" s="142">
        <v>42485</v>
      </c>
      <c r="C1101" s="143">
        <v>0.05</v>
      </c>
      <c r="D1101" s="144" t="s">
        <v>1240</v>
      </c>
      <c r="E1101" s="109"/>
      <c r="F1101" s="109"/>
    </row>
    <row r="1102" spans="2:6">
      <c r="B1102" s="142">
        <v>42485</v>
      </c>
      <c r="C1102" s="143">
        <v>0.03</v>
      </c>
      <c r="D1102" s="144" t="s">
        <v>1241</v>
      </c>
      <c r="E1102" s="109"/>
      <c r="F1102" s="109"/>
    </row>
    <row r="1103" spans="2:6">
      <c r="B1103" s="142">
        <v>42485</v>
      </c>
      <c r="C1103" s="143">
        <v>0.05</v>
      </c>
      <c r="D1103" s="144" t="s">
        <v>1242</v>
      </c>
      <c r="E1103" s="109"/>
      <c r="F1103" s="109"/>
    </row>
    <row r="1104" spans="2:6">
      <c r="B1104" s="142">
        <v>42485</v>
      </c>
      <c r="C1104" s="143">
        <v>5</v>
      </c>
      <c r="D1104" s="144" t="s">
        <v>399</v>
      </c>
      <c r="E1104" s="109"/>
      <c r="F1104" s="109"/>
    </row>
    <row r="1105" spans="2:6">
      <c r="B1105" s="142">
        <v>42485</v>
      </c>
      <c r="C1105" s="143">
        <v>0.03</v>
      </c>
      <c r="D1105" s="144" t="s">
        <v>1243</v>
      </c>
      <c r="E1105" s="109"/>
      <c r="F1105" s="109"/>
    </row>
    <row r="1106" spans="2:6">
      <c r="B1106" s="142">
        <v>42485</v>
      </c>
      <c r="C1106" s="143">
        <v>0.22</v>
      </c>
      <c r="D1106" s="144" t="s">
        <v>1051</v>
      </c>
      <c r="E1106" s="109"/>
      <c r="F1106" s="109"/>
    </row>
    <row r="1107" spans="2:6">
      <c r="B1107" s="142">
        <v>42485</v>
      </c>
      <c r="C1107" s="143">
        <v>0.02</v>
      </c>
      <c r="D1107" s="144" t="s">
        <v>1244</v>
      </c>
      <c r="E1107" s="109"/>
      <c r="F1107" s="109"/>
    </row>
    <row r="1108" spans="2:6">
      <c r="B1108" s="142">
        <v>42485</v>
      </c>
      <c r="C1108" s="143">
        <v>0.22</v>
      </c>
      <c r="D1108" s="144" t="s">
        <v>1245</v>
      </c>
      <c r="E1108" s="109"/>
      <c r="F1108" s="109"/>
    </row>
    <row r="1109" spans="2:6">
      <c r="B1109" s="142">
        <v>42485</v>
      </c>
      <c r="C1109" s="143">
        <v>0.62</v>
      </c>
      <c r="D1109" s="144" t="s">
        <v>1246</v>
      </c>
      <c r="E1109" s="109"/>
      <c r="F1109" s="109"/>
    </row>
    <row r="1110" spans="2:6">
      <c r="B1110" s="142">
        <v>42485</v>
      </c>
      <c r="C1110" s="143">
        <v>0.11</v>
      </c>
      <c r="D1110" s="144" t="s">
        <v>1247</v>
      </c>
      <c r="E1110" s="109"/>
      <c r="F1110" s="109"/>
    </row>
    <row r="1111" spans="2:6">
      <c r="B1111" s="142">
        <v>42485</v>
      </c>
      <c r="C1111" s="143">
        <v>0.08</v>
      </c>
      <c r="D1111" s="144" t="s">
        <v>1248</v>
      </c>
      <c r="E1111" s="109"/>
      <c r="F1111" s="109"/>
    </row>
    <row r="1112" spans="2:6">
      <c r="B1112" s="142">
        <v>42485</v>
      </c>
      <c r="C1112" s="143">
        <v>0.05</v>
      </c>
      <c r="D1112" s="144" t="s">
        <v>1249</v>
      </c>
      <c r="E1112" s="109"/>
      <c r="F1112" s="109"/>
    </row>
    <row r="1113" spans="2:6">
      <c r="B1113" s="142">
        <v>42485</v>
      </c>
      <c r="C1113" s="143">
        <v>100</v>
      </c>
      <c r="D1113" s="144" t="s">
        <v>1250</v>
      </c>
      <c r="E1113" s="109"/>
      <c r="F1113" s="109"/>
    </row>
    <row r="1114" spans="2:6">
      <c r="B1114" s="142">
        <v>42485</v>
      </c>
      <c r="C1114" s="143">
        <v>0.04</v>
      </c>
      <c r="D1114" s="145" t="s">
        <v>49</v>
      </c>
      <c r="E1114" s="109"/>
      <c r="F1114" s="109"/>
    </row>
    <row r="1115" spans="2:6">
      <c r="B1115" s="142">
        <v>42485</v>
      </c>
      <c r="C1115" s="143">
        <v>1.18</v>
      </c>
      <c r="D1115" s="144" t="s">
        <v>1251</v>
      </c>
      <c r="E1115" s="109"/>
      <c r="F1115" s="109"/>
    </row>
    <row r="1116" spans="2:6">
      <c r="B1116" s="142">
        <v>42485</v>
      </c>
      <c r="C1116" s="143">
        <v>48</v>
      </c>
      <c r="D1116" s="144" t="s">
        <v>1252</v>
      </c>
      <c r="E1116" s="109"/>
      <c r="F1116" s="109"/>
    </row>
    <row r="1117" spans="2:6">
      <c r="B1117" s="142">
        <v>42485</v>
      </c>
      <c r="C1117" s="143">
        <v>17</v>
      </c>
      <c r="D1117" s="144" t="s">
        <v>1253</v>
      </c>
      <c r="E1117" s="109"/>
      <c r="F1117" s="109"/>
    </row>
    <row r="1118" spans="2:6">
      <c r="B1118" s="142">
        <v>42485</v>
      </c>
      <c r="C1118" s="143">
        <v>410</v>
      </c>
      <c r="D1118" s="144" t="s">
        <v>1254</v>
      </c>
      <c r="E1118" s="109"/>
      <c r="F1118" s="109"/>
    </row>
    <row r="1119" spans="2:6">
      <c r="B1119" s="142">
        <v>42485</v>
      </c>
      <c r="C1119" s="143">
        <v>4.2699999999999996</v>
      </c>
      <c r="D1119" s="144" t="s">
        <v>768</v>
      </c>
      <c r="E1119" s="109"/>
      <c r="F1119" s="109"/>
    </row>
    <row r="1120" spans="2:6">
      <c r="B1120" s="142">
        <v>42485</v>
      </c>
      <c r="C1120" s="143">
        <v>0.17</v>
      </c>
      <c r="D1120" s="144" t="s">
        <v>1255</v>
      </c>
      <c r="E1120" s="109"/>
      <c r="F1120" s="109"/>
    </row>
    <row r="1121" spans="2:7" s="94" customFormat="1">
      <c r="B1121" s="142">
        <v>42485</v>
      </c>
      <c r="C1121" s="134">
        <v>0.98</v>
      </c>
      <c r="D1121" s="134" t="s">
        <v>4671</v>
      </c>
      <c r="E1121" s="109"/>
      <c r="F1121" s="109"/>
    </row>
    <row r="1122" spans="2:7" s="94" customFormat="1">
      <c r="B1122" s="142">
        <v>42485</v>
      </c>
      <c r="C1122" s="134">
        <v>1.69</v>
      </c>
      <c r="D1122" s="134" t="s">
        <v>4672</v>
      </c>
      <c r="E1122" s="109"/>
      <c r="F1122" s="109"/>
    </row>
    <row r="1123" spans="2:7" s="94" customFormat="1">
      <c r="B1123" s="142">
        <v>42485</v>
      </c>
      <c r="C1123" s="134">
        <v>4.67</v>
      </c>
      <c r="D1123" s="134" t="s">
        <v>4636</v>
      </c>
      <c r="E1123" s="109"/>
      <c r="F1123" s="109"/>
    </row>
    <row r="1124" spans="2:7" s="94" customFormat="1">
      <c r="B1124" s="142">
        <v>42485</v>
      </c>
      <c r="C1124" s="134" t="s">
        <v>6125</v>
      </c>
      <c r="D1124" s="134" t="s">
        <v>4673</v>
      </c>
      <c r="E1124" s="109"/>
      <c r="F1124" s="109"/>
    </row>
    <row r="1125" spans="2:7" s="94" customFormat="1">
      <c r="B1125" s="142">
        <v>42486</v>
      </c>
      <c r="C1125" s="134">
        <v>0.01</v>
      </c>
      <c r="D1125" s="134" t="s">
        <v>4672</v>
      </c>
      <c r="E1125" s="109"/>
      <c r="F1125" s="109"/>
    </row>
    <row r="1126" spans="2:7" s="94" customFormat="1">
      <c r="B1126" s="142">
        <v>42486</v>
      </c>
      <c r="C1126" s="134">
        <v>0.02</v>
      </c>
      <c r="D1126" s="134" t="s">
        <v>4674</v>
      </c>
      <c r="E1126" s="109"/>
      <c r="F1126" s="109"/>
    </row>
    <row r="1127" spans="2:7" s="94" customFormat="1" ht="22.5">
      <c r="B1127" s="142">
        <v>42486</v>
      </c>
      <c r="C1127" s="134">
        <v>10</v>
      </c>
      <c r="D1127" s="134" t="s">
        <v>4675</v>
      </c>
      <c r="E1127" s="109"/>
      <c r="F1127" s="109"/>
    </row>
    <row r="1128" spans="2:7" s="94" customFormat="1">
      <c r="B1128" s="142">
        <v>42486</v>
      </c>
      <c r="C1128" s="134">
        <v>39</v>
      </c>
      <c r="D1128" s="134" t="s">
        <v>4676</v>
      </c>
      <c r="E1128" s="109"/>
      <c r="F1128" s="109"/>
    </row>
    <row r="1129" spans="2:7" s="94" customFormat="1">
      <c r="B1129" s="142">
        <v>42486</v>
      </c>
      <c r="C1129" s="134">
        <v>100</v>
      </c>
      <c r="D1129" s="134" t="s">
        <v>4607</v>
      </c>
      <c r="E1129" s="109"/>
      <c r="F1129" s="109"/>
    </row>
    <row r="1130" spans="2:7" s="94" customFormat="1">
      <c r="B1130" s="142">
        <v>42486</v>
      </c>
      <c r="C1130" s="134">
        <v>185.48</v>
      </c>
      <c r="D1130" s="134" t="s">
        <v>4677</v>
      </c>
      <c r="E1130" s="109"/>
      <c r="F1130" s="109"/>
    </row>
    <row r="1131" spans="2:7" s="94" customFormat="1">
      <c r="B1131" s="142">
        <v>42486</v>
      </c>
      <c r="C1131" s="134">
        <v>400</v>
      </c>
      <c r="D1131" s="134" t="s">
        <v>4678</v>
      </c>
      <c r="E1131" s="109"/>
      <c r="F1131" s="109"/>
    </row>
    <row r="1132" spans="2:7">
      <c r="B1132" s="142">
        <v>42486</v>
      </c>
      <c r="C1132" s="143">
        <v>0.16</v>
      </c>
      <c r="D1132" s="144" t="s">
        <v>713</v>
      </c>
      <c r="E1132" s="109"/>
      <c r="F1132" s="109"/>
      <c r="G1132" s="109"/>
    </row>
    <row r="1133" spans="2:7">
      <c r="B1133" s="142">
        <v>42486</v>
      </c>
      <c r="C1133" s="143">
        <v>0.03</v>
      </c>
      <c r="D1133" s="144" t="s">
        <v>1256</v>
      </c>
      <c r="E1133" s="109"/>
      <c r="F1133" s="109"/>
    </row>
    <row r="1134" spans="2:7">
      <c r="B1134" s="142">
        <v>42486</v>
      </c>
      <c r="C1134" s="143">
        <v>0.32</v>
      </c>
      <c r="D1134" s="144" t="s">
        <v>1257</v>
      </c>
      <c r="E1134" s="109"/>
      <c r="F1134" s="109"/>
    </row>
    <row r="1135" spans="2:7">
      <c r="B1135" s="142">
        <v>42486</v>
      </c>
      <c r="C1135" s="143">
        <v>251.63</v>
      </c>
      <c r="D1135" s="144" t="s">
        <v>1258</v>
      </c>
      <c r="E1135" s="109"/>
      <c r="F1135" s="109"/>
    </row>
    <row r="1136" spans="2:7">
      <c r="B1136" s="142">
        <v>42486</v>
      </c>
      <c r="C1136" s="143">
        <v>0.88</v>
      </c>
      <c r="D1136" s="144" t="s">
        <v>1259</v>
      </c>
      <c r="E1136" s="109"/>
      <c r="F1136" s="109"/>
    </row>
    <row r="1137" spans="2:6">
      <c r="B1137" s="142">
        <v>42486</v>
      </c>
      <c r="C1137" s="143">
        <v>0.68</v>
      </c>
      <c r="D1137" s="144" t="s">
        <v>1260</v>
      </c>
      <c r="E1137" s="109"/>
      <c r="F1137" s="109"/>
    </row>
    <row r="1138" spans="2:6">
      <c r="B1138" s="142">
        <v>42486</v>
      </c>
      <c r="C1138" s="143">
        <v>0.62</v>
      </c>
      <c r="D1138" s="144" t="s">
        <v>506</v>
      </c>
      <c r="E1138" s="109"/>
      <c r="F1138" s="109"/>
    </row>
    <row r="1139" spans="2:6">
      <c r="B1139" s="142">
        <v>42486</v>
      </c>
      <c r="C1139" s="143">
        <v>0.79</v>
      </c>
      <c r="D1139" s="144" t="s">
        <v>1261</v>
      </c>
      <c r="E1139" s="109"/>
      <c r="F1139" s="109"/>
    </row>
    <row r="1140" spans="2:6">
      <c r="B1140" s="142">
        <v>42486</v>
      </c>
      <c r="C1140" s="143">
        <v>35</v>
      </c>
      <c r="D1140" s="144" t="s">
        <v>1262</v>
      </c>
      <c r="E1140" s="109"/>
      <c r="F1140" s="109"/>
    </row>
    <row r="1141" spans="2:6">
      <c r="B1141" s="142">
        <v>42486</v>
      </c>
      <c r="C1141" s="143">
        <v>80</v>
      </c>
      <c r="D1141" s="144" t="s">
        <v>1263</v>
      </c>
      <c r="E1141" s="109"/>
      <c r="F1141" s="109"/>
    </row>
    <row r="1142" spans="2:6">
      <c r="B1142" s="142">
        <v>42486</v>
      </c>
      <c r="C1142" s="143">
        <v>0.35</v>
      </c>
      <c r="D1142" s="144" t="s">
        <v>1264</v>
      </c>
      <c r="E1142" s="109"/>
      <c r="F1142" s="109"/>
    </row>
    <row r="1143" spans="2:6">
      <c r="B1143" s="142">
        <v>42486</v>
      </c>
      <c r="C1143" s="143">
        <v>20</v>
      </c>
      <c r="D1143" s="144" t="s">
        <v>1265</v>
      </c>
      <c r="E1143" s="109"/>
      <c r="F1143" s="109"/>
    </row>
    <row r="1144" spans="2:6">
      <c r="B1144" s="142">
        <v>42486</v>
      </c>
      <c r="C1144" s="143">
        <v>0.01</v>
      </c>
      <c r="D1144" s="144" t="s">
        <v>1266</v>
      </c>
      <c r="E1144" s="109"/>
      <c r="F1144" s="109"/>
    </row>
    <row r="1145" spans="2:6">
      <c r="B1145" s="142">
        <v>42486</v>
      </c>
      <c r="C1145" s="143">
        <v>0.12</v>
      </c>
      <c r="D1145" s="144" t="s">
        <v>1267</v>
      </c>
      <c r="E1145" s="109"/>
      <c r="F1145" s="109"/>
    </row>
    <row r="1146" spans="2:6">
      <c r="B1146" s="142">
        <v>42486</v>
      </c>
      <c r="C1146" s="143">
        <v>42</v>
      </c>
      <c r="D1146" s="144" t="s">
        <v>1268</v>
      </c>
      <c r="E1146" s="109"/>
      <c r="F1146" s="109"/>
    </row>
    <row r="1147" spans="2:6">
      <c r="B1147" s="142">
        <v>42486</v>
      </c>
      <c r="C1147" s="143">
        <v>0.71</v>
      </c>
      <c r="D1147" s="144" t="s">
        <v>1269</v>
      </c>
      <c r="E1147" s="109"/>
      <c r="F1147" s="109"/>
    </row>
    <row r="1148" spans="2:6">
      <c r="B1148" s="142">
        <v>42486</v>
      </c>
      <c r="C1148" s="143">
        <v>1</v>
      </c>
      <c r="D1148" s="144" t="s">
        <v>1269</v>
      </c>
      <c r="E1148" s="109"/>
      <c r="F1148" s="109"/>
    </row>
    <row r="1149" spans="2:6">
      <c r="B1149" s="142">
        <v>42486</v>
      </c>
      <c r="C1149" s="143">
        <v>5</v>
      </c>
      <c r="D1149" s="144" t="s">
        <v>1270</v>
      </c>
      <c r="E1149" s="109"/>
      <c r="F1149" s="109"/>
    </row>
    <row r="1150" spans="2:6">
      <c r="B1150" s="142">
        <v>42486</v>
      </c>
      <c r="C1150" s="143">
        <v>3.59</v>
      </c>
      <c r="D1150" s="144" t="s">
        <v>1271</v>
      </c>
      <c r="E1150" s="109"/>
      <c r="F1150" s="109"/>
    </row>
    <row r="1151" spans="2:6">
      <c r="B1151" s="142">
        <v>42486</v>
      </c>
      <c r="C1151" s="143">
        <v>4.16</v>
      </c>
      <c r="D1151" s="144" t="s">
        <v>1272</v>
      </c>
      <c r="E1151" s="109"/>
      <c r="F1151" s="109"/>
    </row>
    <row r="1152" spans="2:6">
      <c r="B1152" s="142">
        <v>42486</v>
      </c>
      <c r="C1152" s="143">
        <v>1.2</v>
      </c>
      <c r="D1152" s="144" t="s">
        <v>1273</v>
      </c>
      <c r="E1152" s="109"/>
      <c r="F1152" s="109"/>
    </row>
    <row r="1153" spans="2:6">
      <c r="B1153" s="142">
        <v>42486</v>
      </c>
      <c r="C1153" s="143">
        <v>100</v>
      </c>
      <c r="D1153" s="144" t="s">
        <v>1274</v>
      </c>
      <c r="E1153" s="109"/>
      <c r="F1153" s="109"/>
    </row>
    <row r="1154" spans="2:6">
      <c r="B1154" s="142">
        <v>42486</v>
      </c>
      <c r="C1154" s="143">
        <v>2.08</v>
      </c>
      <c r="D1154" s="144" t="s">
        <v>1275</v>
      </c>
      <c r="E1154" s="109"/>
      <c r="F1154" s="109"/>
    </row>
    <row r="1155" spans="2:6">
      <c r="B1155" s="142">
        <v>42486</v>
      </c>
      <c r="C1155" s="143">
        <v>0.99</v>
      </c>
      <c r="D1155" s="144" t="s">
        <v>1276</v>
      </c>
      <c r="E1155" s="109"/>
      <c r="F1155" s="109"/>
    </row>
    <row r="1156" spans="2:6">
      <c r="B1156" s="142">
        <v>42486</v>
      </c>
      <c r="C1156" s="143">
        <v>48.06</v>
      </c>
      <c r="D1156" s="144" t="s">
        <v>1277</v>
      </c>
      <c r="E1156" s="109"/>
      <c r="F1156" s="109"/>
    </row>
    <row r="1157" spans="2:6">
      <c r="B1157" s="142">
        <v>42486</v>
      </c>
      <c r="C1157" s="143">
        <v>10</v>
      </c>
      <c r="D1157" s="144" t="s">
        <v>1278</v>
      </c>
      <c r="E1157" s="109"/>
      <c r="F1157" s="109"/>
    </row>
    <row r="1158" spans="2:6">
      <c r="B1158" s="142">
        <v>42486</v>
      </c>
      <c r="C1158" s="143">
        <v>1.85</v>
      </c>
      <c r="D1158" s="144" t="s">
        <v>1279</v>
      </c>
      <c r="E1158" s="109"/>
      <c r="F1158" s="109"/>
    </row>
    <row r="1159" spans="2:6">
      <c r="B1159" s="142">
        <v>42486</v>
      </c>
      <c r="C1159" s="143">
        <v>10</v>
      </c>
      <c r="D1159" s="144" t="s">
        <v>1280</v>
      </c>
      <c r="E1159" s="109"/>
      <c r="F1159" s="109"/>
    </row>
    <row r="1160" spans="2:6">
      <c r="B1160" s="142">
        <v>42486</v>
      </c>
      <c r="C1160" s="143">
        <v>180</v>
      </c>
      <c r="D1160" s="144" t="s">
        <v>1281</v>
      </c>
      <c r="E1160" s="109"/>
      <c r="F1160" s="109"/>
    </row>
    <row r="1161" spans="2:6">
      <c r="B1161" s="142">
        <v>42486</v>
      </c>
      <c r="C1161" s="143">
        <v>0.03</v>
      </c>
      <c r="D1161" s="144" t="s">
        <v>738</v>
      </c>
      <c r="E1161" s="109"/>
      <c r="F1161" s="109"/>
    </row>
    <row r="1162" spans="2:6">
      <c r="B1162" s="142">
        <v>42486</v>
      </c>
      <c r="C1162" s="143">
        <v>0.48</v>
      </c>
      <c r="D1162" s="144" t="s">
        <v>1249</v>
      </c>
      <c r="E1162" s="109"/>
      <c r="F1162" s="109"/>
    </row>
    <row r="1163" spans="2:6">
      <c r="B1163" s="142">
        <v>42486</v>
      </c>
      <c r="C1163" s="143">
        <v>1</v>
      </c>
      <c r="D1163" s="144" t="s">
        <v>1271</v>
      </c>
      <c r="E1163" s="109"/>
      <c r="F1163" s="109"/>
    </row>
    <row r="1164" spans="2:6">
      <c r="B1164" s="142">
        <v>42486</v>
      </c>
      <c r="C1164" s="143">
        <v>0.56000000000000005</v>
      </c>
      <c r="D1164" s="144" t="s">
        <v>1282</v>
      </c>
      <c r="E1164" s="109"/>
      <c r="F1164" s="109"/>
    </row>
    <row r="1165" spans="2:6">
      <c r="B1165" s="142">
        <v>42486</v>
      </c>
      <c r="C1165" s="143">
        <v>8.83</v>
      </c>
      <c r="D1165" s="144" t="s">
        <v>966</v>
      </c>
      <c r="E1165" s="109"/>
      <c r="F1165" s="109"/>
    </row>
    <row r="1166" spans="2:6">
      <c r="B1166" s="142">
        <v>42486</v>
      </c>
      <c r="C1166" s="143">
        <v>36.880000000000003</v>
      </c>
      <c r="D1166" s="144" t="s">
        <v>1283</v>
      </c>
      <c r="E1166" s="109"/>
      <c r="F1166" s="109"/>
    </row>
    <row r="1167" spans="2:6">
      <c r="B1167" s="142">
        <v>42486</v>
      </c>
      <c r="C1167" s="143">
        <v>1.88</v>
      </c>
      <c r="D1167" s="144" t="s">
        <v>1284</v>
      </c>
      <c r="E1167" s="109"/>
      <c r="F1167" s="109"/>
    </row>
    <row r="1168" spans="2:6">
      <c r="B1168" s="142">
        <v>42486</v>
      </c>
      <c r="C1168" s="143">
        <v>0.65</v>
      </c>
      <c r="D1168" s="144" t="s">
        <v>1285</v>
      </c>
      <c r="E1168" s="109"/>
      <c r="F1168" s="109"/>
    </row>
    <row r="1169" spans="2:6">
      <c r="B1169" s="142">
        <v>42486</v>
      </c>
      <c r="C1169" s="143">
        <v>3.04</v>
      </c>
      <c r="D1169" s="144" t="s">
        <v>1286</v>
      </c>
      <c r="E1169" s="109"/>
      <c r="F1169" s="109"/>
    </row>
    <row r="1170" spans="2:6">
      <c r="B1170" s="142">
        <v>42486</v>
      </c>
      <c r="C1170" s="143">
        <v>0.04</v>
      </c>
      <c r="D1170" s="144" t="s">
        <v>1287</v>
      </c>
      <c r="E1170" s="109"/>
      <c r="F1170" s="109"/>
    </row>
    <row r="1171" spans="2:6">
      <c r="B1171" s="142">
        <v>42486</v>
      </c>
      <c r="C1171" s="143">
        <v>0.94</v>
      </c>
      <c r="D1171" s="144" t="s">
        <v>309</v>
      </c>
      <c r="E1171" s="109"/>
      <c r="F1171" s="109"/>
    </row>
    <row r="1172" spans="2:6">
      <c r="B1172" s="142">
        <v>42486</v>
      </c>
      <c r="C1172" s="143">
        <v>0.03</v>
      </c>
      <c r="D1172" s="144" t="s">
        <v>1288</v>
      </c>
      <c r="E1172" s="109"/>
      <c r="F1172" s="109"/>
    </row>
    <row r="1173" spans="2:6">
      <c r="B1173" s="142">
        <v>42486</v>
      </c>
      <c r="C1173" s="143">
        <v>0.9</v>
      </c>
      <c r="D1173" s="144" t="s">
        <v>911</v>
      </c>
      <c r="E1173" s="109"/>
      <c r="F1173" s="109"/>
    </row>
    <row r="1174" spans="2:6">
      <c r="B1174" s="142">
        <v>42486</v>
      </c>
      <c r="C1174" s="143">
        <v>170</v>
      </c>
      <c r="D1174" s="144" t="s">
        <v>1079</v>
      </c>
      <c r="E1174" s="109"/>
      <c r="F1174" s="109"/>
    </row>
    <row r="1175" spans="2:6">
      <c r="B1175" s="142">
        <v>42486</v>
      </c>
      <c r="C1175" s="143">
        <v>0.09</v>
      </c>
      <c r="D1175" s="144" t="s">
        <v>1289</v>
      </c>
      <c r="E1175" s="109"/>
      <c r="F1175" s="109"/>
    </row>
    <row r="1176" spans="2:6">
      <c r="B1176" s="142">
        <v>42486</v>
      </c>
      <c r="C1176" s="143">
        <v>0.06</v>
      </c>
      <c r="D1176" s="144" t="s">
        <v>1290</v>
      </c>
      <c r="E1176" s="109"/>
      <c r="F1176" s="109"/>
    </row>
    <row r="1177" spans="2:6">
      <c r="B1177" s="142">
        <v>42486</v>
      </c>
      <c r="C1177" s="143">
        <v>14.5</v>
      </c>
      <c r="D1177" s="144" t="s">
        <v>1291</v>
      </c>
      <c r="E1177" s="109"/>
      <c r="F1177" s="109"/>
    </row>
    <row r="1178" spans="2:6">
      <c r="B1178" s="142">
        <v>42486</v>
      </c>
      <c r="C1178" s="143">
        <v>0.03</v>
      </c>
      <c r="D1178" s="144" t="s">
        <v>1292</v>
      </c>
      <c r="E1178" s="109"/>
      <c r="F1178" s="109"/>
    </row>
    <row r="1179" spans="2:6">
      <c r="B1179" s="142">
        <v>42486</v>
      </c>
      <c r="C1179" s="143">
        <v>0.2</v>
      </c>
      <c r="D1179" s="144" t="s">
        <v>538</v>
      </c>
      <c r="E1179" s="109"/>
      <c r="F1179" s="109"/>
    </row>
    <row r="1180" spans="2:6">
      <c r="B1180" s="142">
        <v>42486</v>
      </c>
      <c r="C1180" s="143">
        <v>0.13</v>
      </c>
      <c r="D1180" s="144" t="s">
        <v>1053</v>
      </c>
      <c r="E1180" s="109"/>
      <c r="F1180" s="109"/>
    </row>
    <row r="1181" spans="2:6">
      <c r="B1181" s="142">
        <v>42486</v>
      </c>
      <c r="C1181" s="143">
        <v>0.03</v>
      </c>
      <c r="D1181" s="144" t="s">
        <v>1293</v>
      </c>
      <c r="E1181" s="109"/>
      <c r="F1181" s="109"/>
    </row>
    <row r="1182" spans="2:6">
      <c r="B1182" s="142">
        <v>42486</v>
      </c>
      <c r="C1182" s="143">
        <v>0.09</v>
      </c>
      <c r="D1182" s="144" t="s">
        <v>1294</v>
      </c>
      <c r="E1182" s="109"/>
      <c r="F1182" s="109"/>
    </row>
    <row r="1183" spans="2:6">
      <c r="B1183" s="142">
        <v>42486</v>
      </c>
      <c r="C1183" s="143">
        <v>0.06</v>
      </c>
      <c r="D1183" s="144" t="s">
        <v>828</v>
      </c>
      <c r="E1183" s="109"/>
      <c r="F1183" s="109"/>
    </row>
    <row r="1184" spans="2:6">
      <c r="B1184" s="142">
        <v>42486</v>
      </c>
      <c r="C1184" s="143">
        <v>0.05</v>
      </c>
      <c r="D1184" s="144" t="s">
        <v>1171</v>
      </c>
      <c r="E1184" s="109"/>
      <c r="F1184" s="109"/>
    </row>
    <row r="1185" spans="2:6">
      <c r="B1185" s="142">
        <v>42486</v>
      </c>
      <c r="C1185" s="143">
        <v>0.34</v>
      </c>
      <c r="D1185" s="144" t="s">
        <v>399</v>
      </c>
      <c r="E1185" s="109"/>
      <c r="F1185" s="109"/>
    </row>
    <row r="1186" spans="2:6">
      <c r="B1186" s="142">
        <v>42486</v>
      </c>
      <c r="C1186" s="143">
        <v>14</v>
      </c>
      <c r="D1186" s="144" t="s">
        <v>1295</v>
      </c>
      <c r="E1186" s="109"/>
      <c r="F1186" s="109"/>
    </row>
    <row r="1187" spans="2:6">
      <c r="B1187" s="142">
        <v>42486</v>
      </c>
      <c r="C1187" s="143">
        <v>55</v>
      </c>
      <c r="D1187" s="144" t="s">
        <v>1296</v>
      </c>
      <c r="E1187" s="109"/>
      <c r="F1187" s="109"/>
    </row>
    <row r="1188" spans="2:6">
      <c r="B1188" s="142">
        <v>42486</v>
      </c>
      <c r="C1188" s="143">
        <v>32</v>
      </c>
      <c r="D1188" s="144" t="s">
        <v>1297</v>
      </c>
      <c r="E1188" s="109"/>
      <c r="F1188" s="109"/>
    </row>
    <row r="1189" spans="2:6">
      <c r="B1189" s="142">
        <v>42486</v>
      </c>
      <c r="C1189" s="143">
        <v>1</v>
      </c>
      <c r="D1189" s="144" t="s">
        <v>1298</v>
      </c>
      <c r="E1189" s="109"/>
      <c r="F1189" s="109"/>
    </row>
    <row r="1190" spans="2:6">
      <c r="B1190" s="142">
        <v>42486</v>
      </c>
      <c r="C1190" s="143">
        <v>2.4</v>
      </c>
      <c r="D1190" s="144" t="s">
        <v>1299</v>
      </c>
      <c r="E1190" s="109"/>
      <c r="F1190" s="109"/>
    </row>
    <row r="1191" spans="2:6">
      <c r="B1191" s="142">
        <v>42486</v>
      </c>
      <c r="C1191" s="143">
        <v>1.53</v>
      </c>
      <c r="D1191" s="144" t="s">
        <v>1300</v>
      </c>
      <c r="E1191" s="109"/>
      <c r="F1191" s="109"/>
    </row>
    <row r="1192" spans="2:6" s="94" customFormat="1">
      <c r="B1192" s="142">
        <v>42486</v>
      </c>
      <c r="C1192" s="143">
        <v>3.98</v>
      </c>
      <c r="D1192" s="144" t="s">
        <v>1301</v>
      </c>
      <c r="E1192" s="109"/>
      <c r="F1192" s="109"/>
    </row>
    <row r="1193" spans="2:6" s="94" customFormat="1">
      <c r="B1193" s="142">
        <v>42486</v>
      </c>
      <c r="C1193" s="143">
        <v>7.0000000000000007E-2</v>
      </c>
      <c r="D1193" s="144" t="s">
        <v>1302</v>
      </c>
      <c r="E1193" s="109"/>
      <c r="F1193" s="109"/>
    </row>
    <row r="1194" spans="2:6">
      <c r="B1194" s="142">
        <v>42486</v>
      </c>
      <c r="C1194" s="143">
        <v>162</v>
      </c>
      <c r="D1194" s="144" t="s">
        <v>1303</v>
      </c>
      <c r="E1194" s="109"/>
      <c r="F1194" s="109"/>
    </row>
    <row r="1195" spans="2:6">
      <c r="B1195" s="142">
        <v>42486</v>
      </c>
      <c r="C1195" s="143">
        <v>0.09</v>
      </c>
      <c r="D1195" s="144" t="s">
        <v>1304</v>
      </c>
      <c r="E1195" s="109"/>
      <c r="F1195" s="109"/>
    </row>
    <row r="1196" spans="2:6">
      <c r="B1196" s="142">
        <v>42486</v>
      </c>
      <c r="C1196" s="143">
        <v>0.04</v>
      </c>
      <c r="D1196" s="144" t="s">
        <v>524</v>
      </c>
      <c r="E1196" s="109"/>
      <c r="F1196" s="109"/>
    </row>
    <row r="1197" spans="2:6">
      <c r="B1197" s="142">
        <v>42486</v>
      </c>
      <c r="C1197" s="143">
        <v>0.02</v>
      </c>
      <c r="D1197" s="144" t="s">
        <v>1305</v>
      </c>
      <c r="E1197" s="109"/>
      <c r="F1197" s="109"/>
    </row>
    <row r="1198" spans="2:6">
      <c r="B1198" s="142">
        <v>42486</v>
      </c>
      <c r="C1198" s="143">
        <v>0.04</v>
      </c>
      <c r="D1198" s="144" t="s">
        <v>1305</v>
      </c>
      <c r="E1198" s="109"/>
      <c r="F1198" s="109"/>
    </row>
    <row r="1199" spans="2:6">
      <c r="B1199" s="142">
        <v>42486</v>
      </c>
      <c r="C1199" s="143">
        <v>1.07</v>
      </c>
      <c r="D1199" s="144" t="s">
        <v>1306</v>
      </c>
      <c r="E1199" s="109"/>
      <c r="F1199" s="109"/>
    </row>
    <row r="1200" spans="2:6">
      <c r="B1200" s="142">
        <v>42486</v>
      </c>
      <c r="C1200" s="143">
        <v>500</v>
      </c>
      <c r="D1200" s="144" t="s">
        <v>1307</v>
      </c>
      <c r="E1200" s="109"/>
      <c r="F1200" s="109"/>
    </row>
    <row r="1201" spans="2:6">
      <c r="B1201" s="142">
        <v>42487</v>
      </c>
      <c r="C1201" s="143">
        <v>41.5</v>
      </c>
      <c r="D1201" s="144" t="s">
        <v>4081</v>
      </c>
      <c r="E1201" s="109"/>
      <c r="F1201" s="109"/>
    </row>
    <row r="1202" spans="2:6">
      <c r="B1202" s="142">
        <v>42487</v>
      </c>
      <c r="C1202" s="143">
        <v>0.06</v>
      </c>
      <c r="D1202" s="144" t="s">
        <v>1308</v>
      </c>
      <c r="E1202" s="109"/>
      <c r="F1202" s="109"/>
    </row>
    <row r="1203" spans="2:6">
      <c r="B1203" s="142">
        <v>42487</v>
      </c>
      <c r="C1203" s="143">
        <v>2.46</v>
      </c>
      <c r="D1203" s="144" t="s">
        <v>1309</v>
      </c>
      <c r="E1203" s="109"/>
      <c r="F1203" s="109"/>
    </row>
    <row r="1204" spans="2:6">
      <c r="B1204" s="142">
        <v>42487</v>
      </c>
      <c r="C1204" s="143">
        <v>0.02</v>
      </c>
      <c r="D1204" s="144" t="s">
        <v>1310</v>
      </c>
      <c r="E1204" s="109"/>
      <c r="F1204" s="109"/>
    </row>
    <row r="1205" spans="2:6" s="94" customFormat="1">
      <c r="B1205" s="142">
        <v>42487</v>
      </c>
      <c r="C1205" s="143">
        <v>1.2</v>
      </c>
      <c r="D1205" s="144" t="s">
        <v>1309</v>
      </c>
      <c r="E1205" s="109"/>
      <c r="F1205" s="109"/>
    </row>
    <row r="1206" spans="2:6" s="94" customFormat="1">
      <c r="B1206" s="142">
        <v>42487</v>
      </c>
      <c r="C1206" s="143">
        <v>0.05</v>
      </c>
      <c r="D1206" s="144" t="s">
        <v>196</v>
      </c>
      <c r="E1206" s="109"/>
      <c r="F1206" s="109"/>
    </row>
    <row r="1207" spans="2:6" s="94" customFormat="1">
      <c r="B1207" s="142">
        <v>42487</v>
      </c>
      <c r="C1207" s="143">
        <v>49.84</v>
      </c>
      <c r="D1207" s="144" t="s">
        <v>1311</v>
      </c>
      <c r="E1207" s="109"/>
      <c r="F1207" s="109"/>
    </row>
    <row r="1208" spans="2:6" s="94" customFormat="1">
      <c r="B1208" s="142">
        <v>42487</v>
      </c>
      <c r="C1208" s="143">
        <v>939.62</v>
      </c>
      <c r="D1208" s="144" t="s">
        <v>1312</v>
      </c>
      <c r="E1208" s="109"/>
      <c r="F1208" s="109"/>
    </row>
    <row r="1209" spans="2:6" s="94" customFormat="1">
      <c r="B1209" s="142">
        <v>42487</v>
      </c>
      <c r="C1209" s="143">
        <v>50.93</v>
      </c>
      <c r="D1209" s="144" t="s">
        <v>1313</v>
      </c>
      <c r="E1209" s="109"/>
      <c r="F1209" s="109"/>
    </row>
    <row r="1210" spans="2:6" s="94" customFormat="1">
      <c r="B1210" s="142">
        <v>42487</v>
      </c>
      <c r="C1210" s="143">
        <v>481.3</v>
      </c>
      <c r="D1210" s="144" t="s">
        <v>1314</v>
      </c>
      <c r="E1210" s="109"/>
      <c r="F1210" s="109"/>
    </row>
    <row r="1211" spans="2:6" s="94" customFormat="1">
      <c r="B1211" s="142">
        <v>42487</v>
      </c>
      <c r="C1211" s="143">
        <v>0.01</v>
      </c>
      <c r="D1211" s="144" t="s">
        <v>1305</v>
      </c>
      <c r="E1211" s="109"/>
      <c r="F1211" s="109"/>
    </row>
    <row r="1212" spans="2:6" s="94" customFormat="1">
      <c r="B1212" s="142">
        <v>42487</v>
      </c>
      <c r="C1212" s="143">
        <v>0.03</v>
      </c>
      <c r="D1212" s="144" t="s">
        <v>1305</v>
      </c>
      <c r="E1212" s="109"/>
      <c r="F1212" s="109"/>
    </row>
    <row r="1213" spans="2:6" s="94" customFormat="1">
      <c r="B1213" s="142">
        <v>42487</v>
      </c>
      <c r="C1213" s="143">
        <v>0.09</v>
      </c>
      <c r="D1213" s="144" t="s">
        <v>1305</v>
      </c>
      <c r="E1213" s="109"/>
      <c r="F1213" s="109"/>
    </row>
    <row r="1214" spans="2:6">
      <c r="B1214" s="142">
        <v>42487</v>
      </c>
      <c r="C1214" s="143">
        <v>0.02</v>
      </c>
      <c r="D1214" s="144" t="s">
        <v>1305</v>
      </c>
      <c r="E1214" s="109"/>
      <c r="F1214" s="109"/>
    </row>
    <row r="1215" spans="2:6">
      <c r="B1215" s="142">
        <v>42487</v>
      </c>
      <c r="C1215" s="143">
        <v>38.159999999999997</v>
      </c>
      <c r="D1215" s="144" t="s">
        <v>716</v>
      </c>
      <c r="E1215" s="109"/>
      <c r="F1215" s="109"/>
    </row>
    <row r="1216" spans="2:6">
      <c r="B1216" s="142">
        <v>42487</v>
      </c>
      <c r="C1216" s="143">
        <v>0.08</v>
      </c>
      <c r="D1216" s="144" t="s">
        <v>1315</v>
      </c>
      <c r="E1216" s="109"/>
      <c r="F1216" s="109"/>
    </row>
    <row r="1217" spans="2:6" s="94" customFormat="1">
      <c r="B1217" s="142">
        <v>42487</v>
      </c>
      <c r="C1217" s="143">
        <v>100</v>
      </c>
      <c r="D1217" s="144" t="s">
        <v>1316</v>
      </c>
      <c r="E1217" s="109"/>
      <c r="F1217" s="109"/>
    </row>
    <row r="1218" spans="2:6" s="94" customFormat="1">
      <c r="B1218" s="142">
        <v>42487</v>
      </c>
      <c r="C1218" s="143">
        <v>0.56000000000000005</v>
      </c>
      <c r="D1218" s="144" t="s">
        <v>1317</v>
      </c>
      <c r="E1218" s="109"/>
      <c r="F1218" s="109"/>
    </row>
    <row r="1219" spans="2:6" s="94" customFormat="1">
      <c r="B1219" s="142">
        <v>42487</v>
      </c>
      <c r="C1219" s="143">
        <v>0.93</v>
      </c>
      <c r="D1219" s="144" t="s">
        <v>1318</v>
      </c>
      <c r="E1219" s="109"/>
      <c r="F1219" s="109"/>
    </row>
    <row r="1220" spans="2:6" s="94" customFormat="1">
      <c r="B1220" s="142">
        <v>42487</v>
      </c>
      <c r="C1220" s="143">
        <v>0.24</v>
      </c>
      <c r="D1220" s="144" t="s">
        <v>1319</v>
      </c>
      <c r="E1220" s="109"/>
      <c r="F1220" s="109"/>
    </row>
    <row r="1221" spans="2:6" s="94" customFormat="1">
      <c r="B1221" s="142">
        <v>42487</v>
      </c>
      <c r="C1221" s="143">
        <v>0.01</v>
      </c>
      <c r="D1221" s="144" t="s">
        <v>1320</v>
      </c>
      <c r="E1221" s="109"/>
      <c r="F1221" s="109"/>
    </row>
    <row r="1222" spans="2:6" s="94" customFormat="1">
      <c r="B1222" s="142">
        <v>42487</v>
      </c>
      <c r="C1222" s="143">
        <v>0.01</v>
      </c>
      <c r="D1222" s="144" t="s">
        <v>1321</v>
      </c>
      <c r="E1222" s="109"/>
      <c r="F1222" s="109"/>
    </row>
    <row r="1223" spans="2:6" s="94" customFormat="1">
      <c r="B1223" s="142">
        <v>42487</v>
      </c>
      <c r="C1223" s="143">
        <v>0.16</v>
      </c>
      <c r="D1223" s="144" t="s">
        <v>1322</v>
      </c>
      <c r="E1223" s="109"/>
      <c r="F1223" s="109"/>
    </row>
    <row r="1224" spans="2:6" s="94" customFormat="1">
      <c r="B1224" s="142">
        <v>42487</v>
      </c>
      <c r="C1224" s="143">
        <v>0.36</v>
      </c>
      <c r="D1224" s="144" t="s">
        <v>1323</v>
      </c>
      <c r="E1224" s="109"/>
      <c r="F1224" s="109"/>
    </row>
    <row r="1225" spans="2:6" s="94" customFormat="1">
      <c r="B1225" s="142">
        <v>42487</v>
      </c>
      <c r="C1225" s="143">
        <v>0.78</v>
      </c>
      <c r="D1225" s="144" t="s">
        <v>1324</v>
      </c>
      <c r="E1225" s="109"/>
      <c r="F1225" s="109"/>
    </row>
    <row r="1226" spans="2:6" s="94" customFormat="1">
      <c r="B1226" s="142">
        <v>42487</v>
      </c>
      <c r="C1226" s="143">
        <v>0.08</v>
      </c>
      <c r="D1226" s="144" t="s">
        <v>1325</v>
      </c>
      <c r="E1226" s="109"/>
      <c r="F1226" s="109"/>
    </row>
    <row r="1227" spans="2:6">
      <c r="B1227" s="142">
        <v>42487</v>
      </c>
      <c r="C1227" s="143">
        <v>0.02</v>
      </c>
      <c r="D1227" s="144" t="s">
        <v>1326</v>
      </c>
      <c r="E1227" s="109"/>
      <c r="F1227" s="109"/>
    </row>
    <row r="1228" spans="2:6">
      <c r="B1228" s="142">
        <v>42487</v>
      </c>
      <c r="C1228" s="143">
        <v>0.06</v>
      </c>
      <c r="D1228" s="144" t="s">
        <v>401</v>
      </c>
      <c r="E1228" s="109"/>
      <c r="F1228" s="109"/>
    </row>
    <row r="1229" spans="2:6">
      <c r="B1229" s="142">
        <v>42487</v>
      </c>
      <c r="C1229" s="143">
        <v>0.05</v>
      </c>
      <c r="D1229" s="144" t="s">
        <v>1327</v>
      </c>
      <c r="E1229" s="109"/>
      <c r="F1229" s="109"/>
    </row>
    <row r="1230" spans="2:6">
      <c r="B1230" s="142">
        <v>42487</v>
      </c>
      <c r="C1230" s="143">
        <v>0.04</v>
      </c>
      <c r="D1230" s="144" t="s">
        <v>1328</v>
      </c>
      <c r="E1230" s="109"/>
      <c r="F1230" s="109"/>
    </row>
    <row r="1231" spans="2:6">
      <c r="B1231" s="142">
        <v>42487</v>
      </c>
      <c r="C1231" s="143">
        <v>0.04</v>
      </c>
      <c r="D1231" s="144" t="s">
        <v>1329</v>
      </c>
      <c r="E1231" s="109"/>
      <c r="F1231" s="109"/>
    </row>
    <row r="1232" spans="2:6">
      <c r="B1232" s="142">
        <v>42487</v>
      </c>
      <c r="C1232" s="143">
        <v>0.09</v>
      </c>
      <c r="D1232" s="144" t="s">
        <v>1014</v>
      </c>
      <c r="E1232" s="109"/>
      <c r="F1232" s="109"/>
    </row>
    <row r="1233" spans="2:6">
      <c r="B1233" s="142">
        <v>42487</v>
      </c>
      <c r="C1233" s="143">
        <v>10</v>
      </c>
      <c r="D1233" s="144" t="s">
        <v>1330</v>
      </c>
      <c r="E1233" s="109"/>
      <c r="F1233" s="109"/>
    </row>
    <row r="1234" spans="2:6">
      <c r="B1234" s="142">
        <v>42487</v>
      </c>
      <c r="C1234" s="143">
        <v>140</v>
      </c>
      <c r="D1234" s="144" t="s">
        <v>1331</v>
      </c>
      <c r="E1234" s="109"/>
      <c r="F1234" s="109"/>
    </row>
    <row r="1235" spans="2:6">
      <c r="B1235" s="142">
        <v>42487</v>
      </c>
      <c r="C1235" s="143">
        <v>8</v>
      </c>
      <c r="D1235" s="144" t="s">
        <v>1332</v>
      </c>
      <c r="E1235" s="109"/>
      <c r="F1235" s="109"/>
    </row>
    <row r="1236" spans="2:6">
      <c r="B1236" s="142">
        <v>42487</v>
      </c>
      <c r="C1236" s="143">
        <v>9.52</v>
      </c>
      <c r="D1236" s="144" t="s">
        <v>1333</v>
      </c>
      <c r="E1236" s="109"/>
      <c r="F1236" s="109"/>
    </row>
    <row r="1237" spans="2:6">
      <c r="B1237" s="142">
        <v>42487</v>
      </c>
      <c r="C1237" s="143">
        <v>2.46</v>
      </c>
      <c r="D1237" s="144" t="s">
        <v>859</v>
      </c>
      <c r="E1237" s="109"/>
      <c r="F1237" s="109"/>
    </row>
    <row r="1238" spans="2:6">
      <c r="B1238" s="142">
        <v>42487</v>
      </c>
      <c r="C1238" s="143">
        <v>25.81</v>
      </c>
      <c r="D1238" s="144" t="s">
        <v>1334</v>
      </c>
      <c r="E1238" s="109"/>
      <c r="F1238" s="109"/>
    </row>
    <row r="1239" spans="2:6">
      <c r="B1239" s="142">
        <v>42487</v>
      </c>
      <c r="C1239" s="143">
        <v>0.02</v>
      </c>
      <c r="D1239" s="144" t="s">
        <v>1088</v>
      </c>
      <c r="E1239" s="109"/>
      <c r="F1239" s="109"/>
    </row>
    <row r="1240" spans="2:6">
      <c r="B1240" s="142">
        <v>42487</v>
      </c>
      <c r="C1240" s="143">
        <v>20</v>
      </c>
      <c r="D1240" s="144" t="s">
        <v>1335</v>
      </c>
      <c r="E1240" s="109"/>
      <c r="F1240" s="109"/>
    </row>
    <row r="1241" spans="2:6">
      <c r="B1241" s="142">
        <v>42487</v>
      </c>
      <c r="C1241" s="143">
        <v>7.03</v>
      </c>
      <c r="D1241" s="144" t="s">
        <v>1336</v>
      </c>
      <c r="E1241" s="109"/>
      <c r="F1241" s="109"/>
    </row>
    <row r="1242" spans="2:6">
      <c r="B1242" s="142">
        <v>42487</v>
      </c>
      <c r="C1242" s="143">
        <v>100</v>
      </c>
      <c r="D1242" s="144" t="s">
        <v>1337</v>
      </c>
      <c r="E1242" s="109"/>
      <c r="F1242" s="109"/>
    </row>
    <row r="1243" spans="2:6">
      <c r="B1243" s="142">
        <v>42487</v>
      </c>
      <c r="C1243" s="143">
        <v>50</v>
      </c>
      <c r="D1243" s="144" t="s">
        <v>1338</v>
      </c>
      <c r="E1243" s="109"/>
      <c r="F1243" s="109"/>
    </row>
    <row r="1244" spans="2:6">
      <c r="B1244" s="142">
        <v>42487</v>
      </c>
      <c r="C1244" s="143">
        <v>0.06</v>
      </c>
      <c r="D1244" s="144" t="s">
        <v>1339</v>
      </c>
      <c r="E1244" s="109"/>
      <c r="F1244" s="109"/>
    </row>
    <row r="1245" spans="2:6">
      <c r="B1245" s="142">
        <v>42487</v>
      </c>
      <c r="C1245" s="143">
        <v>4.63</v>
      </c>
      <c r="D1245" s="144" t="s">
        <v>1340</v>
      </c>
      <c r="E1245" s="109"/>
      <c r="F1245" s="109"/>
    </row>
    <row r="1246" spans="2:6">
      <c r="B1246" s="142">
        <v>42487</v>
      </c>
      <c r="C1246" s="143">
        <v>3.62</v>
      </c>
      <c r="D1246" s="144" t="s">
        <v>1341</v>
      </c>
      <c r="E1246" s="109"/>
      <c r="F1246" s="109"/>
    </row>
    <row r="1247" spans="2:6">
      <c r="B1247" s="142">
        <v>42487</v>
      </c>
      <c r="C1247" s="143">
        <v>5.85</v>
      </c>
      <c r="D1247" s="144" t="s">
        <v>1342</v>
      </c>
      <c r="E1247" s="109"/>
      <c r="F1247" s="109"/>
    </row>
    <row r="1248" spans="2:6">
      <c r="B1248" s="142">
        <v>42487</v>
      </c>
      <c r="C1248" s="143">
        <v>0.9</v>
      </c>
      <c r="D1248" s="144" t="s">
        <v>1343</v>
      </c>
      <c r="E1248" s="109"/>
      <c r="F1248" s="109"/>
    </row>
    <row r="1249" spans="2:6">
      <c r="B1249" s="142">
        <v>42487</v>
      </c>
      <c r="C1249" s="143">
        <v>0.93</v>
      </c>
      <c r="D1249" s="144" t="s">
        <v>1344</v>
      </c>
      <c r="E1249" s="109"/>
      <c r="F1249" s="109"/>
    </row>
    <row r="1250" spans="2:6">
      <c r="B1250" s="142">
        <v>42487</v>
      </c>
      <c r="C1250" s="143">
        <v>10</v>
      </c>
      <c r="D1250" s="144" t="s">
        <v>1345</v>
      </c>
      <c r="E1250" s="109"/>
      <c r="F1250" s="109"/>
    </row>
    <row r="1251" spans="2:6">
      <c r="B1251" s="142">
        <v>42488</v>
      </c>
      <c r="C1251" s="143">
        <v>14</v>
      </c>
      <c r="D1251" s="144" t="s">
        <v>1346</v>
      </c>
      <c r="E1251" s="109"/>
      <c r="F1251" s="109"/>
    </row>
    <row r="1252" spans="2:6">
      <c r="B1252" s="142">
        <v>42488</v>
      </c>
      <c r="C1252" s="143">
        <v>0.86</v>
      </c>
      <c r="D1252" s="144" t="s">
        <v>1034</v>
      </c>
      <c r="E1252" s="109"/>
      <c r="F1252" s="109"/>
    </row>
    <row r="1253" spans="2:6">
      <c r="B1253" s="142">
        <v>42488</v>
      </c>
      <c r="C1253" s="143">
        <v>0.05</v>
      </c>
      <c r="D1253" s="144" t="s">
        <v>1347</v>
      </c>
      <c r="E1253" s="109"/>
      <c r="F1253" s="109"/>
    </row>
    <row r="1254" spans="2:6">
      <c r="B1254" s="142">
        <v>42488</v>
      </c>
      <c r="C1254" s="143">
        <v>0.06</v>
      </c>
      <c r="D1254" s="144" t="s">
        <v>366</v>
      </c>
      <c r="E1254" s="109"/>
      <c r="F1254" s="109"/>
    </row>
    <row r="1255" spans="2:6">
      <c r="B1255" s="142">
        <v>42488</v>
      </c>
      <c r="C1255" s="143">
        <v>0.85</v>
      </c>
      <c r="D1255" s="144" t="s">
        <v>1348</v>
      </c>
      <c r="E1255" s="109"/>
      <c r="F1255" s="109"/>
    </row>
    <row r="1256" spans="2:6">
      <c r="B1256" s="142">
        <v>42488</v>
      </c>
      <c r="C1256" s="143">
        <v>142.19</v>
      </c>
      <c r="D1256" s="144" t="s">
        <v>1349</v>
      </c>
      <c r="E1256" s="109"/>
      <c r="F1256" s="109"/>
    </row>
    <row r="1257" spans="2:6">
      <c r="B1257" s="142">
        <v>42488</v>
      </c>
      <c r="C1257" s="143">
        <v>101</v>
      </c>
      <c r="D1257" s="144" t="s">
        <v>1350</v>
      </c>
      <c r="E1257" s="109"/>
      <c r="F1257" s="109"/>
    </row>
    <row r="1258" spans="2:6">
      <c r="B1258" s="142">
        <v>42488</v>
      </c>
      <c r="C1258" s="143">
        <v>37.85</v>
      </c>
      <c r="D1258" s="144" t="s">
        <v>1351</v>
      </c>
      <c r="E1258" s="109"/>
      <c r="F1258" s="109"/>
    </row>
    <row r="1259" spans="2:6">
      <c r="B1259" s="142">
        <v>42488</v>
      </c>
      <c r="C1259" s="143">
        <v>20</v>
      </c>
      <c r="D1259" s="144" t="s">
        <v>1352</v>
      </c>
      <c r="E1259" s="109"/>
      <c r="F1259" s="109"/>
    </row>
    <row r="1260" spans="2:6">
      <c r="B1260" s="142">
        <v>42488</v>
      </c>
      <c r="C1260" s="143">
        <v>16.84</v>
      </c>
      <c r="D1260" s="144" t="s">
        <v>1353</v>
      </c>
      <c r="E1260" s="109"/>
      <c r="F1260" s="109"/>
    </row>
    <row r="1261" spans="2:6">
      <c r="B1261" s="142">
        <v>42488</v>
      </c>
      <c r="C1261" s="143">
        <v>3.24</v>
      </c>
      <c r="D1261" s="144" t="s">
        <v>1354</v>
      </c>
      <c r="E1261" s="109"/>
      <c r="F1261" s="109"/>
    </row>
    <row r="1262" spans="2:6">
      <c r="B1262" s="142">
        <v>42488</v>
      </c>
      <c r="C1262" s="143">
        <v>3.81</v>
      </c>
      <c r="D1262" s="144" t="s">
        <v>1355</v>
      </c>
      <c r="E1262" s="109"/>
      <c r="F1262" s="109"/>
    </row>
    <row r="1263" spans="2:6">
      <c r="B1263" s="142">
        <v>42488</v>
      </c>
      <c r="C1263" s="143">
        <v>8.9700000000000006</v>
      </c>
      <c r="D1263" s="144" t="s">
        <v>1356</v>
      </c>
      <c r="E1263" s="109"/>
      <c r="F1263" s="109"/>
    </row>
    <row r="1264" spans="2:6">
      <c r="B1264" s="142">
        <v>42488</v>
      </c>
      <c r="C1264" s="143">
        <v>15.33</v>
      </c>
      <c r="D1264" s="144" t="s">
        <v>806</v>
      </c>
      <c r="E1264" s="109"/>
      <c r="F1264" s="109"/>
    </row>
    <row r="1265" spans="2:6">
      <c r="B1265" s="142">
        <v>42488</v>
      </c>
      <c r="C1265" s="143">
        <v>0.15</v>
      </c>
      <c r="D1265" s="144" t="s">
        <v>1357</v>
      </c>
      <c r="E1265" s="109"/>
      <c r="F1265" s="109"/>
    </row>
    <row r="1266" spans="2:6">
      <c r="B1266" s="142">
        <v>42488</v>
      </c>
      <c r="C1266" s="143">
        <v>0.17</v>
      </c>
      <c r="D1266" s="144" t="s">
        <v>1358</v>
      </c>
      <c r="E1266" s="109"/>
      <c r="F1266" s="109"/>
    </row>
    <row r="1267" spans="2:6">
      <c r="B1267" s="142">
        <v>42488</v>
      </c>
      <c r="C1267" s="143">
        <v>2</v>
      </c>
      <c r="D1267" s="144" t="s">
        <v>1359</v>
      </c>
      <c r="E1267" s="109"/>
      <c r="F1267" s="109"/>
    </row>
    <row r="1268" spans="2:6">
      <c r="B1268" s="142">
        <v>42488</v>
      </c>
      <c r="C1268" s="143">
        <v>0.33</v>
      </c>
      <c r="D1268" s="144" t="s">
        <v>1360</v>
      </c>
      <c r="E1268" s="109"/>
      <c r="F1268" s="109"/>
    </row>
    <row r="1269" spans="2:6">
      <c r="B1269" s="142">
        <v>42488</v>
      </c>
      <c r="C1269" s="143">
        <v>16</v>
      </c>
      <c r="D1269" s="144" t="s">
        <v>1361</v>
      </c>
      <c r="E1269" s="109"/>
      <c r="F1269" s="109"/>
    </row>
    <row r="1270" spans="2:6">
      <c r="B1270" s="142">
        <v>42488</v>
      </c>
      <c r="C1270" s="143">
        <v>10</v>
      </c>
      <c r="D1270" s="144" t="s">
        <v>1362</v>
      </c>
      <c r="E1270" s="109"/>
      <c r="F1270" s="109"/>
    </row>
    <row r="1271" spans="2:6">
      <c r="B1271" s="142">
        <v>42488</v>
      </c>
      <c r="C1271" s="143">
        <v>0.65</v>
      </c>
      <c r="D1271" s="144" t="s">
        <v>1363</v>
      </c>
      <c r="E1271" s="109"/>
      <c r="F1271" s="109"/>
    </row>
    <row r="1272" spans="2:6">
      <c r="B1272" s="142">
        <v>42488</v>
      </c>
      <c r="C1272" s="143">
        <v>8.75</v>
      </c>
      <c r="D1272" s="144" t="s">
        <v>1364</v>
      </c>
      <c r="E1272" s="109"/>
      <c r="F1272" s="109"/>
    </row>
    <row r="1273" spans="2:6">
      <c r="B1273" s="142">
        <v>42488</v>
      </c>
      <c r="C1273" s="143">
        <v>3.97</v>
      </c>
      <c r="D1273" s="144" t="s">
        <v>1365</v>
      </c>
      <c r="E1273" s="109"/>
      <c r="F1273" s="109"/>
    </row>
    <row r="1274" spans="2:6">
      <c r="B1274" s="142">
        <v>42488</v>
      </c>
      <c r="C1274" s="143">
        <v>41.7</v>
      </c>
      <c r="D1274" s="144" t="s">
        <v>1366</v>
      </c>
      <c r="E1274" s="109"/>
      <c r="F1274" s="109"/>
    </row>
    <row r="1275" spans="2:6" s="94" customFormat="1">
      <c r="B1275" s="142">
        <v>42488</v>
      </c>
      <c r="C1275" s="134">
        <v>4.6100000000000003</v>
      </c>
      <c r="D1275" s="134" t="s">
        <v>4679</v>
      </c>
      <c r="E1275" s="109"/>
      <c r="F1275" s="109"/>
    </row>
    <row r="1276" spans="2:6" s="94" customFormat="1">
      <c r="B1276" s="142">
        <v>42488</v>
      </c>
      <c r="C1276" s="134">
        <v>29.7</v>
      </c>
      <c r="D1276" s="134" t="s">
        <v>4680</v>
      </c>
      <c r="E1276" s="109"/>
      <c r="F1276" s="109"/>
    </row>
    <row r="1277" spans="2:6" s="94" customFormat="1">
      <c r="B1277" s="142">
        <v>42488</v>
      </c>
      <c r="C1277" s="134">
        <v>68.23</v>
      </c>
      <c r="D1277" s="134" t="s">
        <v>4681</v>
      </c>
      <c r="E1277" s="109"/>
      <c r="F1277" s="109"/>
    </row>
    <row r="1278" spans="2:6" s="94" customFormat="1">
      <c r="B1278" s="142">
        <v>42488</v>
      </c>
      <c r="C1278" s="134">
        <v>101.64</v>
      </c>
      <c r="D1278" s="134" t="s">
        <v>4682</v>
      </c>
      <c r="E1278" s="109"/>
      <c r="F1278" s="109"/>
    </row>
    <row r="1279" spans="2:6" s="94" customFormat="1">
      <c r="B1279" s="142">
        <v>42488</v>
      </c>
      <c r="C1279" s="134">
        <v>0.01</v>
      </c>
      <c r="D1279" s="134" t="s">
        <v>4607</v>
      </c>
      <c r="E1279" s="109"/>
      <c r="F1279" s="109"/>
    </row>
    <row r="1280" spans="2:6" s="94" customFormat="1">
      <c r="B1280" s="142">
        <v>42488</v>
      </c>
      <c r="C1280" s="134">
        <v>1.1599999999999999</v>
      </c>
      <c r="D1280" s="134" t="s">
        <v>4665</v>
      </c>
      <c r="E1280" s="109"/>
      <c r="F1280" s="109"/>
    </row>
    <row r="1281" spans="2:6" s="94" customFormat="1">
      <c r="B1281" s="142">
        <v>42488</v>
      </c>
      <c r="C1281" s="134">
        <v>120.4</v>
      </c>
      <c r="D1281" s="134" t="s">
        <v>4683</v>
      </c>
      <c r="E1281" s="109"/>
      <c r="F1281" s="109"/>
    </row>
    <row r="1282" spans="2:6" s="94" customFormat="1">
      <c r="B1282" s="142">
        <v>42488</v>
      </c>
      <c r="C1282" s="134" t="s">
        <v>6128</v>
      </c>
      <c r="D1282" s="134" t="s">
        <v>4684</v>
      </c>
      <c r="E1282" s="109"/>
      <c r="F1282" s="109"/>
    </row>
    <row r="1283" spans="2:6">
      <c r="B1283" s="142">
        <v>42488</v>
      </c>
      <c r="C1283" s="143">
        <v>100</v>
      </c>
      <c r="D1283" s="144" t="s">
        <v>1367</v>
      </c>
      <c r="E1283" s="109"/>
      <c r="F1283" s="109"/>
    </row>
    <row r="1284" spans="2:6">
      <c r="B1284" s="142">
        <v>42488</v>
      </c>
      <c r="C1284" s="143">
        <v>5.27</v>
      </c>
      <c r="D1284" s="144" t="s">
        <v>1368</v>
      </c>
      <c r="E1284" s="109"/>
      <c r="F1284" s="109"/>
    </row>
    <row r="1285" spans="2:6">
      <c r="B1285" s="142">
        <v>42488</v>
      </c>
      <c r="C1285" s="143">
        <v>1.46</v>
      </c>
      <c r="D1285" s="144" t="s">
        <v>1369</v>
      </c>
      <c r="E1285" s="109"/>
      <c r="F1285" s="109"/>
    </row>
    <row r="1286" spans="2:6">
      <c r="B1286" s="142">
        <v>42488</v>
      </c>
      <c r="C1286" s="143">
        <v>0.26</v>
      </c>
      <c r="D1286" s="144" t="s">
        <v>1370</v>
      </c>
      <c r="E1286" s="109"/>
      <c r="F1286" s="109"/>
    </row>
    <row r="1287" spans="2:6">
      <c r="B1287" s="142">
        <v>42488</v>
      </c>
      <c r="C1287" s="143">
        <v>7.96</v>
      </c>
      <c r="D1287" s="144" t="s">
        <v>768</v>
      </c>
      <c r="E1287" s="109"/>
      <c r="F1287" s="109"/>
    </row>
    <row r="1288" spans="2:6">
      <c r="B1288" s="142">
        <v>42488</v>
      </c>
      <c r="C1288" s="143">
        <v>50</v>
      </c>
      <c r="D1288" s="144" t="s">
        <v>1371</v>
      </c>
      <c r="E1288" s="109"/>
      <c r="F1288" s="109"/>
    </row>
    <row r="1289" spans="2:6">
      <c r="B1289" s="142">
        <v>42488</v>
      </c>
      <c r="C1289" s="143">
        <v>0.48</v>
      </c>
      <c r="D1289" s="144" t="s">
        <v>1372</v>
      </c>
      <c r="E1289" s="109"/>
      <c r="F1289" s="109"/>
    </row>
    <row r="1290" spans="2:6">
      <c r="B1290" s="142">
        <v>42488</v>
      </c>
      <c r="C1290" s="143">
        <v>1.5</v>
      </c>
      <c r="D1290" s="144" t="s">
        <v>1373</v>
      </c>
      <c r="E1290" s="109"/>
      <c r="F1290" s="109"/>
    </row>
    <row r="1291" spans="2:6">
      <c r="B1291" s="142">
        <v>42488</v>
      </c>
      <c r="C1291" s="143">
        <v>5.33</v>
      </c>
      <c r="D1291" s="144" t="s">
        <v>1305</v>
      </c>
      <c r="E1291" s="109"/>
      <c r="F1291" s="109"/>
    </row>
    <row r="1292" spans="2:6">
      <c r="B1292" s="142">
        <v>42488</v>
      </c>
      <c r="C1292" s="143">
        <v>7.0000000000000007E-2</v>
      </c>
      <c r="D1292" s="144" t="s">
        <v>1374</v>
      </c>
      <c r="E1292" s="109"/>
      <c r="F1292" s="109"/>
    </row>
    <row r="1293" spans="2:6">
      <c r="B1293" s="142">
        <v>42488</v>
      </c>
      <c r="C1293" s="143">
        <v>10.199999999999999</v>
      </c>
      <c r="D1293" s="144" t="s">
        <v>1375</v>
      </c>
      <c r="E1293" s="109"/>
      <c r="F1293" s="109"/>
    </row>
    <row r="1294" spans="2:6">
      <c r="B1294" s="142">
        <v>42488</v>
      </c>
      <c r="C1294" s="143">
        <v>7.0000000000000007E-2</v>
      </c>
      <c r="D1294" s="144" t="s">
        <v>1376</v>
      </c>
      <c r="E1294" s="109"/>
      <c r="F1294" s="109"/>
    </row>
    <row r="1295" spans="2:6">
      <c r="B1295" s="142">
        <v>42488</v>
      </c>
      <c r="C1295" s="143">
        <v>0.05</v>
      </c>
      <c r="D1295" s="144" t="s">
        <v>1377</v>
      </c>
      <c r="E1295" s="109"/>
      <c r="F1295" s="109"/>
    </row>
    <row r="1296" spans="2:6">
      <c r="B1296" s="142">
        <v>42488</v>
      </c>
      <c r="C1296" s="143">
        <v>0.31</v>
      </c>
      <c r="D1296" s="144" t="s">
        <v>584</v>
      </c>
      <c r="E1296" s="109"/>
      <c r="F1296" s="109"/>
    </row>
    <row r="1297" spans="2:6">
      <c r="B1297" s="142">
        <v>42488</v>
      </c>
      <c r="C1297" s="143">
        <v>6</v>
      </c>
      <c r="D1297" s="144" t="s">
        <v>1378</v>
      </c>
      <c r="E1297" s="109"/>
      <c r="F1297" s="109"/>
    </row>
    <row r="1298" spans="2:6">
      <c r="B1298" s="142">
        <v>42488</v>
      </c>
      <c r="C1298" s="143">
        <v>98</v>
      </c>
      <c r="D1298" s="144" t="s">
        <v>1379</v>
      </c>
      <c r="E1298" s="109"/>
      <c r="F1298" s="109"/>
    </row>
    <row r="1299" spans="2:6">
      <c r="B1299" s="142">
        <v>42488</v>
      </c>
      <c r="C1299" s="143">
        <v>64</v>
      </c>
      <c r="D1299" s="144" t="s">
        <v>1380</v>
      </c>
      <c r="E1299" s="109"/>
      <c r="F1299" s="109"/>
    </row>
    <row r="1300" spans="2:6">
      <c r="B1300" s="142">
        <v>42488</v>
      </c>
      <c r="C1300" s="143">
        <v>0.06</v>
      </c>
      <c r="D1300" s="144" t="s">
        <v>1299</v>
      </c>
      <c r="E1300" s="109"/>
      <c r="F1300" s="109"/>
    </row>
    <row r="1301" spans="2:6">
      <c r="B1301" s="142">
        <v>42488</v>
      </c>
      <c r="C1301" s="143">
        <v>0.11</v>
      </c>
      <c r="D1301" s="144" t="s">
        <v>1381</v>
      </c>
      <c r="E1301" s="109"/>
      <c r="F1301" s="109"/>
    </row>
    <row r="1302" spans="2:6">
      <c r="B1302" s="142">
        <v>42488</v>
      </c>
      <c r="C1302" s="143">
        <v>0.15</v>
      </c>
      <c r="D1302" s="144" t="s">
        <v>1382</v>
      </c>
      <c r="E1302" s="109"/>
      <c r="F1302" s="109"/>
    </row>
    <row r="1303" spans="2:6">
      <c r="B1303" s="142">
        <v>42488</v>
      </c>
      <c r="C1303" s="143">
        <v>0.43</v>
      </c>
      <c r="D1303" s="144" t="s">
        <v>1383</v>
      </c>
      <c r="E1303" s="109"/>
      <c r="F1303" s="109"/>
    </row>
    <row r="1304" spans="2:6">
      <c r="B1304" s="142">
        <v>42488</v>
      </c>
      <c r="C1304" s="143">
        <v>0.08</v>
      </c>
      <c r="D1304" s="144" t="s">
        <v>1384</v>
      </c>
      <c r="E1304" s="109"/>
      <c r="F1304" s="109"/>
    </row>
    <row r="1305" spans="2:6">
      <c r="B1305" s="142">
        <v>42488</v>
      </c>
      <c r="C1305" s="143">
        <v>0.24</v>
      </c>
      <c r="D1305" s="144" t="s">
        <v>1385</v>
      </c>
      <c r="E1305" s="109"/>
      <c r="F1305" s="109"/>
    </row>
    <row r="1306" spans="2:6">
      <c r="B1306" s="142">
        <v>42488</v>
      </c>
      <c r="C1306" s="143">
        <v>0.19</v>
      </c>
      <c r="D1306" s="144" t="s">
        <v>1386</v>
      </c>
      <c r="E1306" s="109"/>
      <c r="F1306" s="109"/>
    </row>
    <row r="1307" spans="2:6">
      <c r="B1307" s="142">
        <v>42488</v>
      </c>
      <c r="C1307" s="143">
        <v>0.06</v>
      </c>
      <c r="D1307" s="144" t="s">
        <v>1387</v>
      </c>
      <c r="E1307" s="109"/>
      <c r="F1307" s="109"/>
    </row>
    <row r="1308" spans="2:6">
      <c r="B1308" s="142">
        <v>42488</v>
      </c>
      <c r="C1308" s="143">
        <v>0.09</v>
      </c>
      <c r="D1308" s="144" t="s">
        <v>1388</v>
      </c>
      <c r="E1308" s="109"/>
      <c r="F1308" s="109"/>
    </row>
    <row r="1309" spans="2:6">
      <c r="B1309" s="142">
        <v>42488</v>
      </c>
      <c r="C1309" s="143">
        <v>0.08</v>
      </c>
      <c r="D1309" s="144" t="s">
        <v>1389</v>
      </c>
      <c r="E1309" s="109"/>
      <c r="F1309" s="109"/>
    </row>
    <row r="1310" spans="2:6">
      <c r="B1310" s="142">
        <v>42488</v>
      </c>
      <c r="C1310" s="143">
        <v>9.84</v>
      </c>
      <c r="D1310" s="144" t="s">
        <v>1390</v>
      </c>
      <c r="E1310" s="109"/>
      <c r="F1310" s="109"/>
    </row>
    <row r="1311" spans="2:6">
      <c r="B1311" s="142">
        <v>42488</v>
      </c>
      <c r="C1311" s="143">
        <v>0.08</v>
      </c>
      <c r="D1311" s="144" t="s">
        <v>1391</v>
      </c>
      <c r="E1311" s="109"/>
      <c r="F1311" s="109"/>
    </row>
    <row r="1312" spans="2:6">
      <c r="B1312" s="142">
        <v>42488</v>
      </c>
      <c r="C1312" s="143">
        <v>0.1</v>
      </c>
      <c r="D1312" s="144" t="s">
        <v>832</v>
      </c>
      <c r="E1312" s="109"/>
      <c r="F1312" s="109"/>
    </row>
    <row r="1313" spans="2:6">
      <c r="B1313" s="142">
        <v>42488</v>
      </c>
      <c r="C1313" s="143">
        <v>0.17</v>
      </c>
      <c r="D1313" s="144" t="s">
        <v>1392</v>
      </c>
      <c r="E1313" s="109"/>
      <c r="F1313" s="109"/>
    </row>
    <row r="1314" spans="2:6">
      <c r="B1314" s="142">
        <v>42488</v>
      </c>
      <c r="C1314" s="143">
        <v>0.16</v>
      </c>
      <c r="D1314" s="144" t="s">
        <v>1393</v>
      </c>
      <c r="E1314" s="109"/>
      <c r="F1314" s="109"/>
    </row>
    <row r="1315" spans="2:6">
      <c r="B1315" s="142">
        <v>42488</v>
      </c>
      <c r="C1315" s="143">
        <v>0.08</v>
      </c>
      <c r="D1315" s="144" t="s">
        <v>1394</v>
      </c>
      <c r="E1315" s="109"/>
      <c r="F1315" s="109"/>
    </row>
    <row r="1316" spans="2:6">
      <c r="B1316" s="142">
        <v>42488</v>
      </c>
      <c r="C1316" s="143">
        <v>66.12</v>
      </c>
      <c r="D1316" s="144" t="s">
        <v>1395</v>
      </c>
      <c r="E1316" s="109"/>
      <c r="F1316" s="109"/>
    </row>
    <row r="1317" spans="2:6">
      <c r="B1317" s="142">
        <v>42488</v>
      </c>
      <c r="C1317" s="143">
        <v>7.5</v>
      </c>
      <c r="D1317" s="144" t="s">
        <v>1396</v>
      </c>
      <c r="E1317" s="109"/>
      <c r="F1317" s="109"/>
    </row>
    <row r="1318" spans="2:6">
      <c r="B1318" s="142">
        <v>42488</v>
      </c>
      <c r="C1318" s="143">
        <v>0.05</v>
      </c>
      <c r="D1318" s="144" t="s">
        <v>1397</v>
      </c>
      <c r="E1318" s="109"/>
      <c r="F1318" s="109"/>
    </row>
    <row r="1319" spans="2:6">
      <c r="B1319" s="142">
        <v>42488</v>
      </c>
      <c r="C1319" s="143">
        <v>0.04</v>
      </c>
      <c r="D1319" s="144" t="s">
        <v>1398</v>
      </c>
      <c r="E1319" s="109"/>
      <c r="F1319" s="109"/>
    </row>
    <row r="1320" spans="2:6" s="94" customFormat="1">
      <c r="B1320" s="142">
        <v>42489</v>
      </c>
      <c r="C1320" s="143">
        <v>500</v>
      </c>
      <c r="D1320" s="144" t="s">
        <v>1399</v>
      </c>
      <c r="E1320" s="109"/>
      <c r="F1320" s="109"/>
    </row>
    <row r="1321" spans="2:6" s="94" customFormat="1">
      <c r="B1321" s="142">
        <v>42489</v>
      </c>
      <c r="C1321" s="143">
        <v>0.43</v>
      </c>
      <c r="D1321" s="144" t="s">
        <v>1400</v>
      </c>
      <c r="E1321" s="109"/>
      <c r="F1321" s="109"/>
    </row>
    <row r="1322" spans="2:6" s="94" customFormat="1">
      <c r="B1322" s="142">
        <v>42489</v>
      </c>
      <c r="C1322" s="143">
        <v>12.22</v>
      </c>
      <c r="D1322" s="144" t="s">
        <v>1401</v>
      </c>
      <c r="E1322" s="109"/>
      <c r="F1322" s="109"/>
    </row>
    <row r="1323" spans="2:6" s="94" customFormat="1">
      <c r="B1323" s="142">
        <v>42489</v>
      </c>
      <c r="C1323" s="143">
        <v>0.03</v>
      </c>
      <c r="D1323" s="144" t="s">
        <v>366</v>
      </c>
      <c r="E1323" s="109"/>
      <c r="F1323" s="109"/>
    </row>
    <row r="1324" spans="2:6">
      <c r="B1324" s="142">
        <v>42489</v>
      </c>
      <c r="C1324" s="143">
        <v>0.57999999999999996</v>
      </c>
      <c r="D1324" s="144" t="s">
        <v>786</v>
      </c>
      <c r="E1324" s="109"/>
      <c r="F1324" s="109"/>
    </row>
    <row r="1325" spans="2:6">
      <c r="B1325" s="142">
        <v>42489</v>
      </c>
      <c r="C1325" s="143">
        <v>1.17</v>
      </c>
      <c r="D1325" s="144" t="s">
        <v>712</v>
      </c>
      <c r="E1325" s="109"/>
      <c r="F1325" s="109"/>
    </row>
    <row r="1326" spans="2:6">
      <c r="B1326" s="142">
        <v>42489</v>
      </c>
      <c r="C1326" s="143">
        <v>241.71</v>
      </c>
      <c r="D1326" s="144" t="s">
        <v>1402</v>
      </c>
      <c r="E1326" s="109"/>
      <c r="F1326" s="109"/>
    </row>
    <row r="1327" spans="2:6">
      <c r="B1327" s="142">
        <v>42489</v>
      </c>
      <c r="C1327" s="143">
        <v>1.73</v>
      </c>
      <c r="D1327" s="144" t="s">
        <v>1403</v>
      </c>
      <c r="E1327" s="109"/>
      <c r="F1327" s="109"/>
    </row>
    <row r="1328" spans="2:6">
      <c r="B1328" s="142">
        <v>42489</v>
      </c>
      <c r="C1328" s="143">
        <v>0.47</v>
      </c>
      <c r="D1328" s="144" t="s">
        <v>1404</v>
      </c>
      <c r="E1328" s="109"/>
      <c r="F1328" s="109"/>
    </row>
    <row r="1329" spans="2:6">
      <c r="B1329" s="142">
        <v>42489</v>
      </c>
      <c r="C1329" s="143">
        <v>0.73</v>
      </c>
      <c r="D1329" s="144" t="s">
        <v>760</v>
      </c>
      <c r="E1329" s="109"/>
      <c r="F1329" s="109"/>
    </row>
    <row r="1330" spans="2:6">
      <c r="B1330" s="142">
        <v>42489</v>
      </c>
      <c r="C1330" s="143">
        <v>19.22</v>
      </c>
      <c r="D1330" s="144" t="s">
        <v>1405</v>
      </c>
      <c r="E1330" s="109"/>
      <c r="F1330" s="109"/>
    </row>
    <row r="1331" spans="2:6">
      <c r="B1331" s="142">
        <v>42489</v>
      </c>
      <c r="C1331" s="143">
        <v>8.08</v>
      </c>
      <c r="D1331" s="144" t="s">
        <v>1406</v>
      </c>
      <c r="E1331" s="109"/>
      <c r="F1331" s="109"/>
    </row>
    <row r="1332" spans="2:6">
      <c r="B1332" s="142">
        <v>42489</v>
      </c>
      <c r="C1332" s="143">
        <v>0.16</v>
      </c>
      <c r="D1332" s="144" t="s">
        <v>1407</v>
      </c>
      <c r="E1332" s="109"/>
      <c r="F1332" s="109"/>
    </row>
    <row r="1333" spans="2:6">
      <c r="B1333" s="142">
        <v>42489</v>
      </c>
      <c r="C1333" s="143">
        <v>6.03</v>
      </c>
      <c r="D1333" s="144" t="s">
        <v>1408</v>
      </c>
      <c r="E1333" s="109"/>
      <c r="F1333" s="109"/>
    </row>
    <row r="1334" spans="2:6">
      <c r="B1334" s="142">
        <v>42489</v>
      </c>
      <c r="C1334" s="143">
        <v>17.600000000000001</v>
      </c>
      <c r="D1334" s="144" t="s">
        <v>583</v>
      </c>
      <c r="E1334" s="109"/>
      <c r="F1334" s="109"/>
    </row>
    <row r="1335" spans="2:6">
      <c r="B1335" s="142">
        <v>42489</v>
      </c>
      <c r="C1335" s="143">
        <v>0.91</v>
      </c>
      <c r="D1335" s="144" t="s">
        <v>1409</v>
      </c>
      <c r="E1335" s="109"/>
      <c r="F1335" s="109"/>
    </row>
    <row r="1336" spans="2:6">
      <c r="B1336" s="142">
        <v>42489</v>
      </c>
      <c r="C1336" s="143">
        <v>0.27</v>
      </c>
      <c r="D1336" s="144" t="s">
        <v>1410</v>
      </c>
      <c r="E1336" s="109"/>
      <c r="F1336" s="109"/>
    </row>
    <row r="1337" spans="2:6">
      <c r="B1337" s="142">
        <v>42489</v>
      </c>
      <c r="C1337" s="143">
        <v>100</v>
      </c>
      <c r="D1337" s="144" t="s">
        <v>1411</v>
      </c>
      <c r="E1337" s="109"/>
      <c r="F1337" s="109"/>
    </row>
    <row r="1338" spans="2:6">
      <c r="B1338" s="142">
        <v>42489</v>
      </c>
      <c r="C1338" s="143">
        <v>7.0000000000000007E-2</v>
      </c>
      <c r="D1338" s="144" t="s">
        <v>1412</v>
      </c>
      <c r="E1338" s="109"/>
      <c r="F1338" s="109"/>
    </row>
    <row r="1339" spans="2:6">
      <c r="B1339" s="142">
        <v>42489</v>
      </c>
      <c r="C1339" s="143">
        <v>9.89</v>
      </c>
      <c r="D1339" s="144" t="s">
        <v>622</v>
      </c>
      <c r="E1339" s="109"/>
      <c r="F1339" s="109"/>
    </row>
    <row r="1340" spans="2:6">
      <c r="B1340" s="142">
        <v>42489</v>
      </c>
      <c r="C1340" s="143">
        <v>55.61</v>
      </c>
      <c r="D1340" s="144" t="s">
        <v>1413</v>
      </c>
      <c r="E1340" s="109"/>
      <c r="F1340" s="109"/>
    </row>
    <row r="1341" spans="2:6">
      <c r="B1341" s="142">
        <v>42489</v>
      </c>
      <c r="C1341" s="143">
        <v>10</v>
      </c>
      <c r="D1341" s="144" t="s">
        <v>1414</v>
      </c>
      <c r="E1341" s="109"/>
      <c r="F1341" s="109"/>
    </row>
    <row r="1342" spans="2:6">
      <c r="B1342" s="142">
        <v>42489</v>
      </c>
      <c r="C1342" s="143">
        <v>41.1</v>
      </c>
      <c r="D1342" s="144" t="s">
        <v>1415</v>
      </c>
      <c r="E1342" s="109"/>
      <c r="F1342" s="109"/>
    </row>
    <row r="1343" spans="2:6">
      <c r="B1343" s="142">
        <v>42489</v>
      </c>
      <c r="C1343" s="143">
        <v>15.5</v>
      </c>
      <c r="D1343" s="144" t="s">
        <v>1416</v>
      </c>
      <c r="E1343" s="109"/>
      <c r="F1343" s="109"/>
    </row>
    <row r="1344" spans="2:6">
      <c r="B1344" s="142">
        <v>42489</v>
      </c>
      <c r="C1344" s="143">
        <v>0.99</v>
      </c>
      <c r="D1344" s="144" t="s">
        <v>1417</v>
      </c>
      <c r="E1344" s="109"/>
      <c r="F1344" s="109"/>
    </row>
    <row r="1345" spans="2:6" ht="16.5" customHeight="1">
      <c r="B1345" s="142">
        <v>42489</v>
      </c>
      <c r="C1345" s="143">
        <v>570</v>
      </c>
      <c r="D1345" s="144" t="s">
        <v>1418</v>
      </c>
      <c r="E1345" s="109"/>
      <c r="F1345" s="109"/>
    </row>
    <row r="1346" spans="2:6" s="94" customFormat="1">
      <c r="B1346" s="142">
        <v>42489</v>
      </c>
      <c r="C1346" s="143">
        <v>0.04</v>
      </c>
      <c r="D1346" s="144" t="s">
        <v>1419</v>
      </c>
      <c r="E1346" s="109"/>
      <c r="F1346" s="109"/>
    </row>
    <row r="1347" spans="2:6" s="94" customFormat="1">
      <c r="B1347" s="142">
        <v>42489</v>
      </c>
      <c r="C1347" s="143">
        <v>0.57999999999999996</v>
      </c>
      <c r="D1347" s="144" t="s">
        <v>1420</v>
      </c>
      <c r="E1347" s="109"/>
      <c r="F1347" s="109"/>
    </row>
    <row r="1348" spans="2:6" s="94" customFormat="1">
      <c r="B1348" s="142">
        <v>42489</v>
      </c>
      <c r="C1348" s="143">
        <v>46</v>
      </c>
      <c r="D1348" s="144" t="s">
        <v>441</v>
      </c>
      <c r="E1348" s="109"/>
      <c r="F1348" s="109"/>
    </row>
    <row r="1349" spans="2:6" s="94" customFormat="1">
      <c r="B1349" s="142">
        <v>42489</v>
      </c>
      <c r="C1349" s="143">
        <v>18</v>
      </c>
      <c r="D1349" s="144" t="s">
        <v>1421</v>
      </c>
      <c r="E1349" s="109"/>
      <c r="F1349" s="109"/>
    </row>
    <row r="1350" spans="2:6" s="94" customFormat="1">
      <c r="B1350" s="142">
        <v>42489</v>
      </c>
      <c r="C1350" s="143">
        <v>180</v>
      </c>
      <c r="D1350" s="144" t="s">
        <v>1422</v>
      </c>
      <c r="E1350" s="109"/>
      <c r="F1350" s="109"/>
    </row>
    <row r="1351" spans="2:6" s="94" customFormat="1">
      <c r="B1351" s="142">
        <v>42489</v>
      </c>
      <c r="C1351" s="143">
        <v>10.44</v>
      </c>
      <c r="D1351" s="144" t="s">
        <v>1423</v>
      </c>
      <c r="E1351" s="109"/>
      <c r="F1351" s="109"/>
    </row>
    <row r="1352" spans="2:6" s="94" customFormat="1">
      <c r="B1352" s="142">
        <v>42489</v>
      </c>
      <c r="C1352" s="143">
        <v>0.53</v>
      </c>
      <c r="D1352" s="144" t="s">
        <v>1424</v>
      </c>
      <c r="E1352" s="109"/>
      <c r="F1352" s="109"/>
    </row>
    <row r="1353" spans="2:6" s="94" customFormat="1">
      <c r="B1353" s="142">
        <v>42489</v>
      </c>
      <c r="C1353" s="143">
        <v>2.98</v>
      </c>
      <c r="D1353" s="144" t="s">
        <v>1425</v>
      </c>
      <c r="E1353" s="109"/>
      <c r="F1353" s="109"/>
    </row>
    <row r="1354" spans="2:6" s="94" customFormat="1">
      <c r="B1354" s="142">
        <v>42489</v>
      </c>
      <c r="C1354" s="143">
        <v>0.4</v>
      </c>
      <c r="D1354" s="144" t="s">
        <v>1426</v>
      </c>
      <c r="E1354" s="109"/>
      <c r="F1354" s="109"/>
    </row>
    <row r="1355" spans="2:6" s="94" customFormat="1">
      <c r="B1355" s="142">
        <v>42489</v>
      </c>
      <c r="C1355" s="143">
        <v>100</v>
      </c>
      <c r="D1355" s="144" t="s">
        <v>1427</v>
      </c>
      <c r="E1355" s="109"/>
      <c r="F1355" s="109"/>
    </row>
    <row r="1356" spans="2:6" s="94" customFormat="1">
      <c r="B1356" s="142">
        <v>42489</v>
      </c>
      <c r="C1356" s="143">
        <v>0.53</v>
      </c>
      <c r="D1356" s="144" t="s">
        <v>1428</v>
      </c>
      <c r="E1356" s="109"/>
      <c r="F1356" s="109"/>
    </row>
    <row r="1357" spans="2:6" s="94" customFormat="1">
      <c r="B1357" s="142">
        <v>42489</v>
      </c>
      <c r="C1357" s="143">
        <v>0.48</v>
      </c>
      <c r="D1357" s="144" t="s">
        <v>1429</v>
      </c>
      <c r="E1357" s="109"/>
      <c r="F1357" s="109"/>
    </row>
    <row r="1358" spans="2:6" s="94" customFormat="1">
      <c r="B1358" s="142">
        <v>42489</v>
      </c>
      <c r="C1358" s="143">
        <v>43.45</v>
      </c>
      <c r="D1358" s="144" t="s">
        <v>1430</v>
      </c>
      <c r="E1358" s="109"/>
      <c r="F1358" s="109"/>
    </row>
    <row r="1359" spans="2:6" s="94" customFormat="1">
      <c r="B1359" s="142">
        <v>42489</v>
      </c>
      <c r="C1359" s="143">
        <v>0.02</v>
      </c>
      <c r="D1359" s="144" t="s">
        <v>1431</v>
      </c>
      <c r="E1359" s="109"/>
      <c r="F1359" s="109"/>
    </row>
    <row r="1360" spans="2:6" s="94" customFormat="1">
      <c r="B1360" s="142">
        <v>42489</v>
      </c>
      <c r="C1360" s="143">
        <v>0.1</v>
      </c>
      <c r="D1360" s="144" t="s">
        <v>1432</v>
      </c>
      <c r="E1360" s="109"/>
      <c r="F1360" s="109"/>
    </row>
    <row r="1361" spans="2:6" s="94" customFormat="1">
      <c r="B1361" s="142">
        <v>42489</v>
      </c>
      <c r="C1361" s="143">
        <v>0.17</v>
      </c>
      <c r="D1361" s="144" t="s">
        <v>309</v>
      </c>
      <c r="E1361" s="109"/>
      <c r="F1361" s="109"/>
    </row>
    <row r="1362" spans="2:6" s="94" customFormat="1">
      <c r="B1362" s="142">
        <v>42489</v>
      </c>
      <c r="C1362" s="143">
        <v>0.06</v>
      </c>
      <c r="D1362" s="144" t="s">
        <v>1433</v>
      </c>
      <c r="E1362" s="109"/>
      <c r="F1362" s="109"/>
    </row>
    <row r="1363" spans="2:6" s="94" customFormat="1">
      <c r="B1363" s="142">
        <v>42489</v>
      </c>
      <c r="C1363" s="143">
        <v>100</v>
      </c>
      <c r="D1363" s="144" t="s">
        <v>1434</v>
      </c>
      <c r="E1363" s="109"/>
      <c r="F1363" s="109"/>
    </row>
    <row r="1364" spans="2:6" s="94" customFormat="1">
      <c r="B1364" s="142">
        <v>42489</v>
      </c>
      <c r="C1364" s="143">
        <v>0.09</v>
      </c>
      <c r="D1364" s="144" t="s">
        <v>1435</v>
      </c>
      <c r="E1364" s="109"/>
      <c r="F1364" s="109"/>
    </row>
    <row r="1365" spans="2:6" s="94" customFormat="1">
      <c r="B1365" s="142">
        <v>42489</v>
      </c>
      <c r="C1365" s="143">
        <v>320</v>
      </c>
      <c r="D1365" s="144" t="s">
        <v>1436</v>
      </c>
      <c r="E1365" s="109"/>
      <c r="F1365" s="109"/>
    </row>
    <row r="1366" spans="2:6" s="94" customFormat="1">
      <c r="B1366" s="142">
        <v>42489</v>
      </c>
      <c r="C1366" s="143">
        <v>280</v>
      </c>
      <c r="D1366" s="144" t="s">
        <v>1437</v>
      </c>
      <c r="E1366" s="109"/>
      <c r="F1366" s="109"/>
    </row>
    <row r="1367" spans="2:6" s="94" customFormat="1">
      <c r="B1367" s="142">
        <v>42489</v>
      </c>
      <c r="C1367" s="143">
        <v>20</v>
      </c>
      <c r="D1367" s="144" t="s">
        <v>1438</v>
      </c>
      <c r="E1367" s="109"/>
      <c r="F1367" s="109"/>
    </row>
    <row r="1368" spans="2:6">
      <c r="B1368" s="142">
        <v>42489</v>
      </c>
      <c r="C1368" s="143">
        <v>5</v>
      </c>
      <c r="D1368" s="144" t="s">
        <v>1439</v>
      </c>
      <c r="E1368" s="109"/>
      <c r="F1368" s="109"/>
    </row>
    <row r="1369" spans="2:6">
      <c r="B1369" s="142">
        <v>42489</v>
      </c>
      <c r="C1369" s="143">
        <v>137</v>
      </c>
      <c r="D1369" s="144" t="s">
        <v>1440</v>
      </c>
      <c r="E1369" s="109"/>
      <c r="F1369" s="109"/>
    </row>
    <row r="1370" spans="2:6">
      <c r="B1370" s="142">
        <v>42489</v>
      </c>
      <c r="C1370" s="143">
        <v>48.4</v>
      </c>
      <c r="D1370" s="144" t="s">
        <v>430</v>
      </c>
      <c r="E1370" s="109"/>
      <c r="F1370" s="109"/>
    </row>
    <row r="1371" spans="2:6">
      <c r="B1371" s="142">
        <v>42489</v>
      </c>
      <c r="C1371" s="143">
        <v>54</v>
      </c>
      <c r="D1371" s="144" t="s">
        <v>1441</v>
      </c>
      <c r="E1371" s="109"/>
      <c r="F1371" s="109"/>
    </row>
    <row r="1372" spans="2:6">
      <c r="B1372" s="142">
        <v>42489</v>
      </c>
      <c r="C1372" s="143">
        <v>23</v>
      </c>
      <c r="D1372" s="144" t="s">
        <v>1442</v>
      </c>
      <c r="E1372" s="109"/>
      <c r="F1372" s="109"/>
    </row>
    <row r="1373" spans="2:6">
      <c r="B1373" s="142">
        <v>42489</v>
      </c>
      <c r="C1373" s="143">
        <v>31</v>
      </c>
      <c r="D1373" s="144" t="s">
        <v>1443</v>
      </c>
      <c r="E1373" s="109"/>
      <c r="F1373" s="109"/>
    </row>
    <row r="1374" spans="2:6">
      <c r="B1374" s="142">
        <v>42489</v>
      </c>
      <c r="C1374" s="143">
        <v>0.08</v>
      </c>
      <c r="D1374" s="144" t="s">
        <v>1444</v>
      </c>
      <c r="E1374" s="109"/>
      <c r="F1374" s="109"/>
    </row>
    <row r="1375" spans="2:6">
      <c r="B1375" s="142">
        <v>42489</v>
      </c>
      <c r="C1375" s="143">
        <v>0.28999999999999998</v>
      </c>
      <c r="D1375" s="144" t="s">
        <v>1445</v>
      </c>
      <c r="E1375" s="109"/>
      <c r="F1375" s="109"/>
    </row>
    <row r="1376" spans="2:6">
      <c r="B1376" s="142">
        <v>42489</v>
      </c>
      <c r="C1376" s="143">
        <v>5000</v>
      </c>
      <c r="D1376" s="144" t="s">
        <v>1081</v>
      </c>
      <c r="E1376" s="109"/>
      <c r="F1376" s="109"/>
    </row>
    <row r="1377" spans="2:6">
      <c r="B1377" s="142">
        <v>42489</v>
      </c>
      <c r="C1377" s="143">
        <v>0.09</v>
      </c>
      <c r="D1377" s="144" t="s">
        <v>1446</v>
      </c>
      <c r="E1377" s="109"/>
      <c r="F1377" s="109"/>
    </row>
    <row r="1378" spans="2:6">
      <c r="B1378" s="142">
        <v>42489</v>
      </c>
      <c r="C1378" s="143">
        <v>0.27</v>
      </c>
      <c r="D1378" s="144" t="s">
        <v>1447</v>
      </c>
      <c r="E1378" s="109"/>
      <c r="F1378" s="109"/>
    </row>
    <row r="1379" spans="2:6">
      <c r="B1379" s="142">
        <v>42489</v>
      </c>
      <c r="C1379" s="143">
        <v>0.22</v>
      </c>
      <c r="D1379" s="144" t="s">
        <v>1448</v>
      </c>
      <c r="E1379" s="109"/>
      <c r="F1379" s="109"/>
    </row>
    <row r="1380" spans="2:6">
      <c r="B1380" s="142">
        <v>42489</v>
      </c>
      <c r="C1380" s="143">
        <v>0.08</v>
      </c>
      <c r="D1380" s="144" t="s">
        <v>1449</v>
      </c>
      <c r="E1380" s="109"/>
      <c r="F1380" s="109"/>
    </row>
    <row r="1381" spans="2:6">
      <c r="B1381" s="142">
        <v>42489</v>
      </c>
      <c r="C1381" s="143">
        <v>0.28999999999999998</v>
      </c>
      <c r="D1381" s="144" t="s">
        <v>1450</v>
      </c>
      <c r="E1381" s="109"/>
      <c r="F1381" s="109"/>
    </row>
    <row r="1382" spans="2:6" s="94" customFormat="1">
      <c r="B1382" s="142">
        <v>42489</v>
      </c>
      <c r="C1382" s="134">
        <v>0</v>
      </c>
      <c r="D1382" s="134" t="s">
        <v>4642</v>
      </c>
      <c r="E1382" s="109"/>
      <c r="F1382" s="109"/>
    </row>
    <row r="1383" spans="2:6" s="94" customFormat="1">
      <c r="B1383" s="142">
        <v>42489</v>
      </c>
      <c r="C1383" s="134">
        <v>73.739999999999995</v>
      </c>
      <c r="D1383" s="134" t="s">
        <v>4685</v>
      </c>
      <c r="E1383" s="109"/>
      <c r="F1383" s="109"/>
    </row>
    <row r="1384" spans="2:6" s="94" customFormat="1">
      <c r="B1384" s="142">
        <v>42489</v>
      </c>
      <c r="C1384" s="134">
        <v>100</v>
      </c>
      <c r="D1384" s="134" t="s">
        <v>4686</v>
      </c>
      <c r="E1384" s="109"/>
      <c r="F1384" s="109"/>
    </row>
    <row r="1385" spans="2:6" s="94" customFormat="1">
      <c r="B1385" s="142">
        <v>42489</v>
      </c>
      <c r="C1385" s="134">
        <v>500</v>
      </c>
      <c r="D1385" s="134" t="s">
        <v>49</v>
      </c>
      <c r="E1385" s="109"/>
      <c r="F1385" s="109"/>
    </row>
    <row r="1386" spans="2:6" s="94" customFormat="1">
      <c r="B1386" s="142">
        <v>42489</v>
      </c>
      <c r="C1386" s="134">
        <v>500</v>
      </c>
      <c r="D1386" s="134" t="s">
        <v>4687</v>
      </c>
      <c r="E1386" s="109"/>
      <c r="F1386" s="109"/>
    </row>
    <row r="1387" spans="2:6" s="94" customFormat="1">
      <c r="B1387" s="142">
        <v>42489</v>
      </c>
      <c r="C1387" s="134" t="s">
        <v>6129</v>
      </c>
      <c r="D1387" s="134" t="s">
        <v>4688</v>
      </c>
      <c r="E1387" s="109"/>
      <c r="F1387" s="109"/>
    </row>
    <row r="1388" spans="2:6">
      <c r="B1388" s="142">
        <v>42489</v>
      </c>
      <c r="C1388" s="143">
        <v>0.44</v>
      </c>
      <c r="D1388" s="144" t="s">
        <v>1451</v>
      </c>
      <c r="E1388" s="109"/>
      <c r="F1388" s="109"/>
    </row>
    <row r="1389" spans="2:6">
      <c r="B1389" s="142">
        <v>42489</v>
      </c>
      <c r="C1389" s="143">
        <v>0.06</v>
      </c>
      <c r="D1389" s="144" t="s">
        <v>1452</v>
      </c>
      <c r="E1389" s="109"/>
      <c r="F1389" s="109"/>
    </row>
    <row r="1390" spans="2:6">
      <c r="B1390" s="142">
        <v>42489</v>
      </c>
      <c r="C1390" s="143">
        <v>0.08</v>
      </c>
      <c r="D1390" s="144" t="s">
        <v>1453</v>
      </c>
      <c r="E1390" s="109"/>
      <c r="F1390" s="109"/>
    </row>
    <row r="1391" spans="2:6">
      <c r="B1391" s="142">
        <v>42489</v>
      </c>
      <c r="C1391" s="143">
        <v>241.71</v>
      </c>
      <c r="D1391" s="144" t="s">
        <v>1402</v>
      </c>
      <c r="E1391" s="109"/>
      <c r="F1391" s="109"/>
    </row>
    <row r="1392" spans="2:6">
      <c r="B1392" s="142">
        <v>42489</v>
      </c>
      <c r="C1392" s="143">
        <v>500</v>
      </c>
      <c r="D1392" s="144" t="s">
        <v>1399</v>
      </c>
      <c r="E1392" s="109"/>
      <c r="F1392" s="109"/>
    </row>
    <row r="1393" spans="2:6">
      <c r="B1393" s="142">
        <v>42489</v>
      </c>
      <c r="C1393" s="143">
        <v>0.43</v>
      </c>
      <c r="D1393" s="144" t="s">
        <v>1400</v>
      </c>
      <c r="E1393" s="109"/>
      <c r="F1393" s="109"/>
    </row>
    <row r="1394" spans="2:6">
      <c r="B1394" s="142">
        <v>42489</v>
      </c>
      <c r="C1394" s="143">
        <v>12.22</v>
      </c>
      <c r="D1394" s="144" t="s">
        <v>1401</v>
      </c>
      <c r="E1394" s="109"/>
      <c r="F1394" s="109"/>
    </row>
    <row r="1395" spans="2:6">
      <c r="B1395" s="142">
        <v>42489</v>
      </c>
      <c r="C1395" s="143">
        <v>0.03</v>
      </c>
      <c r="D1395" s="144" t="s">
        <v>366</v>
      </c>
      <c r="E1395" s="109"/>
      <c r="F1395" s="109"/>
    </row>
    <row r="1396" spans="2:6">
      <c r="B1396" s="142">
        <v>42489</v>
      </c>
      <c r="C1396" s="143">
        <v>0.57999999999999996</v>
      </c>
      <c r="D1396" s="144" t="s">
        <v>786</v>
      </c>
      <c r="E1396" s="109"/>
      <c r="F1396" s="109"/>
    </row>
    <row r="1397" spans="2:6">
      <c r="B1397" s="142">
        <v>42489</v>
      </c>
      <c r="C1397" s="143">
        <v>1.17</v>
      </c>
      <c r="D1397" s="144" t="s">
        <v>712</v>
      </c>
      <c r="E1397" s="109"/>
      <c r="F1397" s="109"/>
    </row>
    <row r="1398" spans="2:6">
      <c r="B1398" s="142">
        <v>42490</v>
      </c>
      <c r="C1398" s="143">
        <v>100</v>
      </c>
      <c r="D1398" s="144" t="s">
        <v>1454</v>
      </c>
      <c r="E1398" s="109"/>
      <c r="F1398" s="109"/>
    </row>
    <row r="1399" spans="2:6">
      <c r="B1399" s="142">
        <v>42490</v>
      </c>
      <c r="C1399" s="143">
        <v>0.4</v>
      </c>
      <c r="D1399" s="144" t="s">
        <v>1455</v>
      </c>
      <c r="E1399" s="109"/>
      <c r="F1399" s="109"/>
    </row>
    <row r="1400" spans="2:6">
      <c r="B1400" s="142">
        <v>42490</v>
      </c>
      <c r="C1400" s="143">
        <v>0.24</v>
      </c>
      <c r="D1400" s="144" t="s">
        <v>1456</v>
      </c>
      <c r="E1400" s="109"/>
      <c r="F1400" s="109"/>
    </row>
    <row r="1401" spans="2:6">
      <c r="B1401" s="142">
        <v>42490</v>
      </c>
      <c r="C1401" s="143">
        <v>0.06</v>
      </c>
      <c r="D1401" s="144" t="s">
        <v>1457</v>
      </c>
      <c r="E1401" s="109"/>
      <c r="F1401" s="109"/>
    </row>
    <row r="1402" spans="2:6">
      <c r="B1402" s="142">
        <v>42490</v>
      </c>
      <c r="C1402" s="143">
        <v>5000</v>
      </c>
      <c r="D1402" s="144" t="s">
        <v>1081</v>
      </c>
      <c r="E1402" s="109"/>
      <c r="F1402" s="109"/>
    </row>
    <row r="1403" spans="2:6">
      <c r="B1403" s="142">
        <v>42490</v>
      </c>
      <c r="C1403" s="143">
        <v>0.33</v>
      </c>
      <c r="D1403" s="144" t="s">
        <v>1458</v>
      </c>
      <c r="E1403" s="109"/>
      <c r="F1403" s="109"/>
    </row>
    <row r="1404" spans="2:6">
      <c r="B1404" s="142">
        <v>42490</v>
      </c>
      <c r="C1404" s="143">
        <v>100</v>
      </c>
      <c r="D1404" s="144" t="s">
        <v>1454</v>
      </c>
      <c r="E1404" s="109"/>
      <c r="F1404" s="109"/>
    </row>
    <row r="1405" spans="2:6">
      <c r="B1405" s="146"/>
      <c r="C1405" s="147"/>
      <c r="D1405" s="148"/>
      <c r="E1405" s="109"/>
      <c r="F1405" s="109"/>
    </row>
    <row r="1406" spans="2:6" s="94" customFormat="1">
      <c r="B1406" s="146"/>
      <c r="C1406" s="147"/>
      <c r="D1406" s="148"/>
      <c r="E1406" s="109"/>
      <c r="F1406" s="109"/>
    </row>
    <row r="1407" spans="2:6" s="94" customFormat="1">
      <c r="B1407" s="146"/>
      <c r="C1407" s="147"/>
      <c r="D1407" s="148"/>
      <c r="E1407" s="109"/>
      <c r="F1407" s="109"/>
    </row>
    <row r="1408" spans="2:6">
      <c r="B1408" s="146"/>
      <c r="C1408" s="147"/>
      <c r="D1408" s="148"/>
      <c r="E1408" s="109"/>
      <c r="F1408" s="109"/>
    </row>
    <row r="1409" spans="2:6">
      <c r="B1409" s="146"/>
      <c r="C1409" s="147"/>
      <c r="D1409" s="148"/>
      <c r="E1409" s="109"/>
      <c r="F1409" s="109"/>
    </row>
    <row r="1410" spans="2:6">
      <c r="B1410" s="146"/>
      <c r="C1410" s="147"/>
      <c r="D1410" s="148"/>
      <c r="E1410" s="109"/>
      <c r="F1410" s="109"/>
    </row>
    <row r="1411" spans="2:6">
      <c r="B1411" s="146"/>
      <c r="C1411" s="147"/>
      <c r="D1411" s="148"/>
      <c r="E1411" s="109"/>
      <c r="F1411" s="109"/>
    </row>
    <row r="1412" spans="2:6">
      <c r="B1412" s="146"/>
      <c r="C1412" s="147"/>
      <c r="D1412" s="148"/>
      <c r="E1412" s="109"/>
      <c r="F1412" s="109"/>
    </row>
    <row r="1413" spans="2:6">
      <c r="B1413" s="146"/>
      <c r="C1413" s="147"/>
      <c r="D1413" s="148"/>
      <c r="E1413" s="109"/>
      <c r="F1413" s="109"/>
    </row>
    <row r="1414" spans="2:6">
      <c r="B1414" s="146"/>
      <c r="C1414" s="147"/>
      <c r="D1414" s="148"/>
      <c r="E1414" s="109"/>
      <c r="F1414" s="109"/>
    </row>
    <row r="1415" spans="2:6">
      <c r="B1415" s="146"/>
      <c r="C1415" s="147"/>
      <c r="D1415" s="148"/>
      <c r="E1415" s="109"/>
      <c r="F1415" s="109"/>
    </row>
    <row r="1416" spans="2:6">
      <c r="B1416" s="146"/>
      <c r="C1416" s="147"/>
      <c r="D1416" s="148"/>
      <c r="E1416" s="109"/>
      <c r="F1416" s="109"/>
    </row>
    <row r="1417" spans="2:6">
      <c r="B1417" s="146"/>
      <c r="C1417" s="147"/>
      <c r="D1417" s="148"/>
      <c r="E1417" s="109"/>
      <c r="F1417" s="109"/>
    </row>
    <row r="1418" spans="2:6">
      <c r="B1418" s="146"/>
      <c r="C1418" s="147"/>
      <c r="D1418" s="148"/>
      <c r="E1418" s="109"/>
      <c r="F1418" s="109"/>
    </row>
    <row r="1419" spans="2:6">
      <c r="B1419" s="146"/>
      <c r="C1419" s="147"/>
      <c r="D1419" s="148"/>
      <c r="E1419" s="109"/>
      <c r="F1419" s="109"/>
    </row>
    <row r="1420" spans="2:6">
      <c r="B1420" s="146"/>
      <c r="C1420" s="147"/>
      <c r="D1420" s="148"/>
      <c r="E1420" s="109"/>
      <c r="F1420" s="109"/>
    </row>
    <row r="1421" spans="2:6">
      <c r="B1421" s="146"/>
      <c r="C1421" s="147"/>
      <c r="D1421" s="148"/>
      <c r="E1421" s="109"/>
      <c r="F1421" s="109"/>
    </row>
    <row r="1422" spans="2:6">
      <c r="B1422" s="146"/>
      <c r="C1422" s="147"/>
      <c r="D1422" s="148"/>
      <c r="E1422" s="109"/>
      <c r="F1422" s="109"/>
    </row>
    <row r="1423" spans="2:6">
      <c r="B1423" s="146"/>
      <c r="C1423" s="147"/>
      <c r="D1423" s="148"/>
      <c r="E1423" s="109"/>
      <c r="F1423" s="109"/>
    </row>
    <row r="1424" spans="2:6">
      <c r="B1424" s="146"/>
      <c r="C1424" s="147"/>
      <c r="D1424" s="148"/>
      <c r="E1424" s="109"/>
      <c r="F1424" s="109"/>
    </row>
    <row r="1425" spans="2:6">
      <c r="B1425" s="146"/>
      <c r="C1425" s="147"/>
      <c r="D1425" s="148"/>
      <c r="E1425" s="109"/>
      <c r="F1425" s="109"/>
    </row>
    <row r="1426" spans="2:6">
      <c r="B1426" s="146"/>
      <c r="C1426" s="147"/>
      <c r="D1426" s="148"/>
      <c r="E1426" s="109"/>
      <c r="F1426" s="109"/>
    </row>
    <row r="1427" spans="2:6">
      <c r="B1427" s="146"/>
      <c r="C1427" s="147"/>
      <c r="D1427" s="148"/>
      <c r="E1427" s="109"/>
      <c r="F1427" s="109"/>
    </row>
    <row r="1428" spans="2:6">
      <c r="B1428" s="146"/>
      <c r="C1428" s="147"/>
      <c r="D1428" s="148"/>
      <c r="E1428" s="109"/>
      <c r="F1428" s="109"/>
    </row>
    <row r="1429" spans="2:6">
      <c r="B1429" s="146"/>
      <c r="C1429" s="147"/>
      <c r="D1429" s="148"/>
      <c r="E1429" s="109"/>
      <c r="F1429" s="109"/>
    </row>
    <row r="1430" spans="2:6">
      <c r="B1430" s="146"/>
      <c r="C1430" s="147"/>
      <c r="D1430" s="148"/>
      <c r="E1430" s="109"/>
      <c r="F1430" s="109"/>
    </row>
    <row r="1431" spans="2:6">
      <c r="B1431" s="146"/>
      <c r="C1431" s="147"/>
      <c r="D1431" s="148"/>
      <c r="E1431" s="109"/>
      <c r="F1431" s="109"/>
    </row>
    <row r="1432" spans="2:6">
      <c r="B1432" s="146"/>
      <c r="C1432" s="147"/>
      <c r="D1432" s="148"/>
      <c r="E1432" s="109"/>
      <c r="F1432" s="109"/>
    </row>
    <row r="1433" spans="2:6">
      <c r="B1433" s="146"/>
      <c r="C1433" s="147"/>
      <c r="D1433" s="148"/>
      <c r="E1433" s="109"/>
      <c r="F1433" s="109"/>
    </row>
    <row r="1434" spans="2:6">
      <c r="B1434" s="146"/>
      <c r="C1434" s="147"/>
      <c r="D1434" s="148"/>
      <c r="E1434" s="109"/>
      <c r="F1434" s="109"/>
    </row>
    <row r="1435" spans="2:6">
      <c r="B1435" s="146"/>
      <c r="C1435" s="147"/>
      <c r="D1435" s="148"/>
      <c r="E1435" s="109"/>
      <c r="F1435" s="109"/>
    </row>
    <row r="1436" spans="2:6">
      <c r="B1436" s="146"/>
      <c r="C1436" s="147"/>
      <c r="D1436" s="148"/>
      <c r="E1436" s="109"/>
      <c r="F1436" s="109"/>
    </row>
    <row r="1437" spans="2:6">
      <c r="B1437" s="146"/>
      <c r="C1437" s="147"/>
      <c r="D1437" s="148"/>
      <c r="E1437" s="109"/>
      <c r="F1437" s="109"/>
    </row>
    <row r="1438" spans="2:6">
      <c r="B1438" s="146"/>
      <c r="C1438" s="147"/>
      <c r="D1438" s="148"/>
      <c r="E1438" s="109"/>
      <c r="F1438" s="109"/>
    </row>
    <row r="1439" spans="2:6">
      <c r="B1439" s="146"/>
      <c r="C1439" s="147"/>
      <c r="D1439" s="148"/>
      <c r="E1439" s="109"/>
      <c r="F1439" s="109"/>
    </row>
    <row r="1440" spans="2:6">
      <c r="B1440" s="146"/>
      <c r="C1440" s="147"/>
      <c r="D1440" s="148"/>
      <c r="E1440" s="109"/>
      <c r="F1440" s="109"/>
    </row>
    <row r="1441" spans="2:6">
      <c r="B1441" s="146"/>
      <c r="C1441" s="147"/>
      <c r="D1441" s="148"/>
      <c r="E1441" s="109"/>
      <c r="F1441" s="109"/>
    </row>
    <row r="1442" spans="2:6">
      <c r="B1442" s="146"/>
      <c r="C1442" s="147"/>
      <c r="D1442" s="148"/>
      <c r="E1442" s="109"/>
      <c r="F1442" s="109"/>
    </row>
    <row r="1443" spans="2:6">
      <c r="B1443" s="146"/>
      <c r="C1443" s="147"/>
      <c r="D1443" s="148"/>
      <c r="E1443" s="109"/>
      <c r="F1443" s="109"/>
    </row>
    <row r="1444" spans="2:6">
      <c r="B1444" s="146"/>
      <c r="C1444" s="147"/>
      <c r="D1444" s="148"/>
      <c r="E1444" s="109"/>
      <c r="F1444" s="109"/>
    </row>
    <row r="1445" spans="2:6">
      <c r="B1445" s="146"/>
      <c r="C1445" s="147"/>
      <c r="D1445" s="148"/>
      <c r="E1445" s="109"/>
      <c r="F1445" s="109"/>
    </row>
    <row r="1446" spans="2:6">
      <c r="B1446" s="146"/>
      <c r="C1446" s="147"/>
      <c r="D1446" s="148"/>
      <c r="E1446" s="109"/>
      <c r="F1446" s="109"/>
    </row>
    <row r="1447" spans="2:6">
      <c r="B1447" s="146"/>
      <c r="C1447" s="147"/>
      <c r="D1447" s="148"/>
      <c r="E1447" s="109"/>
      <c r="F1447" s="109"/>
    </row>
    <row r="1448" spans="2:6">
      <c r="B1448" s="146"/>
      <c r="C1448" s="147"/>
      <c r="D1448" s="148"/>
      <c r="E1448" s="109"/>
      <c r="F1448" s="109"/>
    </row>
    <row r="1449" spans="2:6">
      <c r="B1449" s="146"/>
      <c r="C1449" s="147"/>
      <c r="D1449" s="148"/>
      <c r="E1449" s="109"/>
      <c r="F1449" s="109"/>
    </row>
    <row r="1450" spans="2:6">
      <c r="B1450" s="146"/>
      <c r="C1450" s="147"/>
      <c r="D1450" s="148"/>
      <c r="E1450" s="109"/>
      <c r="F1450" s="109"/>
    </row>
    <row r="1451" spans="2:6">
      <c r="B1451" s="146"/>
      <c r="C1451" s="147"/>
      <c r="D1451" s="148"/>
      <c r="E1451" s="109"/>
      <c r="F1451" s="109"/>
    </row>
    <row r="1452" spans="2:6">
      <c r="B1452" s="146"/>
      <c r="C1452" s="147"/>
      <c r="D1452" s="148"/>
      <c r="E1452" s="109"/>
      <c r="F1452" s="109"/>
    </row>
    <row r="1453" spans="2:6">
      <c r="B1453" s="146"/>
      <c r="C1453" s="147"/>
      <c r="D1453" s="148"/>
      <c r="E1453" s="109"/>
      <c r="F1453" s="109"/>
    </row>
    <row r="1454" spans="2:6">
      <c r="B1454" s="146"/>
      <c r="C1454" s="147"/>
      <c r="D1454" s="148"/>
      <c r="E1454" s="109"/>
      <c r="F1454" s="109"/>
    </row>
    <row r="1455" spans="2:6">
      <c r="B1455" s="146"/>
      <c r="C1455" s="147"/>
      <c r="D1455" s="148"/>
      <c r="E1455" s="109"/>
      <c r="F1455" s="109"/>
    </row>
    <row r="1456" spans="2:6">
      <c r="B1456" s="146"/>
      <c r="C1456" s="147"/>
      <c r="D1456" s="148"/>
      <c r="E1456" s="109"/>
      <c r="F1456" s="109"/>
    </row>
    <row r="1457" spans="2:6">
      <c r="B1457" s="146"/>
      <c r="C1457" s="147"/>
      <c r="D1457" s="148"/>
      <c r="E1457" s="109"/>
      <c r="F1457" s="109"/>
    </row>
    <row r="1458" spans="2:6">
      <c r="B1458" s="146"/>
      <c r="C1458" s="147"/>
      <c r="D1458" s="148"/>
      <c r="E1458" s="109"/>
      <c r="F1458" s="109"/>
    </row>
    <row r="1459" spans="2:6">
      <c r="B1459" s="146"/>
      <c r="C1459" s="147"/>
      <c r="D1459" s="148"/>
      <c r="E1459" s="109"/>
      <c r="F1459" s="109"/>
    </row>
    <row r="1460" spans="2:6">
      <c r="B1460" s="146"/>
      <c r="C1460" s="147"/>
      <c r="D1460" s="148"/>
      <c r="E1460" s="109"/>
      <c r="F1460" s="109"/>
    </row>
    <row r="1461" spans="2:6">
      <c r="B1461" s="146"/>
      <c r="C1461" s="147"/>
      <c r="D1461" s="148"/>
      <c r="E1461" s="109"/>
      <c r="F1461" s="109"/>
    </row>
    <row r="1462" spans="2:6">
      <c r="B1462" s="146"/>
      <c r="C1462" s="147"/>
      <c r="D1462" s="148"/>
      <c r="E1462" s="109"/>
      <c r="F1462" s="109"/>
    </row>
    <row r="1463" spans="2:6">
      <c r="B1463" s="146"/>
      <c r="C1463" s="147"/>
      <c r="D1463" s="148"/>
      <c r="E1463" s="109"/>
      <c r="F1463" s="109"/>
    </row>
    <row r="1464" spans="2:6">
      <c r="B1464" s="146"/>
      <c r="C1464" s="147"/>
      <c r="D1464" s="148"/>
      <c r="E1464" s="109"/>
      <c r="F1464" s="109"/>
    </row>
    <row r="1465" spans="2:6">
      <c r="B1465" s="146"/>
      <c r="C1465" s="147"/>
      <c r="D1465" s="148"/>
      <c r="E1465" s="109"/>
      <c r="F1465" s="109"/>
    </row>
    <row r="1466" spans="2:6">
      <c r="B1466" s="146"/>
      <c r="C1466" s="147"/>
      <c r="D1466" s="149"/>
      <c r="E1466" s="109"/>
      <c r="F1466" s="109"/>
    </row>
    <row r="1467" spans="2:6">
      <c r="B1467" s="146"/>
      <c r="C1467" s="147"/>
      <c r="D1467" s="148"/>
      <c r="E1467" s="109"/>
      <c r="F1467" s="109"/>
    </row>
    <row r="1468" spans="2:6">
      <c r="B1468" s="146"/>
      <c r="C1468" s="147"/>
      <c r="D1468" s="148"/>
      <c r="E1468" s="109"/>
      <c r="F1468" s="109"/>
    </row>
    <row r="1469" spans="2:6">
      <c r="B1469" s="146"/>
      <c r="C1469" s="147"/>
      <c r="D1469" s="148"/>
      <c r="E1469" s="109"/>
      <c r="F1469" s="109"/>
    </row>
    <row r="1470" spans="2:6">
      <c r="B1470" s="146"/>
      <c r="C1470" s="147"/>
      <c r="D1470" s="148"/>
      <c r="E1470" s="109"/>
      <c r="F1470" s="109"/>
    </row>
    <row r="1471" spans="2:6">
      <c r="B1471" s="146"/>
      <c r="C1471" s="147"/>
      <c r="D1471" s="148"/>
      <c r="E1471" s="109"/>
      <c r="F1471" s="109"/>
    </row>
    <row r="1472" spans="2:6">
      <c r="B1472" s="146"/>
      <c r="C1472" s="147"/>
      <c r="D1472" s="148"/>
      <c r="E1472" s="109"/>
      <c r="F1472" s="109"/>
    </row>
    <row r="1473" spans="2:6">
      <c r="B1473" s="146"/>
      <c r="C1473" s="147"/>
      <c r="D1473" s="148"/>
      <c r="E1473" s="109"/>
      <c r="F1473" s="109"/>
    </row>
    <row r="1474" spans="2:6">
      <c r="B1474" s="146"/>
      <c r="C1474" s="147"/>
      <c r="D1474" s="148"/>
      <c r="E1474" s="109"/>
      <c r="F1474" s="109"/>
    </row>
    <row r="1475" spans="2:6">
      <c r="B1475" s="146"/>
      <c r="C1475" s="147"/>
      <c r="D1475" s="148"/>
      <c r="E1475" s="109"/>
      <c r="F1475" s="109"/>
    </row>
    <row r="1476" spans="2:6">
      <c r="B1476" s="146"/>
      <c r="C1476" s="147"/>
      <c r="D1476" s="148"/>
      <c r="E1476" s="109"/>
      <c r="F1476" s="109"/>
    </row>
    <row r="1477" spans="2:6">
      <c r="B1477" s="146"/>
      <c r="C1477" s="147"/>
      <c r="D1477" s="148"/>
      <c r="E1477" s="109"/>
      <c r="F1477" s="109"/>
    </row>
    <row r="1478" spans="2:6">
      <c r="B1478" s="146"/>
      <c r="C1478" s="147"/>
      <c r="D1478" s="148"/>
      <c r="E1478" s="109"/>
      <c r="F1478" s="109"/>
    </row>
    <row r="1479" spans="2:6">
      <c r="B1479" s="146"/>
      <c r="C1479" s="147"/>
      <c r="D1479" s="148"/>
      <c r="E1479" s="109"/>
      <c r="F1479" s="109"/>
    </row>
    <row r="1480" spans="2:6">
      <c r="B1480" s="146"/>
      <c r="C1480" s="147"/>
      <c r="D1480" s="148"/>
      <c r="E1480" s="109"/>
      <c r="F1480" s="109"/>
    </row>
    <row r="1481" spans="2:6">
      <c r="B1481" s="146"/>
      <c r="C1481" s="147"/>
      <c r="D1481" s="148"/>
      <c r="E1481" s="109"/>
      <c r="F1481" s="109"/>
    </row>
    <row r="1482" spans="2:6">
      <c r="B1482" s="146"/>
      <c r="C1482" s="147"/>
      <c r="D1482" s="148"/>
      <c r="E1482" s="109"/>
      <c r="F1482" s="109"/>
    </row>
    <row r="1483" spans="2:6">
      <c r="B1483" s="146"/>
      <c r="C1483" s="147"/>
      <c r="D1483" s="148"/>
      <c r="E1483" s="109"/>
      <c r="F1483" s="109"/>
    </row>
    <row r="1484" spans="2:6">
      <c r="B1484" s="146"/>
      <c r="C1484" s="147"/>
      <c r="D1484" s="148"/>
      <c r="E1484" s="109"/>
      <c r="F1484" s="109"/>
    </row>
    <row r="1485" spans="2:6">
      <c r="B1485" s="146"/>
      <c r="C1485" s="147"/>
      <c r="D1485" s="148"/>
      <c r="E1485" s="109"/>
      <c r="F1485" s="109"/>
    </row>
    <row r="1486" spans="2:6">
      <c r="B1486" s="146"/>
      <c r="C1486" s="147"/>
      <c r="D1486" s="148"/>
      <c r="E1486" s="109"/>
      <c r="F1486" s="109"/>
    </row>
    <row r="1487" spans="2:6">
      <c r="B1487" s="146"/>
      <c r="C1487" s="147"/>
      <c r="D1487" s="148"/>
      <c r="E1487" s="109"/>
      <c r="F1487" s="109"/>
    </row>
    <row r="1488" spans="2:6">
      <c r="B1488" s="146"/>
      <c r="C1488" s="147"/>
      <c r="D1488" s="148"/>
      <c r="E1488" s="109"/>
      <c r="F1488" s="109"/>
    </row>
    <row r="1489" spans="2:6">
      <c r="B1489" s="146"/>
      <c r="C1489" s="147"/>
      <c r="D1489" s="148"/>
      <c r="E1489" s="109"/>
      <c r="F1489" s="109"/>
    </row>
    <row r="1490" spans="2:6">
      <c r="B1490" s="146"/>
      <c r="C1490" s="147"/>
      <c r="D1490" s="148"/>
      <c r="E1490" s="109"/>
      <c r="F1490" s="109"/>
    </row>
    <row r="1491" spans="2:6">
      <c r="B1491" s="146"/>
      <c r="C1491" s="147"/>
      <c r="D1491" s="148"/>
      <c r="E1491" s="109"/>
      <c r="F1491" s="109"/>
    </row>
    <row r="1492" spans="2:6">
      <c r="B1492" s="146"/>
      <c r="C1492" s="147"/>
      <c r="D1492" s="148"/>
      <c r="E1492" s="109"/>
      <c r="F1492" s="109"/>
    </row>
    <row r="1493" spans="2:6" s="94" customFormat="1">
      <c r="B1493" s="150"/>
      <c r="C1493" s="151"/>
      <c r="D1493" s="151"/>
      <c r="E1493" s="109"/>
      <c r="F1493" s="109"/>
    </row>
    <row r="1494" spans="2:6" s="94" customFormat="1">
      <c r="B1494" s="150"/>
      <c r="C1494" s="151"/>
      <c r="D1494" s="151"/>
      <c r="E1494" s="109"/>
      <c r="F1494" s="109"/>
    </row>
    <row r="1495" spans="2:6" s="94" customFormat="1">
      <c r="B1495" s="150"/>
      <c r="C1495" s="151"/>
      <c r="D1495" s="151"/>
      <c r="E1495" s="109"/>
      <c r="F1495" s="109"/>
    </row>
    <row r="1496" spans="2:6" s="94" customFormat="1">
      <c r="B1496" s="150"/>
      <c r="C1496" s="151"/>
      <c r="D1496" s="151"/>
      <c r="E1496" s="109"/>
      <c r="F1496" s="109"/>
    </row>
    <row r="1497" spans="2:6" s="94" customFormat="1">
      <c r="B1497" s="150"/>
      <c r="C1497" s="151"/>
      <c r="D1497" s="151"/>
      <c r="E1497" s="109"/>
      <c r="F1497" s="109"/>
    </row>
    <row r="1498" spans="2:6" s="94" customFormat="1">
      <c r="B1498" s="150"/>
      <c r="C1498" s="151"/>
      <c r="D1498" s="151"/>
      <c r="E1498" s="109"/>
      <c r="F1498" s="109"/>
    </row>
    <row r="1499" spans="2:6">
      <c r="B1499" s="146"/>
      <c r="C1499" s="147"/>
      <c r="D1499" s="148"/>
      <c r="E1499" s="109"/>
      <c r="F1499" s="109"/>
    </row>
    <row r="1500" spans="2:6">
      <c r="B1500" s="146"/>
      <c r="C1500" s="147"/>
      <c r="D1500" s="148"/>
      <c r="E1500" s="109"/>
      <c r="F1500" s="109"/>
    </row>
    <row r="1501" spans="2:6" s="94" customFormat="1">
      <c r="B1501" s="146"/>
      <c r="C1501" s="147"/>
      <c r="D1501" s="148"/>
      <c r="E1501" s="109"/>
      <c r="F1501" s="109"/>
    </row>
    <row r="1502" spans="2:6" s="94" customFormat="1">
      <c r="B1502" s="146"/>
      <c r="C1502" s="147"/>
      <c r="D1502" s="148"/>
      <c r="E1502" s="109"/>
      <c r="F1502" s="109"/>
    </row>
    <row r="1503" spans="2:6" s="94" customFormat="1">
      <c r="B1503" s="146"/>
      <c r="C1503" s="147"/>
      <c r="D1503" s="148"/>
      <c r="E1503" s="109"/>
      <c r="F1503" s="109"/>
    </row>
    <row r="1504" spans="2:6" s="94" customFormat="1">
      <c r="B1504" s="146"/>
      <c r="C1504" s="147"/>
      <c r="D1504" s="148"/>
      <c r="E1504" s="109"/>
      <c r="F1504" s="109"/>
    </row>
    <row r="1505" spans="2:6" s="94" customFormat="1">
      <c r="B1505" s="146"/>
      <c r="C1505" s="147"/>
      <c r="D1505" s="148"/>
      <c r="E1505" s="109"/>
      <c r="F1505" s="109"/>
    </row>
    <row r="1506" spans="2:6" s="94" customFormat="1">
      <c r="B1506" s="146"/>
      <c r="C1506" s="147"/>
      <c r="D1506" s="148"/>
      <c r="E1506" s="109"/>
      <c r="F1506" s="109"/>
    </row>
    <row r="1507" spans="2:6" s="94" customFormat="1">
      <c r="B1507" s="146"/>
      <c r="C1507" s="147"/>
      <c r="D1507" s="148"/>
      <c r="E1507" s="109"/>
      <c r="F1507" s="109"/>
    </row>
    <row r="1508" spans="2:6" s="94" customFormat="1">
      <c r="B1508" s="146"/>
      <c r="C1508" s="147"/>
      <c r="D1508" s="148"/>
      <c r="E1508" s="109"/>
      <c r="F1508" s="109"/>
    </row>
    <row r="1509" spans="2:6">
      <c r="B1509" s="146"/>
      <c r="C1509" s="147"/>
      <c r="D1509" s="148"/>
      <c r="E1509" s="109"/>
      <c r="F1509" s="109"/>
    </row>
    <row r="1510" spans="2:6">
      <c r="B1510" s="146"/>
      <c r="C1510" s="147"/>
      <c r="D1510" s="148"/>
      <c r="E1510" s="109"/>
      <c r="F1510" s="109"/>
    </row>
    <row r="1511" spans="2:6">
      <c r="B1511" s="146"/>
      <c r="C1511" s="147"/>
      <c r="D1511" s="148"/>
      <c r="E1511" s="109"/>
      <c r="F1511" s="109"/>
    </row>
    <row r="1512" spans="2:6">
      <c r="B1512" s="146"/>
      <c r="C1512" s="147"/>
      <c r="D1512" s="148"/>
      <c r="E1512" s="109"/>
      <c r="F1512" s="109"/>
    </row>
    <row r="1513" spans="2:6">
      <c r="B1513" s="146"/>
      <c r="C1513" s="147"/>
      <c r="D1513" s="148"/>
      <c r="E1513" s="109"/>
      <c r="F1513" s="109"/>
    </row>
    <row r="1514" spans="2:6">
      <c r="B1514" s="146"/>
      <c r="C1514" s="147"/>
      <c r="D1514" s="148"/>
      <c r="E1514" s="109"/>
      <c r="F1514" s="109"/>
    </row>
    <row r="1515" spans="2:6">
      <c r="B1515" s="146"/>
      <c r="C1515" s="147"/>
      <c r="D1515" s="148"/>
      <c r="E1515" s="109"/>
      <c r="F1515" s="109"/>
    </row>
    <row r="1516" spans="2:6">
      <c r="B1516" s="146"/>
      <c r="C1516" s="147"/>
      <c r="D1516" s="148"/>
      <c r="E1516" s="109"/>
      <c r="F1516" s="109"/>
    </row>
    <row r="1517" spans="2:6">
      <c r="B1517" s="146"/>
      <c r="C1517" s="147"/>
      <c r="D1517" s="148"/>
      <c r="E1517" s="109"/>
      <c r="F1517" s="109"/>
    </row>
    <row r="1518" spans="2:6">
      <c r="B1518" s="146"/>
      <c r="C1518" s="147"/>
      <c r="D1518" s="148"/>
      <c r="E1518" s="109"/>
      <c r="F1518" s="109"/>
    </row>
    <row r="1519" spans="2:6">
      <c r="B1519" s="146"/>
      <c r="C1519" s="147"/>
      <c r="D1519" s="148"/>
      <c r="E1519" s="109"/>
      <c r="F1519" s="109"/>
    </row>
    <row r="1520" spans="2:6">
      <c r="B1520" s="146"/>
      <c r="C1520" s="147"/>
      <c r="D1520" s="148"/>
      <c r="E1520" s="109"/>
      <c r="F1520" s="109"/>
    </row>
    <row r="1521" spans="2:6">
      <c r="B1521" s="146"/>
      <c r="C1521" s="147"/>
      <c r="D1521" s="148"/>
      <c r="E1521" s="109"/>
      <c r="F1521" s="109"/>
    </row>
    <row r="1522" spans="2:6">
      <c r="B1522" s="146"/>
      <c r="C1522" s="147"/>
      <c r="D1522" s="148"/>
      <c r="E1522" s="109"/>
      <c r="F1522" s="109"/>
    </row>
    <row r="1523" spans="2:6">
      <c r="B1523" s="146"/>
      <c r="C1523" s="147"/>
      <c r="D1523" s="148"/>
      <c r="E1523" s="109"/>
      <c r="F1523" s="109"/>
    </row>
    <row r="1524" spans="2:6">
      <c r="B1524" s="146"/>
      <c r="C1524" s="147"/>
      <c r="D1524" s="148"/>
      <c r="E1524" s="109"/>
      <c r="F1524" s="109"/>
    </row>
    <row r="1525" spans="2:6">
      <c r="B1525" s="146"/>
      <c r="C1525" s="147"/>
      <c r="D1525" s="148"/>
      <c r="E1525" s="109"/>
      <c r="F1525" s="109"/>
    </row>
    <row r="1526" spans="2:6">
      <c r="B1526" s="146"/>
      <c r="C1526" s="147"/>
      <c r="D1526" s="148"/>
      <c r="E1526" s="109"/>
      <c r="F1526" s="109"/>
    </row>
    <row r="1527" spans="2:6">
      <c r="B1527" s="146"/>
      <c r="C1527" s="147"/>
      <c r="D1527" s="148"/>
      <c r="E1527" s="109"/>
      <c r="F1527" s="109"/>
    </row>
    <row r="1528" spans="2:6">
      <c r="B1528" s="146"/>
      <c r="C1528" s="147"/>
      <c r="D1528" s="148"/>
      <c r="E1528" s="109"/>
      <c r="F1528" s="109"/>
    </row>
    <row r="1529" spans="2:6">
      <c r="B1529" s="146"/>
      <c r="C1529" s="147"/>
      <c r="D1529" s="148"/>
      <c r="E1529" s="109"/>
      <c r="F1529" s="109"/>
    </row>
    <row r="1530" spans="2:6">
      <c r="B1530" s="146"/>
      <c r="C1530" s="147"/>
      <c r="D1530" s="148"/>
      <c r="E1530" s="109"/>
      <c r="F1530" s="109"/>
    </row>
    <row r="1531" spans="2:6">
      <c r="B1531" s="146"/>
      <c r="C1531" s="147"/>
      <c r="D1531" s="148"/>
      <c r="E1531" s="109"/>
      <c r="F1531" s="109"/>
    </row>
    <row r="1532" spans="2:6">
      <c r="B1532" s="146"/>
      <c r="C1532" s="147"/>
      <c r="D1532" s="148"/>
      <c r="E1532" s="109"/>
      <c r="F1532" s="109"/>
    </row>
    <row r="1533" spans="2:6">
      <c r="B1533" s="146"/>
      <c r="C1533" s="147"/>
      <c r="D1533" s="148"/>
      <c r="E1533" s="109"/>
      <c r="F1533" s="109"/>
    </row>
    <row r="1534" spans="2:6">
      <c r="B1534" s="146"/>
      <c r="C1534" s="147"/>
      <c r="D1534" s="148"/>
      <c r="E1534" s="109"/>
      <c r="F1534" s="109"/>
    </row>
    <row r="1535" spans="2:6">
      <c r="B1535" s="146"/>
      <c r="C1535" s="147"/>
      <c r="D1535" s="148"/>
      <c r="E1535" s="109"/>
      <c r="F1535" s="109"/>
    </row>
    <row r="1536" spans="2:6">
      <c r="B1536" s="146"/>
      <c r="C1536" s="147"/>
      <c r="D1536" s="148"/>
      <c r="E1536" s="109"/>
      <c r="F1536" s="109"/>
    </row>
    <row r="1537" spans="2:6">
      <c r="B1537" s="146"/>
      <c r="C1537" s="147"/>
      <c r="D1537" s="148"/>
      <c r="E1537" s="109"/>
      <c r="F1537" s="109"/>
    </row>
    <row r="1538" spans="2:6">
      <c r="B1538" s="146"/>
      <c r="C1538" s="147"/>
      <c r="D1538" s="148"/>
      <c r="E1538" s="109"/>
      <c r="F1538" s="109"/>
    </row>
    <row r="1539" spans="2:6">
      <c r="B1539" s="146"/>
      <c r="C1539" s="147"/>
      <c r="D1539" s="148"/>
      <c r="E1539" s="109"/>
      <c r="F1539" s="109"/>
    </row>
    <row r="1540" spans="2:6">
      <c r="B1540" s="146"/>
      <c r="C1540" s="147"/>
      <c r="D1540" s="148"/>
      <c r="E1540" s="109"/>
      <c r="F1540" s="109"/>
    </row>
    <row r="1541" spans="2:6">
      <c r="B1541" s="146"/>
      <c r="C1541" s="147"/>
      <c r="D1541" s="148"/>
      <c r="E1541" s="109"/>
      <c r="F1541" s="109"/>
    </row>
    <row r="1542" spans="2:6">
      <c r="B1542" s="146"/>
      <c r="C1542" s="147"/>
      <c r="D1542" s="148"/>
      <c r="E1542" s="109"/>
      <c r="F1542" s="109"/>
    </row>
    <row r="1543" spans="2:6">
      <c r="B1543" s="146"/>
      <c r="C1543" s="147"/>
      <c r="D1543" s="148"/>
      <c r="E1543" s="109"/>
      <c r="F1543" s="109"/>
    </row>
    <row r="1544" spans="2:6">
      <c r="B1544" s="146"/>
      <c r="C1544" s="147"/>
      <c r="D1544" s="148"/>
      <c r="E1544" s="109"/>
      <c r="F1544" s="109"/>
    </row>
    <row r="1545" spans="2:6">
      <c r="B1545" s="146"/>
      <c r="C1545" s="147"/>
      <c r="D1545" s="148"/>
      <c r="E1545" s="109"/>
      <c r="F1545" s="109"/>
    </row>
    <row r="1546" spans="2:6">
      <c r="B1546" s="146"/>
      <c r="C1546" s="147"/>
      <c r="D1546" s="148"/>
      <c r="E1546" s="109"/>
      <c r="F1546" s="109"/>
    </row>
    <row r="1547" spans="2:6">
      <c r="B1547" s="146"/>
      <c r="C1547" s="147"/>
      <c r="D1547" s="148"/>
      <c r="E1547" s="109"/>
      <c r="F1547" s="109"/>
    </row>
    <row r="1548" spans="2:6">
      <c r="B1548" s="146"/>
      <c r="C1548" s="147"/>
      <c r="D1548" s="148"/>
      <c r="E1548" s="109"/>
      <c r="F1548" s="109"/>
    </row>
    <row r="1549" spans="2:6" s="94" customFormat="1">
      <c r="B1549" s="146"/>
      <c r="C1549" s="147"/>
      <c r="D1549" s="148"/>
      <c r="E1549" s="109"/>
      <c r="F1549" s="109"/>
    </row>
    <row r="1550" spans="2:6" s="94" customFormat="1">
      <c r="B1550" s="146"/>
      <c r="C1550" s="147"/>
      <c r="D1550" s="148"/>
      <c r="E1550" s="109"/>
      <c r="F1550" s="109"/>
    </row>
    <row r="1551" spans="2:6" s="94" customFormat="1">
      <c r="B1551" s="146"/>
      <c r="C1551" s="147"/>
      <c r="D1551" s="148"/>
      <c r="E1551" s="109"/>
      <c r="F1551" s="109"/>
    </row>
    <row r="1552" spans="2:6" s="94" customFormat="1">
      <c r="B1552" s="146"/>
      <c r="C1552" s="147"/>
      <c r="D1552" s="148"/>
      <c r="E1552" s="109"/>
      <c r="F1552" s="109"/>
    </row>
    <row r="1553" spans="2:6" s="94" customFormat="1">
      <c r="B1553" s="146"/>
      <c r="C1553" s="147"/>
      <c r="D1553" s="148"/>
      <c r="E1553" s="109"/>
      <c r="F1553" s="109"/>
    </row>
    <row r="1554" spans="2:6" s="94" customFormat="1">
      <c r="B1554" s="146"/>
      <c r="C1554" s="147"/>
      <c r="D1554" s="148"/>
      <c r="E1554" s="109"/>
      <c r="F1554" s="109"/>
    </row>
    <row r="1555" spans="2:6" s="94" customFormat="1">
      <c r="B1555" s="146"/>
      <c r="C1555" s="147"/>
      <c r="D1555" s="148"/>
      <c r="E1555" s="109"/>
      <c r="F1555" s="109"/>
    </row>
    <row r="1556" spans="2:6" s="94" customFormat="1">
      <c r="B1556" s="146"/>
      <c r="C1556" s="147"/>
      <c r="D1556" s="148"/>
      <c r="E1556" s="109"/>
      <c r="F1556" s="109"/>
    </row>
    <row r="1557" spans="2:6" s="94" customFormat="1">
      <c r="B1557" s="146"/>
      <c r="C1557" s="147"/>
      <c r="D1557" s="148"/>
      <c r="E1557" s="109"/>
      <c r="F1557" s="109"/>
    </row>
    <row r="1558" spans="2:6" s="94" customFormat="1">
      <c r="B1558" s="146"/>
      <c r="C1558" s="147"/>
      <c r="D1558" s="148"/>
      <c r="E1558" s="109"/>
      <c r="F1558" s="109"/>
    </row>
    <row r="1559" spans="2:6" s="94" customFormat="1">
      <c r="B1559" s="146"/>
      <c r="C1559" s="147"/>
      <c r="D1559" s="148"/>
      <c r="E1559" s="109"/>
      <c r="F1559" s="109"/>
    </row>
    <row r="1560" spans="2:6" s="94" customFormat="1">
      <c r="B1560" s="146"/>
      <c r="C1560" s="147"/>
      <c r="D1560" s="148"/>
      <c r="E1560" s="109"/>
      <c r="F1560" s="109"/>
    </row>
    <row r="1561" spans="2:6" s="94" customFormat="1">
      <c r="B1561" s="146"/>
      <c r="C1561" s="147"/>
      <c r="D1561" s="148"/>
      <c r="E1561" s="109"/>
      <c r="F1561" s="109"/>
    </row>
    <row r="1562" spans="2:6" s="94" customFormat="1">
      <c r="B1562" s="146"/>
      <c r="C1562" s="147"/>
      <c r="D1562" s="148"/>
      <c r="E1562" s="109"/>
      <c r="F1562" s="109"/>
    </row>
    <row r="1563" spans="2:6" s="94" customFormat="1">
      <c r="B1563" s="146"/>
      <c r="C1563" s="147"/>
      <c r="D1563" s="148"/>
      <c r="E1563" s="109"/>
      <c r="F1563" s="109"/>
    </row>
    <row r="1564" spans="2:6" s="94" customFormat="1">
      <c r="B1564" s="146"/>
      <c r="C1564" s="147"/>
      <c r="D1564" s="148"/>
      <c r="E1564" s="109"/>
      <c r="F1564" s="109"/>
    </row>
    <row r="1565" spans="2:6" s="94" customFormat="1">
      <c r="B1565" s="146"/>
      <c r="C1565" s="147"/>
      <c r="D1565" s="148"/>
      <c r="E1565" s="109"/>
      <c r="F1565" s="109"/>
    </row>
    <row r="1566" spans="2:6" s="94" customFormat="1">
      <c r="B1566" s="146"/>
      <c r="C1566" s="147"/>
      <c r="D1566" s="148"/>
      <c r="E1566" s="109"/>
      <c r="F1566" s="109"/>
    </row>
    <row r="1567" spans="2:6" s="94" customFormat="1">
      <c r="B1567" s="146"/>
      <c r="C1567" s="147"/>
      <c r="D1567" s="148"/>
      <c r="E1567" s="109"/>
      <c r="F1567" s="109"/>
    </row>
    <row r="1568" spans="2:6" s="94" customFormat="1">
      <c r="B1568" s="146"/>
      <c r="C1568" s="147"/>
      <c r="D1568" s="148"/>
      <c r="E1568" s="109"/>
      <c r="F1568" s="109"/>
    </row>
    <row r="1569" spans="2:6" s="94" customFormat="1">
      <c r="B1569" s="146"/>
      <c r="C1569" s="147"/>
      <c r="D1569" s="148"/>
      <c r="E1569" s="109"/>
      <c r="F1569" s="109"/>
    </row>
    <row r="1570" spans="2:6" s="94" customFormat="1">
      <c r="B1570" s="146"/>
      <c r="C1570" s="147"/>
      <c r="D1570" s="148"/>
      <c r="E1570" s="109"/>
      <c r="F1570" s="109"/>
    </row>
    <row r="1571" spans="2:6" s="94" customFormat="1">
      <c r="B1571" s="146"/>
      <c r="C1571" s="147"/>
      <c r="D1571" s="148"/>
      <c r="E1571" s="109"/>
      <c r="F1571" s="109"/>
    </row>
    <row r="1572" spans="2:6" s="94" customFormat="1">
      <c r="B1572" s="146"/>
      <c r="C1572" s="147"/>
      <c r="D1572" s="148"/>
      <c r="E1572" s="109"/>
      <c r="F1572" s="109"/>
    </row>
    <row r="1573" spans="2:6" s="94" customFormat="1">
      <c r="B1573" s="146"/>
      <c r="C1573" s="147"/>
      <c r="D1573" s="148"/>
      <c r="E1573" s="109"/>
      <c r="F1573" s="109"/>
    </row>
    <row r="1574" spans="2:6" s="94" customFormat="1">
      <c r="B1574" s="146"/>
      <c r="C1574" s="147"/>
      <c r="D1574" s="148"/>
      <c r="E1574" s="109"/>
      <c r="F1574" s="109"/>
    </row>
    <row r="1575" spans="2:6" s="94" customFormat="1">
      <c r="B1575" s="146"/>
      <c r="C1575" s="147"/>
      <c r="D1575" s="148"/>
      <c r="E1575" s="109"/>
      <c r="F1575" s="109"/>
    </row>
    <row r="1576" spans="2:6" s="94" customFormat="1">
      <c r="B1576" s="146"/>
      <c r="C1576" s="147"/>
      <c r="D1576" s="148"/>
      <c r="E1576" s="109"/>
      <c r="F1576" s="109"/>
    </row>
    <row r="1577" spans="2:6" s="94" customFormat="1">
      <c r="B1577" s="146"/>
      <c r="C1577" s="147"/>
      <c r="D1577" s="148"/>
      <c r="E1577" s="109"/>
      <c r="F1577" s="109"/>
    </row>
    <row r="1578" spans="2:6" s="94" customFormat="1">
      <c r="B1578" s="146"/>
      <c r="C1578" s="147"/>
      <c r="D1578" s="148"/>
      <c r="E1578" s="109"/>
      <c r="F1578" s="109"/>
    </row>
    <row r="1579" spans="2:6" s="94" customFormat="1">
      <c r="B1579" s="146"/>
      <c r="C1579" s="147"/>
      <c r="D1579" s="148"/>
      <c r="E1579" s="109"/>
      <c r="F1579" s="109"/>
    </row>
    <row r="1580" spans="2:6" s="94" customFormat="1">
      <c r="B1580" s="146"/>
      <c r="C1580" s="147"/>
      <c r="D1580" s="148"/>
      <c r="E1580" s="109"/>
      <c r="F1580" s="109"/>
    </row>
    <row r="1581" spans="2:6" s="94" customFormat="1">
      <c r="B1581" s="146"/>
      <c r="C1581" s="147"/>
      <c r="D1581" s="148"/>
      <c r="E1581" s="109"/>
      <c r="F1581" s="109"/>
    </row>
    <row r="1582" spans="2:6" s="94" customFormat="1">
      <c r="B1582" s="146"/>
      <c r="C1582" s="147"/>
      <c r="D1582" s="148"/>
      <c r="E1582" s="109"/>
      <c r="F1582" s="109"/>
    </row>
    <row r="1583" spans="2:6" s="94" customFormat="1">
      <c r="B1583" s="146"/>
      <c r="C1583" s="147"/>
      <c r="D1583" s="148"/>
      <c r="E1583" s="109"/>
      <c r="F1583" s="109"/>
    </row>
    <row r="1584" spans="2:6" s="94" customFormat="1">
      <c r="B1584" s="146"/>
      <c r="C1584" s="147"/>
      <c r="D1584" s="148"/>
      <c r="E1584" s="109"/>
      <c r="F1584" s="109"/>
    </row>
    <row r="1585" spans="2:6" s="94" customFormat="1">
      <c r="B1585" s="146"/>
      <c r="C1585" s="147"/>
      <c r="D1585" s="148"/>
      <c r="E1585" s="109"/>
      <c r="F1585" s="109"/>
    </row>
    <row r="1586" spans="2:6" s="94" customFormat="1">
      <c r="B1586" s="146"/>
      <c r="C1586" s="147"/>
      <c r="D1586" s="148"/>
      <c r="E1586" s="109"/>
      <c r="F1586" s="109"/>
    </row>
    <row r="1587" spans="2:6" s="94" customFormat="1">
      <c r="B1587" s="146"/>
      <c r="C1587" s="147"/>
      <c r="D1587" s="148"/>
      <c r="E1587" s="109"/>
      <c r="F1587" s="109"/>
    </row>
    <row r="1588" spans="2:6" s="94" customFormat="1">
      <c r="B1588" s="146"/>
      <c r="C1588" s="147"/>
      <c r="D1588" s="148"/>
      <c r="E1588" s="109"/>
      <c r="F1588" s="109"/>
    </row>
    <row r="1589" spans="2:6" s="94" customFormat="1">
      <c r="B1589" s="146"/>
      <c r="C1589" s="147"/>
      <c r="D1589" s="148"/>
      <c r="E1589" s="109"/>
      <c r="F1589" s="109"/>
    </row>
    <row r="1590" spans="2:6" s="94" customFormat="1">
      <c r="B1590" s="146"/>
      <c r="C1590" s="147"/>
      <c r="D1590" s="148"/>
      <c r="E1590" s="109"/>
      <c r="F1590" s="109"/>
    </row>
    <row r="1591" spans="2:6">
      <c r="B1591" s="146"/>
      <c r="C1591" s="147"/>
      <c r="D1591" s="148"/>
      <c r="E1591" s="109"/>
      <c r="F1591" s="109"/>
    </row>
    <row r="1592" spans="2:6">
      <c r="B1592" s="146"/>
      <c r="C1592" s="147"/>
      <c r="D1592" s="148"/>
      <c r="E1592" s="109"/>
      <c r="F1592" s="109"/>
    </row>
    <row r="1593" spans="2:6">
      <c r="B1593" s="146"/>
      <c r="C1593" s="147"/>
      <c r="D1593" s="148"/>
      <c r="E1593" s="109"/>
      <c r="F1593" s="109"/>
    </row>
    <row r="1594" spans="2:6">
      <c r="B1594" s="146"/>
      <c r="C1594" s="147"/>
      <c r="D1594" s="148"/>
      <c r="E1594" s="109"/>
      <c r="F1594" s="109"/>
    </row>
    <row r="1595" spans="2:6">
      <c r="B1595" s="146"/>
      <c r="C1595" s="147"/>
      <c r="D1595" s="148"/>
      <c r="E1595" s="109"/>
      <c r="F1595" s="109"/>
    </row>
    <row r="1596" spans="2:6">
      <c r="B1596" s="146"/>
      <c r="C1596" s="147"/>
      <c r="D1596" s="148"/>
      <c r="E1596" s="109"/>
      <c r="F1596" s="109"/>
    </row>
    <row r="1597" spans="2:6">
      <c r="B1597" s="146"/>
      <c r="C1597" s="147"/>
      <c r="D1597" s="148"/>
      <c r="E1597" s="109"/>
      <c r="F1597" s="109"/>
    </row>
    <row r="1598" spans="2:6">
      <c r="B1598" s="146"/>
      <c r="C1598" s="147"/>
      <c r="D1598" s="148"/>
      <c r="E1598" s="109"/>
      <c r="F1598" s="109"/>
    </row>
    <row r="1599" spans="2:6">
      <c r="B1599" s="146"/>
      <c r="C1599" s="147"/>
      <c r="D1599" s="148"/>
      <c r="E1599" s="109"/>
      <c r="F1599" s="109"/>
    </row>
    <row r="1600" spans="2:6">
      <c r="B1600" s="146"/>
      <c r="C1600" s="147"/>
      <c r="D1600" s="148"/>
      <c r="E1600" s="109"/>
      <c r="F1600" s="109"/>
    </row>
    <row r="1601" spans="2:6">
      <c r="B1601" s="146"/>
      <c r="C1601" s="147"/>
      <c r="D1601" s="148"/>
      <c r="E1601" s="109"/>
      <c r="F1601" s="109"/>
    </row>
    <row r="1602" spans="2:6">
      <c r="B1602" s="146"/>
      <c r="C1602" s="147"/>
      <c r="D1602" s="148"/>
      <c r="E1602" s="109"/>
      <c r="F1602" s="109"/>
    </row>
    <row r="1603" spans="2:6">
      <c r="B1603" s="146"/>
      <c r="C1603" s="147"/>
      <c r="D1603" s="148"/>
      <c r="E1603" s="109"/>
      <c r="F1603" s="109"/>
    </row>
    <row r="1604" spans="2:6">
      <c r="B1604" s="146"/>
      <c r="C1604" s="147"/>
      <c r="D1604" s="148"/>
      <c r="E1604" s="109"/>
      <c r="F1604" s="109"/>
    </row>
    <row r="1605" spans="2:6">
      <c r="B1605" s="146"/>
      <c r="C1605" s="147"/>
      <c r="D1605" s="148"/>
      <c r="E1605" s="109"/>
      <c r="F1605" s="109"/>
    </row>
    <row r="1606" spans="2:6">
      <c r="B1606" s="146"/>
      <c r="C1606" s="147"/>
      <c r="D1606" s="148"/>
      <c r="E1606" s="109"/>
      <c r="F1606" s="109"/>
    </row>
    <row r="1607" spans="2:6">
      <c r="B1607" s="146"/>
      <c r="C1607" s="147"/>
      <c r="D1607" s="148"/>
      <c r="E1607" s="109"/>
      <c r="F1607" s="109"/>
    </row>
    <row r="1608" spans="2:6">
      <c r="B1608" s="146"/>
      <c r="C1608" s="147"/>
      <c r="D1608" s="148"/>
      <c r="E1608" s="109"/>
      <c r="F1608" s="109"/>
    </row>
    <row r="1609" spans="2:6">
      <c r="B1609" s="146"/>
      <c r="C1609" s="147"/>
      <c r="D1609" s="148"/>
      <c r="E1609" s="109"/>
      <c r="F1609" s="109"/>
    </row>
    <row r="1610" spans="2:6">
      <c r="B1610" s="146"/>
      <c r="C1610" s="147"/>
      <c r="D1610" s="148"/>
      <c r="E1610" s="109"/>
      <c r="F1610" s="109"/>
    </row>
    <row r="1611" spans="2:6" s="94" customFormat="1">
      <c r="B1611" s="150"/>
      <c r="C1611" s="151"/>
      <c r="D1611" s="151"/>
      <c r="E1611" s="109"/>
      <c r="F1611" s="109"/>
    </row>
    <row r="1612" spans="2:6" s="94" customFormat="1">
      <c r="B1612" s="150"/>
      <c r="C1612" s="151"/>
      <c r="D1612" s="151"/>
      <c r="E1612" s="109"/>
      <c r="F1612" s="109"/>
    </row>
    <row r="1613" spans="2:6" s="94" customFormat="1">
      <c r="B1613" s="150"/>
      <c r="C1613" s="151"/>
      <c r="D1613" s="151"/>
      <c r="E1613" s="109"/>
      <c r="F1613" s="109"/>
    </row>
    <row r="1614" spans="2:6" s="94" customFormat="1">
      <c r="B1614" s="150"/>
      <c r="C1614" s="151"/>
      <c r="D1614" s="151"/>
      <c r="E1614" s="109"/>
      <c r="F1614" s="109"/>
    </row>
    <row r="1615" spans="2:6" s="94" customFormat="1">
      <c r="B1615" s="150"/>
      <c r="C1615" s="151"/>
      <c r="D1615" s="151"/>
      <c r="E1615" s="109"/>
      <c r="F1615" s="109"/>
    </row>
    <row r="1616" spans="2:6" s="94" customFormat="1">
      <c r="B1616" s="150"/>
      <c r="C1616" s="151"/>
      <c r="D1616" s="151"/>
      <c r="E1616" s="109"/>
      <c r="F1616" s="109"/>
    </row>
    <row r="1617" spans="2:6" s="94" customFormat="1">
      <c r="B1617" s="150"/>
      <c r="C1617" s="151"/>
      <c r="D1617" s="151"/>
      <c r="E1617" s="109"/>
      <c r="F1617" s="109"/>
    </row>
    <row r="1618" spans="2:6" s="94" customFormat="1">
      <c r="B1618" s="150"/>
      <c r="C1618" s="151"/>
      <c r="D1618" s="151"/>
      <c r="E1618" s="109"/>
      <c r="F1618" s="109"/>
    </row>
    <row r="1619" spans="2:6" s="94" customFormat="1">
      <c r="B1619" s="150"/>
      <c r="C1619" s="151"/>
      <c r="D1619" s="151"/>
      <c r="E1619" s="109"/>
      <c r="F1619" s="109"/>
    </row>
    <row r="1620" spans="2:6" s="94" customFormat="1">
      <c r="B1620" s="150"/>
      <c r="C1620" s="151"/>
      <c r="D1620" s="151"/>
      <c r="E1620" s="109"/>
      <c r="F1620" s="109"/>
    </row>
    <row r="1621" spans="2:6" s="94" customFormat="1">
      <c r="B1621" s="150"/>
      <c r="C1621" s="151"/>
      <c r="D1621" s="151"/>
      <c r="E1621" s="109"/>
      <c r="F1621" s="109"/>
    </row>
    <row r="1622" spans="2:6" s="94" customFormat="1">
      <c r="B1622" s="150"/>
      <c r="C1622" s="151"/>
      <c r="D1622" s="151"/>
      <c r="E1622" s="109"/>
      <c r="F1622" s="109"/>
    </row>
    <row r="1623" spans="2:6" s="94" customFormat="1">
      <c r="B1623" s="150"/>
      <c r="C1623" s="151"/>
      <c r="D1623" s="151"/>
      <c r="E1623" s="109"/>
      <c r="F1623" s="109"/>
    </row>
    <row r="1624" spans="2:6" s="94" customFormat="1">
      <c r="B1624" s="150"/>
      <c r="C1624" s="151"/>
      <c r="D1624" s="151"/>
      <c r="E1624" s="109"/>
      <c r="F1624" s="109"/>
    </row>
    <row r="1625" spans="2:6">
      <c r="B1625" s="146"/>
      <c r="C1625" s="147"/>
      <c r="D1625" s="148"/>
      <c r="E1625" s="109"/>
      <c r="F1625" s="109"/>
    </row>
    <row r="1626" spans="2:6">
      <c r="B1626" s="146"/>
      <c r="C1626" s="147"/>
      <c r="D1626" s="148"/>
      <c r="E1626" s="109"/>
      <c r="F1626" s="109"/>
    </row>
    <row r="1627" spans="2:6">
      <c r="B1627" s="146"/>
      <c r="C1627" s="147"/>
      <c r="D1627" s="148"/>
      <c r="E1627" s="109"/>
      <c r="F1627" s="109"/>
    </row>
    <row r="1628" spans="2:6">
      <c r="B1628" s="146"/>
      <c r="C1628" s="147"/>
      <c r="D1628" s="148"/>
      <c r="E1628" s="109"/>
      <c r="F1628" s="109"/>
    </row>
    <row r="1629" spans="2:6">
      <c r="B1629" s="146"/>
      <c r="C1629" s="147"/>
      <c r="D1629" s="148"/>
      <c r="E1629" s="109"/>
      <c r="F1629" s="109"/>
    </row>
    <row r="1630" spans="2:6">
      <c r="B1630" s="146"/>
      <c r="C1630" s="147"/>
      <c r="D1630" s="148"/>
      <c r="E1630" s="109"/>
      <c r="F1630" s="109"/>
    </row>
    <row r="1631" spans="2:6">
      <c r="B1631" s="146"/>
      <c r="C1631" s="147"/>
      <c r="D1631" s="148"/>
      <c r="E1631" s="109"/>
      <c r="F1631" s="109"/>
    </row>
    <row r="1632" spans="2:6">
      <c r="B1632" s="146"/>
      <c r="C1632" s="147"/>
      <c r="D1632" s="148"/>
      <c r="E1632" s="109"/>
      <c r="F1632" s="109"/>
    </row>
    <row r="1633" spans="2:6">
      <c r="B1633" s="146"/>
      <c r="C1633" s="147"/>
      <c r="D1633" s="148"/>
      <c r="E1633" s="109"/>
      <c r="F1633" s="109"/>
    </row>
    <row r="1634" spans="2:6">
      <c r="B1634" s="146"/>
      <c r="C1634" s="147"/>
      <c r="D1634" s="148"/>
      <c r="E1634" s="109"/>
      <c r="F1634" s="109"/>
    </row>
    <row r="1635" spans="2:6">
      <c r="B1635" s="146"/>
      <c r="C1635" s="147"/>
      <c r="D1635" s="148"/>
      <c r="E1635" s="109"/>
      <c r="F1635" s="109"/>
    </row>
    <row r="1636" spans="2:6">
      <c r="B1636" s="146"/>
      <c r="C1636" s="147"/>
      <c r="D1636" s="148"/>
      <c r="E1636" s="109"/>
      <c r="F1636" s="109"/>
    </row>
    <row r="1637" spans="2:6">
      <c r="B1637" s="146"/>
      <c r="C1637" s="147"/>
      <c r="D1637" s="148"/>
      <c r="E1637" s="109"/>
      <c r="F1637" s="109"/>
    </row>
    <row r="1638" spans="2:6">
      <c r="B1638" s="146"/>
      <c r="C1638" s="147"/>
      <c r="D1638" s="148"/>
      <c r="E1638" s="109"/>
      <c r="F1638" s="109"/>
    </row>
    <row r="1639" spans="2:6">
      <c r="B1639" s="146"/>
      <c r="C1639" s="147"/>
      <c r="D1639" s="148"/>
      <c r="E1639" s="109"/>
      <c r="F1639" s="109"/>
    </row>
    <row r="1640" spans="2:6">
      <c r="B1640" s="146"/>
      <c r="C1640" s="147"/>
      <c r="D1640" s="148"/>
      <c r="E1640" s="109"/>
      <c r="F1640" s="109"/>
    </row>
    <row r="1641" spans="2:6">
      <c r="B1641" s="146"/>
      <c r="C1641" s="147"/>
      <c r="D1641" s="148"/>
      <c r="E1641" s="109"/>
      <c r="F1641" s="109"/>
    </row>
    <row r="1642" spans="2:6">
      <c r="B1642" s="146"/>
      <c r="C1642" s="147"/>
      <c r="D1642" s="148"/>
      <c r="E1642" s="109"/>
      <c r="F1642" s="109"/>
    </row>
    <row r="1643" spans="2:6">
      <c r="B1643" s="146"/>
      <c r="C1643" s="147"/>
      <c r="D1643" s="148"/>
      <c r="E1643" s="109"/>
      <c r="F1643" s="109"/>
    </row>
    <row r="1644" spans="2:6">
      <c r="B1644" s="146"/>
      <c r="C1644" s="147"/>
      <c r="D1644" s="148"/>
      <c r="E1644" s="109"/>
      <c r="F1644" s="109"/>
    </row>
    <row r="1645" spans="2:6">
      <c r="B1645" s="146"/>
      <c r="C1645" s="147"/>
      <c r="D1645" s="148"/>
      <c r="E1645" s="109"/>
      <c r="F1645" s="109"/>
    </row>
    <row r="1646" spans="2:6" s="94" customFormat="1">
      <c r="B1646" s="146"/>
      <c r="C1646" s="147"/>
      <c r="D1646" s="148"/>
      <c r="E1646" s="109"/>
      <c r="F1646" s="109"/>
    </row>
    <row r="1647" spans="2:6">
      <c r="B1647" s="146"/>
      <c r="C1647" s="147"/>
      <c r="D1647" s="148"/>
      <c r="E1647" s="109"/>
      <c r="F1647" s="109"/>
    </row>
    <row r="1648" spans="2:6">
      <c r="B1648" s="146"/>
      <c r="C1648" s="147"/>
      <c r="D1648" s="148"/>
      <c r="E1648" s="109"/>
      <c r="F1648" s="109"/>
    </row>
    <row r="1649" spans="2:6">
      <c r="B1649" s="146"/>
      <c r="C1649" s="147"/>
      <c r="D1649" s="148"/>
      <c r="E1649" s="109"/>
      <c r="F1649" s="109"/>
    </row>
    <row r="1650" spans="2:6">
      <c r="B1650" s="146"/>
      <c r="C1650" s="147"/>
      <c r="D1650" s="148"/>
      <c r="E1650" s="109"/>
      <c r="F1650" s="109"/>
    </row>
    <row r="1651" spans="2:6">
      <c r="B1651" s="146"/>
      <c r="C1651" s="147"/>
      <c r="D1651" s="148"/>
      <c r="E1651" s="109"/>
      <c r="F1651" s="109"/>
    </row>
    <row r="1652" spans="2:6">
      <c r="B1652" s="146"/>
      <c r="C1652" s="147"/>
      <c r="D1652" s="148"/>
      <c r="E1652" s="109"/>
      <c r="F1652" s="109"/>
    </row>
    <row r="1653" spans="2:6">
      <c r="B1653" s="146"/>
      <c r="C1653" s="147"/>
      <c r="D1653" s="148"/>
      <c r="E1653" s="109"/>
      <c r="F1653" s="109"/>
    </row>
    <row r="1654" spans="2:6">
      <c r="B1654" s="146"/>
      <c r="C1654" s="147"/>
      <c r="D1654" s="148"/>
      <c r="E1654" s="109"/>
      <c r="F1654" s="109"/>
    </row>
    <row r="1655" spans="2:6">
      <c r="B1655" s="146"/>
      <c r="C1655" s="147"/>
      <c r="D1655" s="148"/>
      <c r="E1655" s="109"/>
      <c r="F1655" s="109"/>
    </row>
    <row r="1656" spans="2:6">
      <c r="B1656" s="146"/>
      <c r="C1656" s="147"/>
      <c r="D1656" s="148"/>
      <c r="E1656" s="109"/>
      <c r="F1656" s="109"/>
    </row>
    <row r="1657" spans="2:6">
      <c r="B1657" s="146"/>
      <c r="C1657" s="147"/>
      <c r="D1657" s="148"/>
      <c r="E1657" s="109"/>
      <c r="F1657" s="109"/>
    </row>
    <row r="1658" spans="2:6">
      <c r="B1658" s="146"/>
      <c r="C1658" s="147"/>
      <c r="D1658" s="148"/>
      <c r="E1658" s="109"/>
      <c r="F1658" s="109"/>
    </row>
    <row r="1659" spans="2:6">
      <c r="B1659" s="146"/>
      <c r="C1659" s="147"/>
      <c r="D1659" s="148"/>
      <c r="E1659" s="109"/>
      <c r="F1659" s="109"/>
    </row>
    <row r="1660" spans="2:6">
      <c r="B1660" s="146"/>
      <c r="C1660" s="147"/>
      <c r="D1660" s="148"/>
      <c r="E1660" s="109"/>
      <c r="F1660" s="109"/>
    </row>
    <row r="1661" spans="2:6">
      <c r="B1661" s="146"/>
      <c r="C1661" s="147"/>
      <c r="D1661" s="148"/>
      <c r="E1661" s="109"/>
      <c r="F1661" s="109"/>
    </row>
    <row r="1662" spans="2:6">
      <c r="B1662" s="146"/>
      <c r="C1662" s="147"/>
      <c r="D1662" s="148"/>
      <c r="E1662" s="109"/>
      <c r="F1662" s="109"/>
    </row>
    <row r="1663" spans="2:6">
      <c r="B1663" s="146"/>
      <c r="C1663" s="147"/>
      <c r="D1663" s="148"/>
      <c r="E1663" s="109"/>
      <c r="F1663" s="109"/>
    </row>
    <row r="1664" spans="2:6">
      <c r="B1664" s="146"/>
      <c r="C1664" s="147"/>
      <c r="D1664" s="148"/>
      <c r="E1664" s="109"/>
      <c r="F1664" s="109"/>
    </row>
    <row r="1665" spans="2:6" s="94" customFormat="1">
      <c r="B1665" s="146"/>
      <c r="C1665" s="147"/>
      <c r="D1665" s="148"/>
      <c r="E1665" s="109"/>
      <c r="F1665" s="109"/>
    </row>
    <row r="1666" spans="2:6" s="94" customFormat="1">
      <c r="B1666" s="146"/>
      <c r="C1666" s="147"/>
      <c r="D1666" s="148"/>
      <c r="E1666" s="109"/>
      <c r="F1666" s="109"/>
    </row>
    <row r="1667" spans="2:6" s="94" customFormat="1">
      <c r="B1667" s="146"/>
      <c r="C1667" s="147"/>
      <c r="D1667" s="148"/>
      <c r="E1667" s="109"/>
      <c r="F1667" s="109"/>
    </row>
    <row r="1668" spans="2:6" s="94" customFormat="1">
      <c r="B1668" s="146"/>
      <c r="C1668" s="147"/>
      <c r="D1668" s="148"/>
      <c r="E1668" s="109"/>
      <c r="F1668" s="109"/>
    </row>
    <row r="1669" spans="2:6" s="94" customFormat="1">
      <c r="B1669" s="146"/>
      <c r="C1669" s="147"/>
      <c r="D1669" s="148"/>
      <c r="E1669" s="109"/>
      <c r="F1669" s="109"/>
    </row>
    <row r="1670" spans="2:6" s="94" customFormat="1">
      <c r="B1670" s="146"/>
      <c r="C1670" s="147"/>
      <c r="D1670" s="148"/>
      <c r="E1670" s="109"/>
      <c r="F1670" s="109"/>
    </row>
    <row r="1671" spans="2:6">
      <c r="B1671" s="146"/>
      <c r="C1671" s="147"/>
      <c r="D1671" s="148"/>
      <c r="E1671" s="109"/>
      <c r="F1671" s="109"/>
    </row>
    <row r="1672" spans="2:6">
      <c r="B1672" s="146"/>
      <c r="C1672" s="147"/>
      <c r="D1672" s="148"/>
      <c r="E1672" s="109"/>
      <c r="F1672" s="109"/>
    </row>
    <row r="1673" spans="2:6">
      <c r="B1673" s="146"/>
      <c r="C1673" s="147"/>
      <c r="D1673" s="148"/>
      <c r="E1673" s="109"/>
      <c r="F1673" s="109"/>
    </row>
    <row r="1674" spans="2:6">
      <c r="B1674" s="146"/>
      <c r="C1674" s="147"/>
      <c r="D1674" s="148"/>
      <c r="E1674" s="109"/>
      <c r="F1674" s="109"/>
    </row>
    <row r="1675" spans="2:6">
      <c r="B1675" s="146"/>
      <c r="C1675" s="147"/>
      <c r="D1675" s="148"/>
      <c r="E1675" s="109"/>
      <c r="F1675" s="109"/>
    </row>
    <row r="1676" spans="2:6">
      <c r="B1676" s="146"/>
      <c r="C1676" s="147"/>
      <c r="D1676" s="148"/>
      <c r="E1676" s="109"/>
      <c r="F1676" s="109"/>
    </row>
    <row r="1677" spans="2:6">
      <c r="B1677" s="146"/>
      <c r="C1677" s="147"/>
      <c r="D1677" s="148"/>
      <c r="E1677" s="109"/>
      <c r="F1677" s="109"/>
    </row>
    <row r="1678" spans="2:6">
      <c r="B1678" s="146"/>
      <c r="C1678" s="147"/>
      <c r="D1678" s="148"/>
      <c r="E1678" s="109"/>
      <c r="F1678" s="109"/>
    </row>
    <row r="1679" spans="2:6">
      <c r="B1679" s="146"/>
      <c r="C1679" s="147"/>
      <c r="D1679" s="148"/>
      <c r="E1679" s="109"/>
      <c r="F1679" s="109"/>
    </row>
    <row r="1680" spans="2:6">
      <c r="B1680" s="146"/>
      <c r="C1680" s="147"/>
      <c r="D1680" s="148"/>
      <c r="E1680" s="109"/>
      <c r="F1680" s="109"/>
    </row>
    <row r="1681" spans="2:6">
      <c r="B1681" s="146"/>
      <c r="C1681" s="147"/>
      <c r="D1681" s="148"/>
      <c r="E1681" s="109"/>
      <c r="F1681" s="109"/>
    </row>
    <row r="1682" spans="2:6">
      <c r="B1682" s="146"/>
      <c r="C1682" s="147"/>
      <c r="D1682" s="148"/>
      <c r="E1682" s="109"/>
      <c r="F1682" s="109"/>
    </row>
    <row r="1683" spans="2:6">
      <c r="B1683" s="146"/>
      <c r="C1683" s="147"/>
      <c r="D1683" s="148"/>
      <c r="E1683" s="109"/>
      <c r="F1683" s="109"/>
    </row>
    <row r="1684" spans="2:6">
      <c r="B1684" s="146"/>
      <c r="C1684" s="147"/>
      <c r="D1684" s="148"/>
      <c r="E1684" s="109"/>
      <c r="F1684" s="109"/>
    </row>
    <row r="1685" spans="2:6">
      <c r="B1685" s="146"/>
      <c r="C1685" s="147"/>
      <c r="D1685" s="148"/>
      <c r="E1685" s="109"/>
      <c r="F1685" s="109"/>
    </row>
    <row r="1686" spans="2:6">
      <c r="B1686" s="146"/>
      <c r="C1686" s="147"/>
      <c r="D1686" s="148"/>
      <c r="E1686" s="109"/>
      <c r="F1686" s="109"/>
    </row>
    <row r="1687" spans="2:6">
      <c r="B1687" s="146"/>
      <c r="C1687" s="147"/>
      <c r="D1687" s="148"/>
      <c r="E1687" s="109"/>
      <c r="F1687" s="109"/>
    </row>
    <row r="1688" spans="2:6">
      <c r="B1688" s="146"/>
      <c r="C1688" s="147"/>
      <c r="D1688" s="148"/>
      <c r="E1688" s="109"/>
      <c r="F1688" s="109"/>
    </row>
    <row r="1689" spans="2:6">
      <c r="B1689" s="146"/>
      <c r="C1689" s="147"/>
      <c r="D1689" s="148"/>
      <c r="E1689" s="109"/>
      <c r="F1689" s="109"/>
    </row>
    <row r="1690" spans="2:6">
      <c r="B1690" s="146"/>
      <c r="C1690" s="147"/>
      <c r="D1690" s="148"/>
      <c r="E1690" s="109"/>
      <c r="F1690" s="109"/>
    </row>
    <row r="1691" spans="2:6">
      <c r="B1691" s="146"/>
      <c r="C1691" s="147"/>
      <c r="D1691" s="148"/>
      <c r="E1691" s="109"/>
      <c r="F1691" s="109"/>
    </row>
    <row r="1692" spans="2:6">
      <c r="B1692" s="146"/>
      <c r="C1692" s="147"/>
      <c r="D1692" s="148"/>
      <c r="E1692" s="109"/>
      <c r="F1692" s="109"/>
    </row>
    <row r="1693" spans="2:6">
      <c r="B1693" s="146"/>
      <c r="C1693" s="147"/>
      <c r="D1693" s="148"/>
      <c r="E1693" s="109"/>
      <c r="F1693" s="109"/>
    </row>
    <row r="1694" spans="2:6">
      <c r="B1694" s="146"/>
      <c r="C1694" s="147"/>
      <c r="D1694" s="148"/>
      <c r="E1694" s="109"/>
      <c r="F1694" s="109"/>
    </row>
    <row r="1695" spans="2:6">
      <c r="B1695" s="146"/>
      <c r="C1695" s="147"/>
      <c r="D1695" s="148"/>
      <c r="E1695" s="109"/>
      <c r="F1695" s="109"/>
    </row>
    <row r="1696" spans="2:6">
      <c r="B1696" s="146"/>
      <c r="C1696" s="147"/>
      <c r="D1696" s="148"/>
      <c r="E1696" s="109"/>
      <c r="F1696" s="109"/>
    </row>
    <row r="1697" spans="2:6">
      <c r="B1697" s="146"/>
      <c r="C1697" s="147"/>
      <c r="D1697" s="148"/>
      <c r="E1697" s="109"/>
      <c r="F1697" s="109"/>
    </row>
    <row r="1698" spans="2:6">
      <c r="B1698" s="146"/>
      <c r="C1698" s="147"/>
      <c r="D1698" s="148"/>
      <c r="E1698" s="109"/>
      <c r="F1698" s="109"/>
    </row>
    <row r="1699" spans="2:6">
      <c r="B1699" s="146"/>
      <c r="C1699" s="147"/>
      <c r="D1699" s="148"/>
      <c r="E1699" s="109"/>
      <c r="F1699" s="109"/>
    </row>
    <row r="1700" spans="2:6">
      <c r="B1700" s="146"/>
      <c r="C1700" s="147"/>
      <c r="D1700" s="148"/>
      <c r="E1700" s="109"/>
      <c r="F1700" s="109"/>
    </row>
    <row r="1701" spans="2:6">
      <c r="B1701" s="146"/>
      <c r="C1701" s="147"/>
      <c r="D1701" s="148"/>
      <c r="E1701" s="109"/>
      <c r="F1701" s="109"/>
    </row>
    <row r="1702" spans="2:6">
      <c r="B1702" s="146"/>
      <c r="C1702" s="147"/>
      <c r="D1702" s="148"/>
      <c r="E1702" s="109"/>
      <c r="F1702" s="109"/>
    </row>
    <row r="1703" spans="2:6" s="94" customFormat="1">
      <c r="B1703" s="150"/>
      <c r="C1703" s="151"/>
      <c r="D1703" s="151"/>
      <c r="E1703" s="109"/>
      <c r="F1703" s="109"/>
    </row>
    <row r="1704" spans="2:6" s="94" customFormat="1" ht="15" customHeight="1">
      <c r="B1704" s="150"/>
      <c r="C1704" s="151"/>
      <c r="D1704" s="151"/>
      <c r="E1704" s="109"/>
      <c r="F1704" s="109"/>
    </row>
    <row r="1705" spans="2:6" s="94" customFormat="1">
      <c r="B1705" s="150"/>
      <c r="C1705" s="151"/>
      <c r="D1705" s="151"/>
      <c r="E1705" s="109"/>
      <c r="F1705" s="109"/>
    </row>
    <row r="1706" spans="2:6" s="94" customFormat="1">
      <c r="B1706" s="150"/>
      <c r="C1706" s="151"/>
      <c r="D1706" s="151"/>
      <c r="E1706" s="109"/>
      <c r="F1706" s="109"/>
    </row>
    <row r="1707" spans="2:6" s="94" customFormat="1">
      <c r="B1707" s="150"/>
      <c r="C1707" s="151"/>
      <c r="D1707" s="151"/>
      <c r="E1707" s="109"/>
      <c r="F1707" s="109"/>
    </row>
    <row r="1708" spans="2:6" s="94" customFormat="1" ht="15" customHeight="1">
      <c r="B1708" s="150"/>
      <c r="C1708" s="151"/>
      <c r="D1708" s="151"/>
      <c r="E1708" s="109"/>
      <c r="F1708" s="109"/>
    </row>
    <row r="1709" spans="2:6" s="94" customFormat="1">
      <c r="B1709" s="150"/>
      <c r="C1709" s="151"/>
      <c r="D1709" s="151"/>
      <c r="E1709" s="109"/>
      <c r="F1709" s="109"/>
    </row>
    <row r="1710" spans="2:6" s="94" customFormat="1">
      <c r="B1710" s="150"/>
      <c r="C1710" s="151"/>
      <c r="D1710" s="151"/>
      <c r="E1710" s="109"/>
      <c r="F1710" s="109"/>
    </row>
    <row r="1711" spans="2:6" s="94" customFormat="1" ht="15" customHeight="1">
      <c r="B1711" s="150"/>
      <c r="C1711" s="151"/>
      <c r="D1711" s="151"/>
      <c r="E1711" s="109"/>
      <c r="F1711" s="109"/>
    </row>
    <row r="1712" spans="2:6" s="94" customFormat="1" ht="15" customHeight="1">
      <c r="B1712" s="150"/>
      <c r="C1712" s="151"/>
      <c r="D1712" s="151"/>
      <c r="E1712" s="109"/>
      <c r="F1712" s="109"/>
    </row>
    <row r="1713" spans="2:6" s="94" customFormat="1" ht="15" customHeight="1">
      <c r="B1713" s="150"/>
      <c r="C1713" s="151"/>
      <c r="D1713" s="151"/>
      <c r="E1713" s="109"/>
      <c r="F1713" s="109"/>
    </row>
    <row r="1714" spans="2:6" s="94" customFormat="1" ht="15" customHeight="1">
      <c r="B1714" s="150"/>
      <c r="C1714" s="151"/>
      <c r="D1714" s="151"/>
      <c r="E1714" s="109"/>
      <c r="F1714" s="109"/>
    </row>
    <row r="1715" spans="2:6" s="94" customFormat="1" ht="15" customHeight="1">
      <c r="B1715" s="150"/>
      <c r="C1715" s="151"/>
      <c r="D1715" s="151"/>
      <c r="E1715" s="109"/>
      <c r="F1715" s="109"/>
    </row>
    <row r="1716" spans="2:6" s="94" customFormat="1" ht="15" customHeight="1">
      <c r="B1716" s="150"/>
      <c r="C1716" s="151"/>
      <c r="D1716" s="151"/>
      <c r="E1716" s="109"/>
      <c r="F1716" s="109"/>
    </row>
    <row r="1717" spans="2:6" s="94" customFormat="1" ht="15" customHeight="1">
      <c r="B1717" s="150"/>
      <c r="C1717" s="151"/>
      <c r="D1717" s="151"/>
      <c r="E1717" s="109"/>
      <c r="F1717" s="109"/>
    </row>
    <row r="1718" spans="2:6" s="94" customFormat="1" ht="15" customHeight="1">
      <c r="B1718" s="150"/>
      <c r="C1718" s="151"/>
      <c r="D1718" s="151"/>
      <c r="E1718" s="109"/>
      <c r="F1718" s="109"/>
    </row>
    <row r="1719" spans="2:6" s="94" customFormat="1" ht="15" customHeight="1">
      <c r="B1719" s="150"/>
      <c r="C1719" s="151"/>
      <c r="D1719" s="151"/>
      <c r="E1719" s="109"/>
      <c r="F1719" s="109"/>
    </row>
    <row r="1720" spans="2:6" s="94" customFormat="1">
      <c r="B1720" s="150"/>
      <c r="C1720" s="151"/>
      <c r="D1720" s="151"/>
      <c r="E1720" s="109"/>
      <c r="F1720" s="109"/>
    </row>
    <row r="1721" spans="2:6" s="94" customFormat="1">
      <c r="B1721" s="150"/>
      <c r="C1721" s="151"/>
      <c r="D1721" s="151"/>
      <c r="E1721" s="109"/>
      <c r="F1721" s="109"/>
    </row>
    <row r="1722" spans="2:6" s="94" customFormat="1">
      <c r="B1722" s="150"/>
      <c r="C1722" s="151"/>
      <c r="D1722" s="151"/>
      <c r="E1722" s="109"/>
      <c r="F1722" s="109"/>
    </row>
    <row r="1723" spans="2:6" s="94" customFormat="1">
      <c r="B1723" s="150"/>
      <c r="C1723" s="151"/>
      <c r="D1723" s="151"/>
      <c r="E1723" s="109"/>
      <c r="F1723" s="109"/>
    </row>
    <row r="1724" spans="2:6">
      <c r="B1724" s="146"/>
      <c r="C1724" s="147"/>
      <c r="D1724" s="148"/>
      <c r="E1724" s="109"/>
      <c r="F1724" s="109"/>
    </row>
    <row r="1725" spans="2:6">
      <c r="B1725" s="146"/>
      <c r="C1725" s="147"/>
      <c r="D1725" s="148"/>
      <c r="E1725" s="109"/>
      <c r="F1725" s="109"/>
    </row>
    <row r="1726" spans="2:6">
      <c r="B1726" s="146"/>
      <c r="C1726" s="147"/>
      <c r="D1726" s="148"/>
      <c r="E1726" s="109"/>
      <c r="F1726" s="109"/>
    </row>
    <row r="1727" spans="2:6">
      <c r="B1727" s="146"/>
      <c r="C1727" s="147"/>
      <c r="D1727" s="148"/>
      <c r="E1727" s="109"/>
      <c r="F1727" s="109"/>
    </row>
    <row r="1728" spans="2:6">
      <c r="B1728" s="146"/>
      <c r="C1728" s="147"/>
      <c r="D1728" s="148"/>
      <c r="E1728" s="109"/>
      <c r="F1728" s="109"/>
    </row>
    <row r="1729" spans="2:6">
      <c r="B1729" s="146"/>
      <c r="C1729" s="147"/>
      <c r="D1729" s="148"/>
      <c r="E1729" s="109"/>
      <c r="F1729" s="109"/>
    </row>
    <row r="1730" spans="2:6">
      <c r="B1730" s="146"/>
      <c r="C1730" s="147"/>
      <c r="D1730" s="148"/>
      <c r="E1730" s="109"/>
      <c r="F1730" s="109"/>
    </row>
    <row r="1731" spans="2:6">
      <c r="B1731" s="146"/>
      <c r="C1731" s="147"/>
      <c r="D1731" s="148"/>
      <c r="E1731" s="109"/>
      <c r="F1731" s="109"/>
    </row>
    <row r="1732" spans="2:6">
      <c r="B1732" s="146"/>
      <c r="C1732" s="147"/>
      <c r="D1732" s="148"/>
      <c r="E1732" s="109"/>
      <c r="F1732" s="109"/>
    </row>
    <row r="1733" spans="2:6">
      <c r="B1733" s="146"/>
      <c r="C1733" s="147"/>
      <c r="D1733" s="148"/>
      <c r="E1733" s="109"/>
      <c r="F1733" s="109"/>
    </row>
    <row r="1734" spans="2:6">
      <c r="B1734" s="146"/>
      <c r="C1734" s="147"/>
      <c r="D1734" s="148"/>
      <c r="E1734" s="109"/>
      <c r="F1734" s="109"/>
    </row>
    <row r="1735" spans="2:6">
      <c r="B1735" s="146"/>
      <c r="C1735" s="147"/>
      <c r="D1735" s="148"/>
      <c r="E1735" s="109"/>
      <c r="F1735" s="109"/>
    </row>
    <row r="1736" spans="2:6">
      <c r="B1736" s="146"/>
      <c r="C1736" s="147"/>
      <c r="D1736" s="148"/>
      <c r="E1736" s="109"/>
      <c r="F1736" s="109"/>
    </row>
    <row r="1737" spans="2:6">
      <c r="B1737" s="146"/>
      <c r="C1737" s="147"/>
      <c r="D1737" s="148"/>
      <c r="E1737" s="109"/>
      <c r="F1737" s="109"/>
    </row>
    <row r="1738" spans="2:6">
      <c r="B1738" s="146"/>
      <c r="C1738" s="147"/>
      <c r="D1738" s="148"/>
      <c r="E1738" s="109"/>
      <c r="F1738" s="109"/>
    </row>
    <row r="1739" spans="2:6">
      <c r="B1739" s="146"/>
      <c r="C1739" s="147"/>
      <c r="D1739" s="148"/>
      <c r="E1739" s="109"/>
      <c r="F1739" s="109"/>
    </row>
    <row r="1740" spans="2:6">
      <c r="B1740" s="146"/>
      <c r="C1740" s="147"/>
      <c r="D1740" s="148"/>
      <c r="E1740" s="109"/>
      <c r="F1740" s="109"/>
    </row>
    <row r="1741" spans="2:6">
      <c r="B1741" s="146"/>
      <c r="C1741" s="147"/>
      <c r="D1741" s="148"/>
      <c r="E1741" s="109"/>
      <c r="F1741" s="109"/>
    </row>
    <row r="1742" spans="2:6">
      <c r="B1742" s="146"/>
      <c r="C1742" s="147"/>
      <c r="D1742" s="148"/>
      <c r="E1742" s="109"/>
      <c r="F1742" s="109"/>
    </row>
    <row r="1743" spans="2:6">
      <c r="B1743" s="146"/>
      <c r="C1743" s="147"/>
      <c r="D1743" s="148"/>
      <c r="E1743" s="109"/>
      <c r="F1743" s="109"/>
    </row>
    <row r="1744" spans="2:6">
      <c r="B1744" s="146"/>
      <c r="C1744" s="147"/>
      <c r="D1744" s="148"/>
      <c r="E1744" s="109"/>
      <c r="F1744" s="109"/>
    </row>
    <row r="1745" spans="2:6">
      <c r="B1745" s="146"/>
      <c r="C1745" s="147"/>
      <c r="D1745" s="148"/>
      <c r="E1745" s="109"/>
      <c r="F1745" s="109"/>
    </row>
    <row r="1746" spans="2:6">
      <c r="B1746" s="146"/>
      <c r="C1746" s="147"/>
      <c r="D1746" s="148"/>
      <c r="E1746" s="109"/>
      <c r="F1746" s="109"/>
    </row>
    <row r="1747" spans="2:6">
      <c r="B1747" s="146"/>
      <c r="C1747" s="147"/>
      <c r="D1747" s="148"/>
      <c r="E1747" s="109"/>
      <c r="F1747" s="109"/>
    </row>
    <row r="1748" spans="2:6">
      <c r="B1748" s="146"/>
      <c r="C1748" s="147"/>
      <c r="D1748" s="148"/>
      <c r="E1748" s="109"/>
      <c r="F1748" s="109"/>
    </row>
    <row r="1749" spans="2:6">
      <c r="B1749" s="146"/>
      <c r="C1749" s="147"/>
      <c r="D1749" s="148"/>
      <c r="E1749" s="109"/>
      <c r="F1749" s="109"/>
    </row>
    <row r="1750" spans="2:6">
      <c r="B1750" s="146"/>
      <c r="C1750" s="147"/>
      <c r="D1750" s="148"/>
      <c r="E1750" s="109"/>
      <c r="F1750" s="109"/>
    </row>
    <row r="1751" spans="2:6">
      <c r="B1751" s="146"/>
      <c r="C1751" s="147"/>
      <c r="D1751" s="148"/>
      <c r="E1751" s="109"/>
      <c r="F1751" s="109"/>
    </row>
    <row r="1752" spans="2:6">
      <c r="B1752" s="146"/>
      <c r="C1752" s="147"/>
      <c r="D1752" s="148"/>
      <c r="E1752" s="109"/>
      <c r="F1752" s="109"/>
    </row>
    <row r="1753" spans="2:6">
      <c r="B1753" s="146"/>
      <c r="C1753" s="147"/>
      <c r="D1753" s="148"/>
      <c r="E1753" s="109"/>
      <c r="F1753" s="109"/>
    </row>
    <row r="1754" spans="2:6">
      <c r="B1754" s="146"/>
      <c r="C1754" s="147"/>
      <c r="D1754" s="148"/>
      <c r="E1754" s="109"/>
      <c r="F1754" s="109"/>
    </row>
    <row r="1755" spans="2:6">
      <c r="B1755" s="146"/>
      <c r="C1755" s="147"/>
      <c r="D1755" s="148"/>
      <c r="E1755" s="109"/>
      <c r="F1755" s="109"/>
    </row>
    <row r="1756" spans="2:6">
      <c r="B1756" s="146"/>
      <c r="C1756" s="147"/>
      <c r="D1756" s="148"/>
      <c r="E1756" s="109"/>
      <c r="F1756" s="109"/>
    </row>
    <row r="1757" spans="2:6">
      <c r="B1757" s="146"/>
      <c r="C1757" s="147"/>
      <c r="D1757" s="148"/>
      <c r="E1757" s="109"/>
      <c r="F1757" s="109"/>
    </row>
    <row r="1758" spans="2:6">
      <c r="B1758" s="146"/>
      <c r="C1758" s="147"/>
      <c r="D1758" s="148"/>
      <c r="E1758" s="109"/>
      <c r="F1758" s="109"/>
    </row>
    <row r="1759" spans="2:6">
      <c r="B1759" s="146"/>
      <c r="C1759" s="147"/>
      <c r="D1759" s="148"/>
      <c r="E1759" s="109"/>
      <c r="F1759" s="109"/>
    </row>
    <row r="1760" spans="2:6">
      <c r="B1760" s="146"/>
      <c r="C1760" s="147"/>
      <c r="D1760" s="148"/>
      <c r="E1760" s="109"/>
      <c r="F1760" s="109"/>
    </row>
    <row r="1761" spans="2:6">
      <c r="B1761" s="146"/>
      <c r="C1761" s="147"/>
      <c r="D1761" s="148"/>
      <c r="E1761" s="109"/>
      <c r="F1761" s="109"/>
    </row>
    <row r="1762" spans="2:6">
      <c r="B1762" s="146"/>
      <c r="C1762" s="147"/>
      <c r="D1762" s="148"/>
      <c r="E1762" s="109"/>
      <c r="F1762" s="109"/>
    </row>
    <row r="1763" spans="2:6">
      <c r="B1763" s="146"/>
      <c r="C1763" s="147"/>
      <c r="D1763" s="149"/>
      <c r="E1763" s="109"/>
      <c r="F1763" s="109"/>
    </row>
    <row r="1764" spans="2:6">
      <c r="B1764" s="146"/>
      <c r="C1764" s="147"/>
      <c r="D1764" s="148"/>
      <c r="E1764" s="109"/>
      <c r="F1764" s="109"/>
    </row>
    <row r="1765" spans="2:6">
      <c r="B1765" s="146"/>
      <c r="C1765" s="147"/>
      <c r="D1765" s="148"/>
      <c r="E1765" s="109"/>
      <c r="F1765" s="109"/>
    </row>
    <row r="1766" spans="2:6">
      <c r="B1766" s="146"/>
      <c r="C1766" s="147"/>
      <c r="D1766" s="148"/>
      <c r="E1766" s="109"/>
      <c r="F1766" s="109"/>
    </row>
    <row r="1767" spans="2:6">
      <c r="B1767" s="146"/>
      <c r="C1767" s="147"/>
      <c r="D1767" s="148"/>
      <c r="E1767" s="109"/>
      <c r="F1767" s="109"/>
    </row>
    <row r="1768" spans="2:6">
      <c r="B1768" s="146"/>
      <c r="C1768" s="147"/>
      <c r="D1768" s="148"/>
      <c r="E1768" s="109"/>
      <c r="F1768" s="109"/>
    </row>
    <row r="1769" spans="2:6">
      <c r="B1769" s="146"/>
      <c r="C1769" s="147"/>
      <c r="D1769" s="148"/>
      <c r="E1769" s="109"/>
      <c r="F1769" s="109"/>
    </row>
    <row r="1770" spans="2:6">
      <c r="B1770" s="146"/>
      <c r="C1770" s="147"/>
      <c r="D1770" s="148"/>
      <c r="E1770" s="109"/>
      <c r="F1770" s="109"/>
    </row>
    <row r="1771" spans="2:6">
      <c r="B1771" s="146"/>
      <c r="C1771" s="147"/>
      <c r="D1771" s="148"/>
      <c r="E1771" s="109"/>
      <c r="F1771" s="109"/>
    </row>
    <row r="1772" spans="2:6">
      <c r="B1772" s="146"/>
      <c r="C1772" s="147"/>
      <c r="D1772" s="148"/>
      <c r="E1772" s="109"/>
      <c r="F1772" s="109"/>
    </row>
    <row r="1773" spans="2:6">
      <c r="B1773" s="146"/>
      <c r="C1773" s="147"/>
      <c r="D1773" s="148"/>
      <c r="E1773" s="109"/>
      <c r="F1773" s="109"/>
    </row>
    <row r="1774" spans="2:6">
      <c r="B1774" s="146"/>
      <c r="C1774" s="147"/>
      <c r="D1774" s="148"/>
      <c r="E1774" s="109"/>
      <c r="F1774" s="109"/>
    </row>
    <row r="1775" spans="2:6">
      <c r="B1775" s="146"/>
      <c r="C1775" s="147"/>
      <c r="D1775" s="148"/>
      <c r="E1775" s="109"/>
      <c r="F1775" s="109"/>
    </row>
    <row r="1776" spans="2:6">
      <c r="B1776" s="146"/>
      <c r="C1776" s="147"/>
      <c r="D1776" s="148"/>
      <c r="E1776" s="109"/>
      <c r="F1776" s="109"/>
    </row>
    <row r="1777" spans="2:6">
      <c r="B1777" s="146"/>
      <c r="C1777" s="147"/>
      <c r="D1777" s="148"/>
      <c r="E1777" s="109"/>
      <c r="F1777" s="109"/>
    </row>
    <row r="1778" spans="2:6">
      <c r="B1778" s="146"/>
      <c r="C1778" s="147"/>
      <c r="D1778" s="148"/>
      <c r="E1778" s="109"/>
      <c r="F1778" s="109"/>
    </row>
    <row r="1779" spans="2:6">
      <c r="B1779" s="146"/>
      <c r="C1779" s="147"/>
      <c r="D1779" s="148"/>
      <c r="E1779" s="109"/>
      <c r="F1779" s="109"/>
    </row>
    <row r="1780" spans="2:6">
      <c r="B1780" s="146"/>
      <c r="C1780" s="147"/>
      <c r="D1780" s="148"/>
      <c r="E1780" s="109"/>
      <c r="F1780" s="109"/>
    </row>
    <row r="1781" spans="2:6">
      <c r="B1781" s="131"/>
      <c r="C1781" s="132"/>
      <c r="D1781" s="152"/>
    </row>
  </sheetData>
  <sheetProtection algorithmName="SHA-512" hashValue="xxCzddbhwZtRdO1lvjqnjw+Id4PUGh0qt2YUNTtirmSTS/YdGSPhAoECGrkVhBvA+WIIHj/mUFvNYkDXELX72A==" saltValue="4/pNoDlivW1aK2GMp1In1A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4"/>
  <sheetViews>
    <sheetView workbookViewId="0">
      <selection activeCell="A2" sqref="A2"/>
    </sheetView>
  </sheetViews>
  <sheetFormatPr defaultRowHeight="15"/>
  <cols>
    <col min="2" max="2" width="14.5703125" customWidth="1"/>
    <col min="3" max="3" width="18" customWidth="1"/>
    <col min="4" max="4" width="42.85546875" customWidth="1"/>
  </cols>
  <sheetData>
    <row r="1" spans="2:4" ht="47.25" customHeight="1">
      <c r="B1" s="24"/>
      <c r="C1" s="311" t="s">
        <v>6433</v>
      </c>
      <c r="D1" s="311"/>
    </row>
    <row r="2" spans="2:4">
      <c r="B2" s="182" t="s">
        <v>14</v>
      </c>
      <c r="C2" s="197">
        <f>SUM(C6:C83)</f>
        <v>159054.28</v>
      </c>
      <c r="D2" s="198"/>
    </row>
    <row r="3" spans="2:4">
      <c r="B3" s="214"/>
      <c r="C3" s="199"/>
      <c r="D3" s="200"/>
    </row>
    <row r="4" spans="2:4">
      <c r="B4" s="220" t="s">
        <v>10</v>
      </c>
      <c r="C4" s="183" t="s">
        <v>11</v>
      </c>
      <c r="D4" s="235" t="s">
        <v>12</v>
      </c>
    </row>
    <row r="5" spans="2:4">
      <c r="B5" s="221" t="s">
        <v>21</v>
      </c>
      <c r="C5" s="236"/>
      <c r="D5" s="223"/>
    </row>
    <row r="6" spans="2:4">
      <c r="B6" s="259">
        <v>42465.851747685185</v>
      </c>
      <c r="C6" s="261">
        <v>500</v>
      </c>
      <c r="D6" s="260" t="s">
        <v>6370</v>
      </c>
    </row>
    <row r="7" spans="2:4">
      <c r="B7" s="259">
        <v>42465.851747685185</v>
      </c>
      <c r="C7" s="261">
        <v>500</v>
      </c>
      <c r="D7" s="260" t="s">
        <v>6371</v>
      </c>
    </row>
    <row r="8" spans="2:4">
      <c r="B8" s="259">
        <v>42465.851747685185</v>
      </c>
      <c r="C8" s="261">
        <v>100</v>
      </c>
      <c r="D8" s="260" t="s">
        <v>6372</v>
      </c>
    </row>
    <row r="9" spans="2:4">
      <c r="B9" s="259">
        <v>42467.274155092593</v>
      </c>
      <c r="C9" s="261">
        <v>200</v>
      </c>
      <c r="D9" s="260" t="s">
        <v>6373</v>
      </c>
    </row>
    <row r="10" spans="2:4">
      <c r="B10" s="259">
        <v>42467.274155092593</v>
      </c>
      <c r="C10" s="261">
        <v>200</v>
      </c>
      <c r="D10" s="260" t="s">
        <v>6374</v>
      </c>
    </row>
    <row r="11" spans="2:4">
      <c r="B11" s="259">
        <v>42467.274155092593</v>
      </c>
      <c r="C11" s="261">
        <v>500</v>
      </c>
      <c r="D11" s="260" t="s">
        <v>6375</v>
      </c>
    </row>
    <row r="12" spans="2:4">
      <c r="B12" s="259">
        <v>42467.274155092593</v>
      </c>
      <c r="C12" s="261">
        <v>900</v>
      </c>
      <c r="D12" s="260" t="s">
        <v>6376</v>
      </c>
    </row>
    <row r="13" spans="2:4">
      <c r="B13" s="259">
        <v>42468.27107638889</v>
      </c>
      <c r="C13" s="261">
        <v>500</v>
      </c>
      <c r="D13" s="260" t="s">
        <v>6377</v>
      </c>
    </row>
    <row r="14" spans="2:4">
      <c r="B14" s="259">
        <v>42471.796249999999</v>
      </c>
      <c r="C14" s="261">
        <v>1500</v>
      </c>
      <c r="D14" s="260" t="s">
        <v>6378</v>
      </c>
    </row>
    <row r="15" spans="2:4">
      <c r="B15" s="259">
        <v>42471.796249999999</v>
      </c>
      <c r="C15" s="261">
        <v>1000</v>
      </c>
      <c r="D15" s="260" t="s">
        <v>6379</v>
      </c>
    </row>
    <row r="16" spans="2:4">
      <c r="B16" s="259">
        <v>42471.796249999999</v>
      </c>
      <c r="C16" s="261">
        <v>3000</v>
      </c>
      <c r="D16" s="260" t="s">
        <v>6380</v>
      </c>
    </row>
    <row r="17" spans="2:4">
      <c r="B17" s="259">
        <v>42471.796249999999</v>
      </c>
      <c r="C17" s="261">
        <v>100</v>
      </c>
      <c r="D17" s="260" t="s">
        <v>6381</v>
      </c>
    </row>
    <row r="18" spans="2:4">
      <c r="B18" s="259">
        <v>42471.796249999999</v>
      </c>
      <c r="C18" s="261">
        <v>1000</v>
      </c>
      <c r="D18" s="260" t="s">
        <v>6382</v>
      </c>
    </row>
    <row r="19" spans="2:4">
      <c r="B19" s="259">
        <v>42471.796249999999</v>
      </c>
      <c r="C19" s="261">
        <v>500</v>
      </c>
      <c r="D19" s="260" t="s">
        <v>6383</v>
      </c>
    </row>
    <row r="20" spans="2:4">
      <c r="B20" s="259">
        <v>42473.207372685181</v>
      </c>
      <c r="C20" s="261">
        <v>109.28</v>
      </c>
      <c r="D20" s="260" t="s">
        <v>6384</v>
      </c>
    </row>
    <row r="21" spans="2:4">
      <c r="B21" s="259">
        <v>42473.207372685181</v>
      </c>
      <c r="C21" s="261">
        <v>2500</v>
      </c>
      <c r="D21" s="260" t="s">
        <v>6385</v>
      </c>
    </row>
    <row r="22" spans="2:4">
      <c r="B22" s="259">
        <v>42473.207372685181</v>
      </c>
      <c r="C22" s="261">
        <v>20000</v>
      </c>
      <c r="D22" s="260" t="s">
        <v>6386</v>
      </c>
    </row>
    <row r="23" spans="2:4">
      <c r="B23" s="259">
        <v>42475.165150462963</v>
      </c>
      <c r="C23" s="261">
        <v>500</v>
      </c>
      <c r="D23" s="260" t="s">
        <v>6387</v>
      </c>
    </row>
    <row r="24" spans="2:4">
      <c r="B24" s="259">
        <v>42475.165150462963</v>
      </c>
      <c r="C24" s="261">
        <v>500</v>
      </c>
      <c r="D24" s="260" t="s">
        <v>6388</v>
      </c>
    </row>
    <row r="25" spans="2:4">
      <c r="B25" s="259">
        <v>42475.165150462963</v>
      </c>
      <c r="C25" s="261">
        <v>300</v>
      </c>
      <c r="D25" s="260" t="s">
        <v>6389</v>
      </c>
    </row>
    <row r="26" spans="2:4">
      <c r="B26" s="259">
        <v>42475.165150462963</v>
      </c>
      <c r="C26" s="261">
        <v>5000</v>
      </c>
      <c r="D26" s="260" t="s">
        <v>6390</v>
      </c>
    </row>
    <row r="27" spans="2:4">
      <c r="B27" s="259">
        <v>42475.165150462963</v>
      </c>
      <c r="C27" s="261">
        <v>500</v>
      </c>
      <c r="D27" s="260" t="s">
        <v>6391</v>
      </c>
    </row>
    <row r="28" spans="2:4">
      <c r="B28" s="259">
        <v>42475.165150462963</v>
      </c>
      <c r="C28" s="261">
        <v>300</v>
      </c>
      <c r="D28" s="260" t="s">
        <v>6392</v>
      </c>
    </row>
    <row r="29" spans="2:4">
      <c r="B29" s="259">
        <v>42475.165150462963</v>
      </c>
      <c r="C29" s="261">
        <v>100</v>
      </c>
      <c r="D29" s="260" t="s">
        <v>6372</v>
      </c>
    </row>
    <row r="30" spans="2:4">
      <c r="B30" s="259">
        <v>42475.165150462963</v>
      </c>
      <c r="C30" s="261">
        <v>300</v>
      </c>
      <c r="D30" s="260" t="s">
        <v>6387</v>
      </c>
    </row>
    <row r="31" spans="2:4">
      <c r="B31" s="259">
        <v>42475.165150462963</v>
      </c>
      <c r="C31" s="261">
        <v>100</v>
      </c>
      <c r="D31" s="260" t="s">
        <v>6393</v>
      </c>
    </row>
    <row r="32" spans="2:4">
      <c r="B32" s="259">
        <v>42478.770266203705</v>
      </c>
      <c r="C32" s="261">
        <v>100</v>
      </c>
      <c r="D32" s="260" t="s">
        <v>6394</v>
      </c>
    </row>
    <row r="33" spans="2:4">
      <c r="B33" s="259">
        <v>42478.770266203705</v>
      </c>
      <c r="C33" s="261">
        <v>500</v>
      </c>
      <c r="D33" s="260" t="s">
        <v>6395</v>
      </c>
    </row>
    <row r="34" spans="2:4">
      <c r="B34" s="259">
        <v>42478.770266203705</v>
      </c>
      <c r="C34" s="261">
        <v>200</v>
      </c>
      <c r="D34" s="260" t="s">
        <v>6396</v>
      </c>
    </row>
    <row r="35" spans="2:4">
      <c r="B35" s="259">
        <v>42478.770266203705</v>
      </c>
      <c r="C35" s="261">
        <v>200</v>
      </c>
      <c r="D35" s="260" t="s">
        <v>6397</v>
      </c>
    </row>
    <row r="36" spans="2:4">
      <c r="B36" s="259">
        <v>42478.770266203705</v>
      </c>
      <c r="C36" s="261">
        <v>5000</v>
      </c>
      <c r="D36" s="260" t="s">
        <v>6398</v>
      </c>
    </row>
    <row r="37" spans="2:4">
      <c r="B37" s="259">
        <v>42478.770266203705</v>
      </c>
      <c r="C37" s="261">
        <v>500</v>
      </c>
      <c r="D37" s="260" t="s">
        <v>6399</v>
      </c>
    </row>
    <row r="38" spans="2:4">
      <c r="B38" s="259">
        <v>42478.770266203705</v>
      </c>
      <c r="C38" s="261">
        <v>100</v>
      </c>
      <c r="D38" s="260" t="s">
        <v>6400</v>
      </c>
    </row>
    <row r="39" spans="2:4">
      <c r="B39" s="259">
        <v>42478.770266203705</v>
      </c>
      <c r="C39" s="261">
        <v>2000</v>
      </c>
      <c r="D39" s="260" t="s">
        <v>6401</v>
      </c>
    </row>
    <row r="40" spans="2:4">
      <c r="B40" s="259">
        <v>42478.770266203705</v>
      </c>
      <c r="C40" s="261">
        <v>500</v>
      </c>
      <c r="D40" s="260" t="s">
        <v>6402</v>
      </c>
    </row>
    <row r="41" spans="2:4">
      <c r="B41" s="259">
        <v>42478.770266203705</v>
      </c>
      <c r="C41" s="261">
        <v>500</v>
      </c>
      <c r="D41" s="260" t="s">
        <v>6403</v>
      </c>
    </row>
    <row r="42" spans="2:4">
      <c r="B42" s="259">
        <v>42478.770266203705</v>
      </c>
      <c r="C42" s="261">
        <v>1000</v>
      </c>
      <c r="D42" s="260" t="s">
        <v>6404</v>
      </c>
    </row>
    <row r="43" spans="2:4">
      <c r="B43" s="259">
        <v>42478.770266203705</v>
      </c>
      <c r="C43" s="261">
        <v>500</v>
      </c>
      <c r="D43" s="260" t="s">
        <v>6405</v>
      </c>
    </row>
    <row r="44" spans="2:4">
      <c r="B44" s="259">
        <v>42478.770266203705</v>
      </c>
      <c r="C44" s="261">
        <v>300</v>
      </c>
      <c r="D44" s="260" t="s">
        <v>6406</v>
      </c>
    </row>
    <row r="45" spans="2:4">
      <c r="B45" s="259">
        <v>42478.770266203705</v>
      </c>
      <c r="C45" s="261">
        <v>1000</v>
      </c>
      <c r="D45" s="260" t="s">
        <v>6407</v>
      </c>
    </row>
    <row r="46" spans="2:4">
      <c r="B46" s="259">
        <v>42478.770266203705</v>
      </c>
      <c r="C46" s="261">
        <v>2000</v>
      </c>
      <c r="D46" s="260" t="s">
        <v>6408</v>
      </c>
    </row>
    <row r="47" spans="2:4">
      <c r="B47" s="259">
        <v>42478.770266203705</v>
      </c>
      <c r="C47" s="261">
        <v>500</v>
      </c>
      <c r="D47" s="260" t="s">
        <v>6377</v>
      </c>
    </row>
    <row r="48" spans="2:4">
      <c r="B48" s="259">
        <v>42479.36787037037</v>
      </c>
      <c r="C48" s="261">
        <v>5000</v>
      </c>
      <c r="D48" s="260" t="s">
        <v>6409</v>
      </c>
    </row>
    <row r="49" spans="2:4">
      <c r="B49" s="259">
        <v>42479.36787037037</v>
      </c>
      <c r="C49" s="261">
        <v>500</v>
      </c>
      <c r="D49" s="260" t="s">
        <v>6410</v>
      </c>
    </row>
    <row r="50" spans="2:4">
      <c r="B50" s="259">
        <v>42479.36787037037</v>
      </c>
      <c r="C50" s="261">
        <v>1000</v>
      </c>
      <c r="D50" s="260" t="s">
        <v>6411</v>
      </c>
    </row>
    <row r="51" spans="2:4">
      <c r="B51" s="259">
        <v>42479.36787037037</v>
      </c>
      <c r="C51" s="261">
        <v>1000</v>
      </c>
      <c r="D51" s="260" t="s">
        <v>6412</v>
      </c>
    </row>
    <row r="52" spans="2:4">
      <c r="B52" s="259">
        <v>42481.134999999995</v>
      </c>
      <c r="C52" s="261">
        <v>500</v>
      </c>
      <c r="D52" s="260" t="s">
        <v>6413</v>
      </c>
    </row>
    <row r="53" spans="2:4">
      <c r="B53" s="259">
        <v>42481.134999999995</v>
      </c>
      <c r="C53" s="261">
        <v>100</v>
      </c>
      <c r="D53" s="260" t="s">
        <v>6372</v>
      </c>
    </row>
    <row r="54" spans="2:4">
      <c r="B54" s="259">
        <v>42481.134999999995</v>
      </c>
      <c r="C54" s="261">
        <v>1250</v>
      </c>
      <c r="D54" s="260" t="s">
        <v>6414</v>
      </c>
    </row>
    <row r="55" spans="2:4">
      <c r="B55" s="259">
        <v>42481.134999999995</v>
      </c>
      <c r="C55" s="261">
        <v>1000</v>
      </c>
      <c r="D55" s="260" t="s">
        <v>6415</v>
      </c>
    </row>
    <row r="56" spans="2:4">
      <c r="B56" s="259">
        <v>42481.134999999995</v>
      </c>
      <c r="C56" s="261">
        <v>150</v>
      </c>
      <c r="D56" s="260" t="s">
        <v>6416</v>
      </c>
    </row>
    <row r="57" spans="2:4">
      <c r="B57" s="259">
        <v>42481.134999999995</v>
      </c>
      <c r="C57" s="261">
        <v>500</v>
      </c>
      <c r="D57" s="260" t="s">
        <v>6395</v>
      </c>
    </row>
    <row r="58" spans="2:4">
      <c r="B58" s="259">
        <v>42482.175520833334</v>
      </c>
      <c r="C58" s="261">
        <v>270</v>
      </c>
      <c r="D58" s="260" t="s">
        <v>6417</v>
      </c>
    </row>
    <row r="59" spans="2:4">
      <c r="B59" s="259">
        <v>42482.175520833334</v>
      </c>
      <c r="C59" s="261">
        <v>3000</v>
      </c>
      <c r="D59" s="260" t="s">
        <v>6418</v>
      </c>
    </row>
    <row r="60" spans="2:4">
      <c r="B60" s="259">
        <v>42482.175520833334</v>
      </c>
      <c r="C60" s="261">
        <v>290</v>
      </c>
      <c r="D60" s="260" t="s">
        <v>48</v>
      </c>
    </row>
    <row r="61" spans="2:4">
      <c r="B61" s="259">
        <v>42482.175520833334</v>
      </c>
      <c r="C61" s="261">
        <v>2000</v>
      </c>
      <c r="D61" s="260" t="s">
        <v>6419</v>
      </c>
    </row>
    <row r="62" spans="2:4" s="94" customFormat="1">
      <c r="B62" s="259">
        <v>42482.402372685188</v>
      </c>
      <c r="C62" s="261">
        <v>200</v>
      </c>
      <c r="D62" s="260" t="s">
        <v>6392</v>
      </c>
    </row>
    <row r="63" spans="2:4" s="94" customFormat="1">
      <c r="B63" s="259">
        <v>42482.402372685188</v>
      </c>
      <c r="C63" s="261">
        <v>100</v>
      </c>
      <c r="D63" s="260" t="s">
        <v>6420</v>
      </c>
    </row>
    <row r="64" spans="2:4" s="94" customFormat="1">
      <c r="B64" s="259">
        <v>42482.402372685188</v>
      </c>
      <c r="C64" s="261">
        <v>2000</v>
      </c>
      <c r="D64" s="260" t="s">
        <v>6421</v>
      </c>
    </row>
    <row r="65" spans="2:4">
      <c r="B65" s="259">
        <v>42486.207488425927</v>
      </c>
      <c r="C65" s="261">
        <v>150</v>
      </c>
      <c r="D65" s="260" t="s">
        <v>6416</v>
      </c>
    </row>
    <row r="66" spans="2:4">
      <c r="B66" s="259">
        <v>42486.207488425927</v>
      </c>
      <c r="C66" s="261">
        <v>1000</v>
      </c>
      <c r="D66" s="260" t="s">
        <v>6417</v>
      </c>
    </row>
    <row r="67" spans="2:4">
      <c r="B67" s="259">
        <v>42486.207488425927</v>
      </c>
      <c r="C67" s="261">
        <v>1000</v>
      </c>
      <c r="D67" s="260" t="s">
        <v>6422</v>
      </c>
    </row>
    <row r="68" spans="2:4">
      <c r="B68" s="259">
        <v>42486.207488425927</v>
      </c>
      <c r="C68" s="261">
        <v>1000</v>
      </c>
      <c r="D68" s="260" t="s">
        <v>6423</v>
      </c>
    </row>
    <row r="69" spans="2:4">
      <c r="B69" s="259">
        <v>42486.207488425927</v>
      </c>
      <c r="C69" s="261">
        <v>1000</v>
      </c>
      <c r="D69" s="260" t="s">
        <v>6424</v>
      </c>
    </row>
    <row r="70" spans="2:4" s="94" customFormat="1">
      <c r="B70" s="259">
        <v>42487.209456018521</v>
      </c>
      <c r="C70" s="261">
        <v>1850</v>
      </c>
      <c r="D70" s="260" t="s">
        <v>6422</v>
      </c>
    </row>
    <row r="71" spans="2:4" s="94" customFormat="1">
      <c r="B71" s="259">
        <v>42487.209456018521</v>
      </c>
      <c r="C71" s="261">
        <v>200</v>
      </c>
      <c r="D71" s="260" t="s">
        <v>6425</v>
      </c>
    </row>
    <row r="72" spans="2:4" s="94" customFormat="1">
      <c r="B72" s="259">
        <v>42487.209456018521</v>
      </c>
      <c r="C72" s="261">
        <v>7</v>
      </c>
      <c r="D72" s="260" t="s">
        <v>6426</v>
      </c>
    </row>
    <row r="73" spans="2:4" s="94" customFormat="1">
      <c r="B73" s="259">
        <v>42487.209456018521</v>
      </c>
      <c r="C73" s="262">
        <v>25000</v>
      </c>
      <c r="D73" s="260" t="s">
        <v>6427</v>
      </c>
    </row>
    <row r="74" spans="2:4">
      <c r="B74" s="259">
        <v>42487.467152777783</v>
      </c>
      <c r="C74" s="261">
        <v>50000</v>
      </c>
      <c r="D74" s="260" t="s">
        <v>6428</v>
      </c>
    </row>
    <row r="75" spans="2:4">
      <c r="B75" s="259">
        <v>42487.467152777783</v>
      </c>
      <c r="C75" s="261">
        <v>100</v>
      </c>
      <c r="D75" s="260" t="s">
        <v>6381</v>
      </c>
    </row>
    <row r="76" spans="2:4">
      <c r="B76" s="259">
        <v>42487.467152777783</v>
      </c>
      <c r="C76" s="261">
        <v>600</v>
      </c>
      <c r="D76" s="260" t="s">
        <v>6429</v>
      </c>
    </row>
    <row r="77" spans="2:4">
      <c r="B77" s="259">
        <v>42487.467152777783</v>
      </c>
      <c r="C77" s="261">
        <v>500</v>
      </c>
      <c r="D77" s="260" t="s">
        <v>6430</v>
      </c>
    </row>
    <row r="78" spans="2:4">
      <c r="B78" s="259">
        <v>42487.467152777783</v>
      </c>
      <c r="C78" s="261">
        <v>1000</v>
      </c>
      <c r="D78" s="260" t="s">
        <v>6387</v>
      </c>
    </row>
    <row r="79" spans="2:4">
      <c r="B79" s="259">
        <v>42488.370416666672</v>
      </c>
      <c r="C79" s="261">
        <v>100</v>
      </c>
      <c r="D79" s="260" t="s">
        <v>6431</v>
      </c>
    </row>
    <row r="80" spans="2:4">
      <c r="B80" s="259">
        <v>42488.370416666672</v>
      </c>
      <c r="C80" s="261">
        <v>528</v>
      </c>
      <c r="D80" s="260" t="s">
        <v>6432</v>
      </c>
    </row>
    <row r="81" spans="2:4">
      <c r="B81" s="259">
        <v>42488.370416666672</v>
      </c>
      <c r="C81" s="261">
        <v>200</v>
      </c>
      <c r="D81" s="260" t="s">
        <v>6374</v>
      </c>
    </row>
    <row r="82" spans="2:4">
      <c r="B82" s="259">
        <v>42488.370416666672</v>
      </c>
      <c r="C82" s="261">
        <v>250</v>
      </c>
      <c r="D82" s="260" t="s">
        <v>6432</v>
      </c>
    </row>
    <row r="83" spans="2:4">
      <c r="B83" s="259">
        <v>42488.370416666672</v>
      </c>
      <c r="C83" s="261">
        <v>100</v>
      </c>
      <c r="D83" s="260" t="s">
        <v>6372</v>
      </c>
    </row>
    <row r="84" spans="2:4">
      <c r="B84" s="258"/>
    </row>
  </sheetData>
  <sheetProtection algorithmName="SHA-512" hashValue="FXcc9gDW9SAkqsbSMr2W514HVt5JQh8Ym1YR2VLG3siirkeqs8cMNEH3+8YANRczBBEE07fVPkYJBVFurJp57w==" saltValue="EZDASvMPLZUYFZepLAv74Q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3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6"/>
      <c r="B1" s="26"/>
      <c r="C1" s="300" t="s">
        <v>44</v>
      </c>
      <c r="D1" s="300"/>
      <c r="E1" s="28"/>
    </row>
    <row r="2" spans="1:5" ht="14.25">
      <c r="B2" s="9" t="s">
        <v>14</v>
      </c>
      <c r="C2" s="207">
        <f>C20-C21</f>
        <v>30409</v>
      </c>
      <c r="D2" s="83"/>
    </row>
    <row r="3" spans="1:5">
      <c r="B3" s="10"/>
      <c r="C3" s="11"/>
      <c r="D3" s="14"/>
    </row>
    <row r="4" spans="1:5" s="31" customFormat="1" ht="32.25" customHeight="1">
      <c r="B4" s="32" t="s">
        <v>10</v>
      </c>
      <c r="C4" s="208" t="s">
        <v>11</v>
      </c>
      <c r="D4" s="209" t="s">
        <v>12</v>
      </c>
    </row>
    <row r="5" spans="1:5" ht="14.25" customHeight="1">
      <c r="B5" s="18">
        <v>42452</v>
      </c>
      <c r="C5" s="210">
        <v>1000</v>
      </c>
      <c r="D5" s="211" t="s">
        <v>48</v>
      </c>
    </row>
    <row r="6" spans="1:5" ht="14.1" customHeight="1">
      <c r="B6" s="18">
        <v>42451</v>
      </c>
      <c r="C6" s="210">
        <v>1000</v>
      </c>
      <c r="D6" s="211" t="s">
        <v>49</v>
      </c>
    </row>
    <row r="7" spans="1:5" ht="14.1" customHeight="1">
      <c r="B7" s="18">
        <v>42448</v>
      </c>
      <c r="C7" s="210">
        <v>10000</v>
      </c>
      <c r="D7" s="138" t="s">
        <v>50</v>
      </c>
    </row>
    <row r="8" spans="1:5" ht="14.1" customHeight="1">
      <c r="B8" s="18">
        <v>42447</v>
      </c>
      <c r="C8" s="210">
        <v>450</v>
      </c>
      <c r="D8" s="212" t="s">
        <v>51</v>
      </c>
    </row>
    <row r="9" spans="1:5" ht="14.1" customHeight="1">
      <c r="B9" s="18">
        <v>42444</v>
      </c>
      <c r="C9" s="210">
        <v>1000</v>
      </c>
      <c r="D9" s="212" t="s">
        <v>52</v>
      </c>
    </row>
    <row r="10" spans="1:5" ht="14.1" customHeight="1">
      <c r="B10" s="18">
        <v>42443</v>
      </c>
      <c r="C10" s="210">
        <v>4000</v>
      </c>
      <c r="D10" s="212" t="s">
        <v>53</v>
      </c>
    </row>
    <row r="11" spans="1:5" ht="14.1" customHeight="1">
      <c r="B11" s="18">
        <v>42451</v>
      </c>
      <c r="C11" s="210">
        <v>500</v>
      </c>
      <c r="D11" s="211" t="s">
        <v>49</v>
      </c>
    </row>
    <row r="12" spans="1:5" ht="14.1" customHeight="1">
      <c r="B12" s="18">
        <v>42448</v>
      </c>
      <c r="C12" s="210">
        <v>300</v>
      </c>
      <c r="D12" s="138" t="s">
        <v>54</v>
      </c>
    </row>
    <row r="13" spans="1:5" ht="14.1" customHeight="1">
      <c r="B13" s="18">
        <v>42447</v>
      </c>
      <c r="C13" s="210">
        <v>300</v>
      </c>
      <c r="D13" s="212" t="s">
        <v>51</v>
      </c>
    </row>
    <row r="14" spans="1:5" ht="14.1" customHeight="1">
      <c r="B14" s="18">
        <v>42444</v>
      </c>
      <c r="C14" s="210">
        <v>10000</v>
      </c>
      <c r="D14" s="211" t="s">
        <v>49</v>
      </c>
    </row>
    <row r="15" spans="1:5" ht="14.1" customHeight="1">
      <c r="B15" s="18">
        <v>42448</v>
      </c>
      <c r="C15" s="210">
        <v>300</v>
      </c>
      <c r="D15" s="138" t="s">
        <v>55</v>
      </c>
    </row>
    <row r="16" spans="1:5" ht="14.1" customHeight="1">
      <c r="B16" s="18">
        <v>42447</v>
      </c>
      <c r="C16" s="210">
        <v>2000</v>
      </c>
      <c r="D16" s="212" t="s">
        <v>56</v>
      </c>
    </row>
    <row r="17" spans="2:4" ht="14.1" customHeight="1">
      <c r="B17" s="18">
        <v>42444</v>
      </c>
      <c r="C17" s="210">
        <v>300</v>
      </c>
      <c r="D17" s="212" t="s">
        <v>57</v>
      </c>
    </row>
    <row r="18" spans="2:4" ht="14.1" customHeight="1">
      <c r="B18" s="18">
        <v>42443</v>
      </c>
      <c r="C18" s="210">
        <v>1000</v>
      </c>
      <c r="D18" s="211" t="s">
        <v>49</v>
      </c>
    </row>
    <row r="19" spans="2:4" ht="14.1" customHeight="1">
      <c r="B19" s="18">
        <v>42451</v>
      </c>
      <c r="C19" s="210">
        <v>200</v>
      </c>
      <c r="D19" s="211" t="s">
        <v>49</v>
      </c>
    </row>
    <row r="20" spans="2:4">
      <c r="B20" s="12" t="s">
        <v>9</v>
      </c>
      <c r="C20" s="4">
        <f>SUM(C5:C19)</f>
        <v>32350</v>
      </c>
      <c r="D20" s="41"/>
    </row>
    <row r="21" spans="2:4" s="38" customFormat="1">
      <c r="B21" s="39" t="s">
        <v>19</v>
      </c>
      <c r="C21" s="213">
        <f>C20*0.06</f>
        <v>1941</v>
      </c>
      <c r="D21" s="40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  <row r="224" spans="2:4" s="8" customFormat="1">
      <c r="B224" s="14"/>
      <c r="C224" s="7"/>
      <c r="D224" s="14"/>
    </row>
    <row r="225" spans="2:4" s="8" customFormat="1">
      <c r="B225" s="14"/>
      <c r="C225" s="7"/>
      <c r="D225" s="14"/>
    </row>
    <row r="226" spans="2:4" s="8" customFormat="1">
      <c r="B226" s="14"/>
      <c r="C226" s="7"/>
      <c r="D226" s="14"/>
    </row>
    <row r="227" spans="2:4" s="8" customFormat="1">
      <c r="B227" s="14"/>
      <c r="C227" s="7"/>
      <c r="D227" s="14"/>
    </row>
    <row r="228" spans="2:4" s="8" customFormat="1">
      <c r="B228" s="14"/>
      <c r="C228" s="7"/>
      <c r="D228" s="14"/>
    </row>
    <row r="229" spans="2:4" s="8" customFormat="1">
      <c r="B229" s="14"/>
      <c r="C229" s="7"/>
      <c r="D229" s="14"/>
    </row>
    <row r="230" spans="2:4" s="8" customFormat="1">
      <c r="B230" s="14"/>
      <c r="C230" s="7"/>
      <c r="D230" s="14"/>
    </row>
    <row r="231" spans="2:4" s="8" customFormat="1">
      <c r="B231" s="14"/>
      <c r="C231" s="7"/>
      <c r="D231" s="14"/>
    </row>
    <row r="232" spans="2:4" s="8" customFormat="1">
      <c r="B232" s="14"/>
      <c r="C232" s="7"/>
      <c r="D232" s="14"/>
    </row>
    <row r="233" spans="2:4" s="8" customFormat="1">
      <c r="B233" s="14"/>
      <c r="C233" s="7"/>
      <c r="D233" s="14"/>
    </row>
  </sheetData>
  <sheetProtection algorithmName="SHA-512" hashValue="3JDAdA3EIpq9AdZan65OdzJTuCkbQf6s0OV5orc2zslFaYhtZvbKk2H1bNqBuXnffCPMjS3WVgrjY0WNhDStiQ==" saltValue="HFfnlDfQsfmkddcs7alTK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3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6"/>
      <c r="B1" s="26"/>
      <c r="C1" s="312" t="s">
        <v>45</v>
      </c>
      <c r="D1" s="312"/>
      <c r="E1" s="28"/>
    </row>
    <row r="2" spans="1:5">
      <c r="B2" s="5" t="s">
        <v>14</v>
      </c>
      <c r="C2" s="207">
        <f>C10-C11</f>
        <v>12424.64925</v>
      </c>
      <c r="D2" s="83"/>
    </row>
    <row r="3" spans="1:5">
      <c r="B3" s="10"/>
      <c r="C3" s="11"/>
      <c r="D3" s="14"/>
    </row>
    <row r="4" spans="1:5" s="31" customFormat="1" ht="32.25" customHeight="1">
      <c r="B4" s="209" t="s">
        <v>10</v>
      </c>
      <c r="C4" s="208" t="s">
        <v>11</v>
      </c>
      <c r="D4" s="209" t="s">
        <v>12</v>
      </c>
    </row>
    <row r="5" spans="1:5">
      <c r="B5" s="215">
        <v>42466</v>
      </c>
      <c r="C5" s="210">
        <v>100</v>
      </c>
      <c r="D5" s="212" t="s">
        <v>4083</v>
      </c>
    </row>
    <row r="6" spans="1:5">
      <c r="B6" s="215">
        <v>42468</v>
      </c>
      <c r="C6" s="210">
        <v>500</v>
      </c>
      <c r="D6" s="212"/>
    </row>
    <row r="7" spans="1:5">
      <c r="B7" s="215">
        <v>42469</v>
      </c>
      <c r="C7" s="210">
        <v>10000</v>
      </c>
      <c r="D7" s="212" t="s">
        <v>4084</v>
      </c>
    </row>
    <row r="8" spans="1:5">
      <c r="B8" s="215">
        <v>42482</v>
      </c>
      <c r="C8" s="210">
        <v>500</v>
      </c>
      <c r="D8" s="216" t="s">
        <v>4085</v>
      </c>
    </row>
    <row r="9" spans="1:5">
      <c r="B9" s="215">
        <v>42484</v>
      </c>
      <c r="C9" s="210">
        <v>1643.23</v>
      </c>
      <c r="D9" s="212"/>
    </row>
    <row r="10" spans="1:5">
      <c r="B10" s="12" t="s">
        <v>9</v>
      </c>
      <c r="C10" s="4">
        <f>SUM(C5:C9)</f>
        <v>12743.23</v>
      </c>
      <c r="D10" s="41"/>
    </row>
    <row r="11" spans="1:5" s="38" customFormat="1">
      <c r="B11" s="217" t="s">
        <v>20</v>
      </c>
      <c r="C11" s="213">
        <f>C10*0.025</f>
        <v>318.58075000000002</v>
      </c>
      <c r="D11" s="40"/>
    </row>
    <row r="12" spans="1:5" s="8" customFormat="1">
      <c r="B12" s="14"/>
      <c r="C12" s="7"/>
      <c r="D12" s="14"/>
    </row>
    <row r="13" spans="1:5" s="8" customFormat="1">
      <c r="B13" s="14"/>
      <c r="C13" s="7"/>
      <c r="D13" s="14"/>
    </row>
    <row r="14" spans="1:5" s="8" customFormat="1">
      <c r="B14" s="14"/>
      <c r="C14" s="7"/>
      <c r="D14" s="14"/>
    </row>
    <row r="15" spans="1:5" s="8" customFormat="1">
      <c r="B15" s="14"/>
      <c r="C15" s="7"/>
      <c r="D15" s="14"/>
    </row>
    <row r="16" spans="1:5" s="8" customFormat="1">
      <c r="B16" s="14"/>
      <c r="C16" s="7"/>
      <c r="D16" s="14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</sheetData>
  <sheetProtection algorithmName="SHA-512" hashValue="Q0DPwcA48VL14dC/0UHiOwOI5KfrPSsA1Wb49zG1tGwigkQ0Q3Yd3i7H60dxfTTbWbP7ubC6k8dbFMo6Z7le2g==" saltValue="hil8+vFKjY4fNM+vnoOUS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3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06" customWidth="1"/>
    <col min="3" max="3" width="21.7109375" style="234" customWidth="1"/>
    <col min="4" max="4" width="39.85546875" style="206" customWidth="1"/>
    <col min="5" max="16384" width="9.140625" style="1"/>
  </cols>
  <sheetData>
    <row r="1" spans="1:7" ht="36.6" customHeight="1">
      <c r="A1" s="26"/>
      <c r="B1" s="24"/>
      <c r="C1" s="311" t="s">
        <v>46</v>
      </c>
      <c r="D1" s="311"/>
    </row>
    <row r="2" spans="1:7">
      <c r="B2" s="182" t="s">
        <v>14</v>
      </c>
      <c r="C2" s="218">
        <f>(C405-C406)+(C415-C416)</f>
        <v>1038542.78</v>
      </c>
      <c r="D2" s="198"/>
    </row>
    <row r="3" spans="1:7">
      <c r="B3" s="214"/>
      <c r="C3" s="219"/>
      <c r="D3" s="200"/>
    </row>
    <row r="4" spans="1:7" s="31" customFormat="1" ht="32.25" customHeight="1">
      <c r="B4" s="265" t="s">
        <v>10</v>
      </c>
      <c r="C4" s="266" t="s">
        <v>11</v>
      </c>
      <c r="D4" s="265" t="s">
        <v>16</v>
      </c>
    </row>
    <row r="5" spans="1:7" s="38" customFormat="1" ht="13.5" customHeight="1">
      <c r="B5" s="267" t="s">
        <v>6434</v>
      </c>
      <c r="C5" s="268"/>
      <c r="D5" s="269"/>
      <c r="E5" s="270"/>
    </row>
    <row r="6" spans="1:7">
      <c r="B6" s="224">
        <v>42490.883125</v>
      </c>
      <c r="C6" s="225">
        <v>1000</v>
      </c>
      <c r="D6" s="201" t="s">
        <v>6130</v>
      </c>
      <c r="E6" s="133"/>
    </row>
    <row r="7" spans="1:7">
      <c r="B7" s="224">
        <v>42490.763078703705</v>
      </c>
      <c r="C7" s="225">
        <v>2000</v>
      </c>
      <c r="D7" s="201" t="s">
        <v>6131</v>
      </c>
      <c r="E7" s="133"/>
    </row>
    <row r="8" spans="1:7">
      <c r="B8" s="224">
        <v>42490.685763888891</v>
      </c>
      <c r="C8" s="225">
        <v>15000</v>
      </c>
      <c r="D8" s="201" t="s">
        <v>6132</v>
      </c>
      <c r="E8" s="133"/>
    </row>
    <row r="9" spans="1:7">
      <c r="B9" s="224">
        <v>42490.673611111109</v>
      </c>
      <c r="C9" s="225">
        <v>1000</v>
      </c>
      <c r="D9" s="201" t="s">
        <v>22</v>
      </c>
      <c r="E9" s="133"/>
      <c r="G9" s="133"/>
    </row>
    <row r="10" spans="1:7">
      <c r="B10" s="224">
        <v>42490.607638888891</v>
      </c>
      <c r="C10" s="225">
        <v>1000</v>
      </c>
      <c r="D10" s="201" t="s">
        <v>22</v>
      </c>
      <c r="E10" s="133"/>
    </row>
    <row r="11" spans="1:7">
      <c r="B11" s="224">
        <v>42490.524351851855</v>
      </c>
      <c r="C11" s="225">
        <v>500</v>
      </c>
      <c r="D11" s="201" t="s">
        <v>22</v>
      </c>
      <c r="E11" s="133"/>
    </row>
    <row r="12" spans="1:7">
      <c r="B12" s="224">
        <v>42490.461805555555</v>
      </c>
      <c r="C12" s="225">
        <v>500</v>
      </c>
      <c r="D12" s="201" t="s">
        <v>22</v>
      </c>
      <c r="E12" s="133"/>
    </row>
    <row r="13" spans="1:7">
      <c r="B13" s="224">
        <v>42490.458437499998</v>
      </c>
      <c r="C13" s="225">
        <v>300</v>
      </c>
      <c r="D13" s="201" t="s">
        <v>22</v>
      </c>
      <c r="E13" s="133"/>
    </row>
    <row r="14" spans="1:7">
      <c r="B14" s="224">
        <v>42490.430648148147</v>
      </c>
      <c r="C14" s="225">
        <v>100</v>
      </c>
      <c r="D14" s="201" t="s">
        <v>6133</v>
      </c>
      <c r="E14" s="133"/>
    </row>
    <row r="15" spans="1:7">
      <c r="B15" s="224">
        <v>42490.305960648147</v>
      </c>
      <c r="C15" s="225">
        <v>1000</v>
      </c>
      <c r="D15" s="201" t="s">
        <v>6134</v>
      </c>
      <c r="E15" s="133"/>
    </row>
    <row r="16" spans="1:7">
      <c r="B16" s="224">
        <v>42490.178842592592</v>
      </c>
      <c r="C16" s="225">
        <v>1000</v>
      </c>
      <c r="D16" s="201" t="s">
        <v>6135</v>
      </c>
      <c r="E16" s="133"/>
    </row>
    <row r="17" spans="2:5">
      <c r="B17" s="224">
        <v>42490.059027777781</v>
      </c>
      <c r="C17" s="225">
        <v>300</v>
      </c>
      <c r="D17" s="201" t="s">
        <v>22</v>
      </c>
      <c r="E17" s="133"/>
    </row>
    <row r="18" spans="2:5">
      <c r="B18" s="224">
        <v>42490.052083333336</v>
      </c>
      <c r="C18" s="225">
        <v>100</v>
      </c>
      <c r="D18" s="201" t="s">
        <v>22</v>
      </c>
      <c r="E18" s="133"/>
    </row>
    <row r="19" spans="2:5">
      <c r="B19" s="224">
        <v>42489.956064814818</v>
      </c>
      <c r="C19" s="225">
        <v>10000</v>
      </c>
      <c r="D19" s="201" t="s">
        <v>6136</v>
      </c>
      <c r="E19" s="133"/>
    </row>
    <row r="20" spans="2:5">
      <c r="B20" s="224">
        <v>42489.942743055559</v>
      </c>
      <c r="C20" s="225">
        <v>5000</v>
      </c>
      <c r="D20" s="201" t="s">
        <v>6137</v>
      </c>
      <c r="E20" s="133"/>
    </row>
    <row r="21" spans="2:5">
      <c r="B21" s="224">
        <v>42489.809155092589</v>
      </c>
      <c r="C21" s="225">
        <v>500</v>
      </c>
      <c r="D21" s="201" t="s">
        <v>22</v>
      </c>
      <c r="E21" s="133"/>
    </row>
    <row r="22" spans="2:5">
      <c r="B22" s="224">
        <v>42489.718912037039</v>
      </c>
      <c r="C22" s="225">
        <v>300</v>
      </c>
      <c r="D22" s="201" t="s">
        <v>22</v>
      </c>
      <c r="E22" s="133"/>
    </row>
    <row r="23" spans="2:5">
      <c r="B23" s="224">
        <v>42489.697916666664</v>
      </c>
      <c r="C23" s="225">
        <v>500</v>
      </c>
      <c r="D23" s="201" t="s">
        <v>22</v>
      </c>
      <c r="E23" s="133"/>
    </row>
    <row r="24" spans="2:5">
      <c r="B24" s="224">
        <v>42489.569571759261</v>
      </c>
      <c r="C24" s="225">
        <v>300</v>
      </c>
      <c r="D24" s="201" t="s">
        <v>6138</v>
      </c>
      <c r="E24" s="133"/>
    </row>
    <row r="25" spans="2:5">
      <c r="B25" s="224">
        <v>42489.555555555555</v>
      </c>
      <c r="C25" s="225">
        <v>1000</v>
      </c>
      <c r="D25" s="201" t="s">
        <v>6139</v>
      </c>
      <c r="E25" s="133"/>
    </row>
    <row r="26" spans="2:5">
      <c r="B26" s="224">
        <v>42489.489641203705</v>
      </c>
      <c r="C26" s="225">
        <v>500</v>
      </c>
      <c r="D26" s="201" t="s">
        <v>22</v>
      </c>
      <c r="E26" s="133"/>
    </row>
    <row r="27" spans="2:5">
      <c r="B27" s="224">
        <v>42489.47934027778</v>
      </c>
      <c r="C27" s="225">
        <v>1000</v>
      </c>
      <c r="D27" s="201" t="s">
        <v>6140</v>
      </c>
      <c r="E27" s="133"/>
    </row>
    <row r="28" spans="2:5">
      <c r="B28" s="224">
        <v>42489.475694444445</v>
      </c>
      <c r="C28" s="225">
        <v>1000</v>
      </c>
      <c r="D28" s="201" t="s">
        <v>22</v>
      </c>
      <c r="E28" s="133"/>
    </row>
    <row r="29" spans="2:5">
      <c r="B29" s="224">
        <v>42489.406712962962</v>
      </c>
      <c r="C29" s="225">
        <v>1000</v>
      </c>
      <c r="D29" s="201" t="s">
        <v>6141</v>
      </c>
      <c r="E29" s="133"/>
    </row>
    <row r="30" spans="2:5">
      <c r="B30" s="224">
        <v>42489.309027777781</v>
      </c>
      <c r="C30" s="225">
        <v>250</v>
      </c>
      <c r="D30" s="201" t="s">
        <v>22</v>
      </c>
      <c r="E30" s="133"/>
    </row>
    <row r="31" spans="2:5">
      <c r="B31" s="224">
        <v>42489.305393518516</v>
      </c>
      <c r="C31" s="225">
        <v>3250</v>
      </c>
      <c r="D31" s="201" t="s">
        <v>6132</v>
      </c>
      <c r="E31" s="133"/>
    </row>
    <row r="32" spans="2:5">
      <c r="B32" s="224">
        <v>42488.940972222219</v>
      </c>
      <c r="C32" s="225">
        <v>500</v>
      </c>
      <c r="D32" s="201" t="s">
        <v>22</v>
      </c>
      <c r="E32" s="133"/>
    </row>
    <row r="33" spans="2:5">
      <c r="B33" s="224">
        <v>42488.923668981479</v>
      </c>
      <c r="C33" s="225">
        <v>1000</v>
      </c>
      <c r="D33" s="201" t="s">
        <v>22</v>
      </c>
      <c r="E33" s="133"/>
    </row>
    <row r="34" spans="2:5">
      <c r="B34" s="224">
        <v>42488.840752314813</v>
      </c>
      <c r="C34" s="225">
        <v>1000</v>
      </c>
      <c r="D34" s="201" t="s">
        <v>6142</v>
      </c>
      <c r="E34" s="133"/>
    </row>
    <row r="35" spans="2:5">
      <c r="B35" s="224">
        <v>42488.827523148146</v>
      </c>
      <c r="C35" s="225">
        <v>1500</v>
      </c>
      <c r="D35" s="201" t="s">
        <v>6143</v>
      </c>
      <c r="E35" s="133"/>
    </row>
    <row r="36" spans="2:5">
      <c r="B36" s="224">
        <v>42488.725335648145</v>
      </c>
      <c r="C36" s="225">
        <v>100</v>
      </c>
      <c r="D36" s="201" t="s">
        <v>6144</v>
      </c>
      <c r="E36" s="133"/>
    </row>
    <row r="37" spans="2:5">
      <c r="B37" s="224">
        <v>42488.645532407405</v>
      </c>
      <c r="C37" s="225">
        <v>1000</v>
      </c>
      <c r="D37" s="201" t="s">
        <v>6145</v>
      </c>
      <c r="E37" s="133"/>
    </row>
    <row r="38" spans="2:5">
      <c r="B38" s="224">
        <v>42488.635509259257</v>
      </c>
      <c r="C38" s="225">
        <v>500</v>
      </c>
      <c r="D38" s="201" t="s">
        <v>22</v>
      </c>
      <c r="E38" s="133"/>
    </row>
    <row r="39" spans="2:5">
      <c r="B39" s="224">
        <v>42488.559560185182</v>
      </c>
      <c r="C39" s="225">
        <v>500</v>
      </c>
      <c r="D39" s="201" t="s">
        <v>6146</v>
      </c>
      <c r="E39" s="133"/>
    </row>
    <row r="40" spans="2:5">
      <c r="B40" s="224">
        <v>42488.55914351852</v>
      </c>
      <c r="C40" s="225">
        <v>300</v>
      </c>
      <c r="D40" s="201" t="s">
        <v>22</v>
      </c>
      <c r="E40" s="133"/>
    </row>
    <row r="41" spans="2:5">
      <c r="B41" s="224">
        <v>42488.486168981479</v>
      </c>
      <c r="C41" s="225">
        <v>250</v>
      </c>
      <c r="D41" s="201" t="s">
        <v>22</v>
      </c>
      <c r="E41" s="133"/>
    </row>
    <row r="42" spans="2:5">
      <c r="B42" s="224">
        <v>42488.464212962965</v>
      </c>
      <c r="C42" s="225">
        <v>200</v>
      </c>
      <c r="D42" s="201" t="s">
        <v>6138</v>
      </c>
      <c r="E42" s="133"/>
    </row>
    <row r="43" spans="2:5">
      <c r="B43" s="224">
        <v>42488.455671296295</v>
      </c>
      <c r="C43" s="225">
        <v>10000</v>
      </c>
      <c r="D43" s="201" t="s">
        <v>6147</v>
      </c>
      <c r="E43" s="133"/>
    </row>
    <row r="44" spans="2:5">
      <c r="B44" s="224">
        <v>42488.451388888891</v>
      </c>
      <c r="C44" s="225">
        <v>500</v>
      </c>
      <c r="D44" s="201" t="s">
        <v>22</v>
      </c>
      <c r="E44" s="133"/>
    </row>
    <row r="45" spans="2:5">
      <c r="B45" s="224">
        <v>42487.961886574078</v>
      </c>
      <c r="C45" s="225">
        <v>300</v>
      </c>
      <c r="D45" s="201" t="s">
        <v>22</v>
      </c>
      <c r="E45" s="133"/>
    </row>
    <row r="46" spans="2:5">
      <c r="B46" s="224">
        <v>42487.875069444446</v>
      </c>
      <c r="C46" s="225">
        <v>1000</v>
      </c>
      <c r="D46" s="201" t="s">
        <v>22</v>
      </c>
      <c r="E46" s="133"/>
    </row>
    <row r="47" spans="2:5">
      <c r="B47" s="224">
        <v>42487.8125</v>
      </c>
      <c r="C47" s="225">
        <v>300</v>
      </c>
      <c r="D47" s="201" t="s">
        <v>22</v>
      </c>
      <c r="E47" s="133"/>
    </row>
    <row r="48" spans="2:5">
      <c r="B48" s="224">
        <v>42487.809687499997</v>
      </c>
      <c r="C48" s="225">
        <v>100</v>
      </c>
      <c r="D48" s="201" t="s">
        <v>6148</v>
      </c>
      <c r="E48" s="133"/>
    </row>
    <row r="49" spans="2:5">
      <c r="B49" s="224">
        <v>42487.759837962964</v>
      </c>
      <c r="C49" s="225">
        <v>1000</v>
      </c>
      <c r="D49" s="201" t="s">
        <v>6149</v>
      </c>
      <c r="E49" s="133"/>
    </row>
    <row r="50" spans="2:5">
      <c r="B50" s="224">
        <v>42487.758993055555</v>
      </c>
      <c r="C50" s="225">
        <v>9000</v>
      </c>
      <c r="D50" s="201" t="s">
        <v>6149</v>
      </c>
      <c r="E50" s="133"/>
    </row>
    <row r="51" spans="2:5">
      <c r="B51" s="224">
        <v>42487.757013888891</v>
      </c>
      <c r="C51" s="225">
        <v>200</v>
      </c>
      <c r="D51" s="201" t="s">
        <v>22</v>
      </c>
      <c r="E51" s="133"/>
    </row>
    <row r="52" spans="2:5">
      <c r="B52" s="224">
        <v>42487.70821759259</v>
      </c>
      <c r="C52" s="225">
        <v>1000</v>
      </c>
      <c r="D52" s="201" t="s">
        <v>22</v>
      </c>
      <c r="E52" s="133"/>
    </row>
    <row r="53" spans="2:5">
      <c r="B53" s="224">
        <v>42487.6325462963</v>
      </c>
      <c r="C53" s="225">
        <v>50000</v>
      </c>
      <c r="D53" s="201" t="s">
        <v>6150</v>
      </c>
      <c r="E53" s="133"/>
    </row>
    <row r="54" spans="2:5">
      <c r="B54" s="224">
        <v>42487.562604166669</v>
      </c>
      <c r="C54" s="225">
        <v>1</v>
      </c>
      <c r="D54" s="201" t="s">
        <v>22</v>
      </c>
      <c r="E54" s="133"/>
    </row>
    <row r="55" spans="2:5">
      <c r="B55" s="224">
        <v>42487.555532407408</v>
      </c>
      <c r="C55" s="225">
        <v>300</v>
      </c>
      <c r="D55" s="201" t="s">
        <v>6151</v>
      </c>
      <c r="E55" s="133"/>
    </row>
    <row r="56" spans="2:5">
      <c r="B56" s="224">
        <v>42487.484988425924</v>
      </c>
      <c r="C56" s="225">
        <v>500</v>
      </c>
      <c r="D56" s="201" t="s">
        <v>6152</v>
      </c>
      <c r="E56" s="133"/>
    </row>
    <row r="57" spans="2:5">
      <c r="B57" s="224">
        <v>42487.476354166669</v>
      </c>
      <c r="C57" s="225">
        <v>300</v>
      </c>
      <c r="D57" s="201" t="s">
        <v>22</v>
      </c>
      <c r="E57" s="133"/>
    </row>
    <row r="58" spans="2:5">
      <c r="B58" s="224">
        <v>42487.255590277775</v>
      </c>
      <c r="C58" s="225">
        <v>500</v>
      </c>
      <c r="D58" s="201" t="s">
        <v>6153</v>
      </c>
      <c r="E58" s="133"/>
    </row>
    <row r="59" spans="2:5">
      <c r="B59" s="224">
        <v>42486.965277777781</v>
      </c>
      <c r="C59" s="225">
        <v>1000</v>
      </c>
      <c r="D59" s="201" t="s">
        <v>22</v>
      </c>
      <c r="E59" s="133"/>
    </row>
    <row r="60" spans="2:5">
      <c r="B60" s="224">
        <v>42486.915902777779</v>
      </c>
      <c r="C60" s="225">
        <v>1000</v>
      </c>
      <c r="D60" s="201" t="s">
        <v>6154</v>
      </c>
      <c r="E60" s="133"/>
    </row>
    <row r="61" spans="2:5">
      <c r="B61" s="224">
        <v>42486.881944444445</v>
      </c>
      <c r="C61" s="225">
        <v>1000</v>
      </c>
      <c r="D61" s="201" t="s">
        <v>22</v>
      </c>
      <c r="E61" s="133"/>
    </row>
    <row r="62" spans="2:5">
      <c r="B62" s="224">
        <v>42486.793240740742</v>
      </c>
      <c r="C62" s="225">
        <v>300</v>
      </c>
      <c r="D62" s="201" t="s">
        <v>6155</v>
      </c>
      <c r="E62" s="133"/>
    </row>
    <row r="63" spans="2:5">
      <c r="B63" s="224">
        <v>42486.78125</v>
      </c>
      <c r="C63" s="225">
        <v>30</v>
      </c>
      <c r="D63" s="201" t="s">
        <v>22</v>
      </c>
      <c r="E63" s="133"/>
    </row>
    <row r="64" spans="2:5">
      <c r="B64" s="224">
        <v>42486.736481481479</v>
      </c>
      <c r="C64" s="225">
        <v>300</v>
      </c>
      <c r="D64" s="201" t="s">
        <v>6156</v>
      </c>
      <c r="E64" s="133"/>
    </row>
    <row r="65" spans="2:5">
      <c r="B65" s="224">
        <v>42486.656678240739</v>
      </c>
      <c r="C65" s="225">
        <v>5000</v>
      </c>
      <c r="D65" s="201" t="s">
        <v>6157</v>
      </c>
      <c r="E65" s="133"/>
    </row>
    <row r="66" spans="2:5">
      <c r="B66" s="224">
        <v>42486.562534722223</v>
      </c>
      <c r="C66" s="225">
        <v>500</v>
      </c>
      <c r="D66" s="201" t="s">
        <v>22</v>
      </c>
      <c r="E66" s="133"/>
    </row>
    <row r="67" spans="2:5">
      <c r="B67" s="224">
        <v>42486.421273148146</v>
      </c>
      <c r="C67" s="225">
        <v>1000</v>
      </c>
      <c r="D67" s="201" t="s">
        <v>6158</v>
      </c>
      <c r="E67" s="133"/>
    </row>
    <row r="68" spans="2:5">
      <c r="B68" s="224">
        <v>42486.325729166667</v>
      </c>
      <c r="C68" s="225">
        <v>200</v>
      </c>
      <c r="D68" s="201" t="s">
        <v>6159</v>
      </c>
      <c r="E68" s="133"/>
    </row>
    <row r="69" spans="2:5">
      <c r="B69" s="224">
        <v>42486.089085648149</v>
      </c>
      <c r="C69" s="225">
        <v>3000</v>
      </c>
      <c r="D69" s="201" t="s">
        <v>6160</v>
      </c>
      <c r="E69" s="133"/>
    </row>
    <row r="70" spans="2:5">
      <c r="B70" s="224">
        <v>42486.066018518519</v>
      </c>
      <c r="C70" s="225">
        <v>300</v>
      </c>
      <c r="D70" s="201" t="s">
        <v>22</v>
      </c>
      <c r="E70" s="133"/>
    </row>
    <row r="71" spans="2:5">
      <c r="B71" s="224">
        <v>42486.062511574077</v>
      </c>
      <c r="C71" s="225">
        <v>300</v>
      </c>
      <c r="D71" s="201" t="s">
        <v>22</v>
      </c>
      <c r="E71" s="133"/>
    </row>
    <row r="72" spans="2:5">
      <c r="B72" s="224">
        <v>42486.018043981479</v>
      </c>
      <c r="C72" s="225">
        <v>1000</v>
      </c>
      <c r="D72" s="201" t="s">
        <v>6161</v>
      </c>
      <c r="E72" s="133"/>
    </row>
    <row r="73" spans="2:5">
      <c r="B73" s="224">
        <v>42485.985023148147</v>
      </c>
      <c r="C73" s="225">
        <v>1000</v>
      </c>
      <c r="D73" s="201" t="s">
        <v>6162</v>
      </c>
      <c r="E73" s="133"/>
    </row>
    <row r="74" spans="2:5">
      <c r="B74" s="224">
        <v>42485.978472222225</v>
      </c>
      <c r="C74" s="225">
        <v>3000</v>
      </c>
      <c r="D74" s="201" t="s">
        <v>6163</v>
      </c>
      <c r="E74" s="133"/>
    </row>
    <row r="75" spans="2:5">
      <c r="B75" s="224">
        <v>42485.958333333336</v>
      </c>
      <c r="C75" s="225">
        <v>500</v>
      </c>
      <c r="D75" s="201" t="s">
        <v>22</v>
      </c>
      <c r="E75" s="133"/>
    </row>
    <row r="76" spans="2:5">
      <c r="B76" s="224">
        <v>42485.939930555556</v>
      </c>
      <c r="C76" s="225">
        <v>1000</v>
      </c>
      <c r="D76" s="201" t="s">
        <v>6164</v>
      </c>
      <c r="E76" s="133"/>
    </row>
    <row r="77" spans="2:5">
      <c r="B77" s="224">
        <v>42485.938530092593</v>
      </c>
      <c r="C77" s="225">
        <v>462</v>
      </c>
      <c r="D77" s="201" t="s">
        <v>6164</v>
      </c>
      <c r="E77" s="133"/>
    </row>
    <row r="78" spans="2:5">
      <c r="B78" s="224">
        <v>42485.891134259262</v>
      </c>
      <c r="C78" s="225">
        <v>500</v>
      </c>
      <c r="D78" s="201" t="s">
        <v>6165</v>
      </c>
      <c r="E78" s="133"/>
    </row>
    <row r="79" spans="2:5">
      <c r="B79" s="224">
        <v>42485.761655092596</v>
      </c>
      <c r="C79" s="225">
        <v>1000</v>
      </c>
      <c r="D79" s="201" t="s">
        <v>6166</v>
      </c>
      <c r="E79" s="133"/>
    </row>
    <row r="80" spans="2:5">
      <c r="B80" s="224">
        <v>42485.732638888891</v>
      </c>
      <c r="C80" s="225">
        <v>200</v>
      </c>
      <c r="D80" s="201" t="s">
        <v>22</v>
      </c>
      <c r="E80" s="133"/>
    </row>
    <row r="81" spans="2:5">
      <c r="B81" s="224">
        <v>42485.659826388888</v>
      </c>
      <c r="C81" s="225">
        <v>3000</v>
      </c>
      <c r="D81" s="201" t="s">
        <v>22</v>
      </c>
      <c r="E81" s="133"/>
    </row>
    <row r="82" spans="2:5">
      <c r="B82" s="224">
        <v>42485.616388888891</v>
      </c>
      <c r="C82" s="225">
        <v>1000</v>
      </c>
      <c r="D82" s="201" t="s">
        <v>6167</v>
      </c>
      <c r="E82" s="133"/>
    </row>
    <row r="83" spans="2:5">
      <c r="B83" s="224">
        <v>42485.58997685185</v>
      </c>
      <c r="C83" s="225">
        <v>300</v>
      </c>
      <c r="D83" s="201" t="s">
        <v>6168</v>
      </c>
      <c r="E83" s="133"/>
    </row>
    <row r="84" spans="2:5">
      <c r="B84" s="224">
        <v>42485.534756944442</v>
      </c>
      <c r="C84" s="225">
        <v>500</v>
      </c>
      <c r="D84" s="201" t="s">
        <v>22</v>
      </c>
      <c r="E84" s="133"/>
    </row>
    <row r="85" spans="2:5">
      <c r="B85" s="224">
        <v>42485.517361111109</v>
      </c>
      <c r="C85" s="225">
        <v>300</v>
      </c>
      <c r="D85" s="201" t="s">
        <v>22</v>
      </c>
      <c r="E85" s="133"/>
    </row>
    <row r="86" spans="2:5">
      <c r="B86" s="224">
        <v>42485.489224537036</v>
      </c>
      <c r="C86" s="225">
        <v>300</v>
      </c>
      <c r="D86" s="201" t="s">
        <v>6169</v>
      </c>
      <c r="E86" s="133"/>
    </row>
    <row r="87" spans="2:5" ht="15.75" customHeight="1">
      <c r="B87" s="224">
        <v>42485.213726851849</v>
      </c>
      <c r="C87" s="225">
        <v>3500</v>
      </c>
      <c r="D87" s="201" t="s">
        <v>6170</v>
      </c>
      <c r="E87" s="133"/>
    </row>
    <row r="88" spans="2:5">
      <c r="B88" s="224">
        <v>42485.178888888891</v>
      </c>
      <c r="C88" s="225">
        <v>300</v>
      </c>
      <c r="D88" s="201" t="s">
        <v>6171</v>
      </c>
      <c r="E88" s="133"/>
    </row>
    <row r="89" spans="2:5">
      <c r="B89" s="224">
        <v>42485.138888888891</v>
      </c>
      <c r="C89" s="225">
        <v>300</v>
      </c>
      <c r="D89" s="201" t="s">
        <v>22</v>
      </c>
      <c r="E89" s="133"/>
    </row>
    <row r="90" spans="2:5">
      <c r="B90" s="224">
        <v>42485.013888888891</v>
      </c>
      <c r="C90" s="225">
        <v>100</v>
      </c>
      <c r="D90" s="201" t="s">
        <v>22</v>
      </c>
      <c r="E90" s="133"/>
    </row>
    <row r="91" spans="2:5">
      <c r="B91" s="224">
        <v>42484.677662037036</v>
      </c>
      <c r="C91" s="225">
        <v>500</v>
      </c>
      <c r="D91" s="201" t="s">
        <v>6172</v>
      </c>
      <c r="E91" s="133"/>
    </row>
    <row r="92" spans="2:5">
      <c r="B92" s="224">
        <v>42484.675428240742</v>
      </c>
      <c r="C92" s="225">
        <v>1500</v>
      </c>
      <c r="D92" s="201" t="s">
        <v>6173</v>
      </c>
      <c r="E92" s="133"/>
    </row>
    <row r="93" spans="2:5">
      <c r="B93" s="224">
        <v>42484.656365740739</v>
      </c>
      <c r="C93" s="225">
        <v>100</v>
      </c>
      <c r="D93" s="201" t="s">
        <v>22</v>
      </c>
      <c r="E93" s="133"/>
    </row>
    <row r="94" spans="2:5">
      <c r="B94" s="224">
        <v>42484.600694444445</v>
      </c>
      <c r="C94" s="225">
        <v>5000</v>
      </c>
      <c r="D94" s="201" t="s">
        <v>22</v>
      </c>
      <c r="E94" s="133"/>
    </row>
    <row r="95" spans="2:5">
      <c r="B95" s="224">
        <v>42484.486111111109</v>
      </c>
      <c r="C95" s="225">
        <v>300</v>
      </c>
      <c r="D95" s="201" t="s">
        <v>22</v>
      </c>
      <c r="E95" s="133"/>
    </row>
    <row r="96" spans="2:5">
      <c r="B96" s="224">
        <v>42484.46533564815</v>
      </c>
      <c r="C96" s="225">
        <v>1</v>
      </c>
      <c r="D96" s="201" t="s">
        <v>22</v>
      </c>
      <c r="E96" s="133"/>
    </row>
    <row r="97" spans="2:5">
      <c r="B97" s="224">
        <v>42484.412442129629</v>
      </c>
      <c r="C97" s="225">
        <v>3000</v>
      </c>
      <c r="D97" s="201" t="s">
        <v>4082</v>
      </c>
      <c r="E97" s="133"/>
    </row>
    <row r="98" spans="2:5">
      <c r="B98" s="224">
        <v>42484.333356481482</v>
      </c>
      <c r="C98" s="225">
        <v>300</v>
      </c>
      <c r="D98" s="201" t="s">
        <v>22</v>
      </c>
      <c r="E98" s="133"/>
    </row>
    <row r="99" spans="2:5">
      <c r="B99" s="224">
        <v>42484.170138888891</v>
      </c>
      <c r="C99" s="225">
        <v>1000</v>
      </c>
      <c r="D99" s="201" t="s">
        <v>22</v>
      </c>
      <c r="E99" s="133"/>
    </row>
    <row r="100" spans="2:5">
      <c r="B100" s="224">
        <v>42484.127222222225</v>
      </c>
      <c r="C100" s="225">
        <v>200</v>
      </c>
      <c r="D100" s="201" t="s">
        <v>6174</v>
      </c>
      <c r="E100" s="133"/>
    </row>
    <row r="101" spans="2:5">
      <c r="B101" s="224">
        <v>42483.895856481482</v>
      </c>
      <c r="C101" s="225">
        <v>300</v>
      </c>
      <c r="D101" s="201" t="s">
        <v>22</v>
      </c>
      <c r="E101" s="133"/>
    </row>
    <row r="102" spans="2:5">
      <c r="B102" s="224">
        <v>42483.826388888891</v>
      </c>
      <c r="C102" s="225">
        <v>150</v>
      </c>
      <c r="D102" s="201" t="s">
        <v>22</v>
      </c>
      <c r="E102" s="133"/>
    </row>
    <row r="103" spans="2:5">
      <c r="B103" s="224">
        <v>42483.792881944442</v>
      </c>
      <c r="C103" s="225">
        <v>500</v>
      </c>
      <c r="D103" s="201" t="s">
        <v>6175</v>
      </c>
      <c r="E103" s="133"/>
    </row>
    <row r="104" spans="2:5">
      <c r="B104" s="224">
        <v>42483.622465277775</v>
      </c>
      <c r="C104" s="225">
        <v>3000</v>
      </c>
      <c r="D104" s="201" t="s">
        <v>6176</v>
      </c>
      <c r="E104" s="133"/>
    </row>
    <row r="105" spans="2:5">
      <c r="B105" s="224">
        <v>42483.474259259259</v>
      </c>
      <c r="C105" s="225">
        <v>655</v>
      </c>
      <c r="D105" s="201" t="s">
        <v>6177</v>
      </c>
      <c r="E105" s="133"/>
    </row>
    <row r="106" spans="2:5">
      <c r="B106" s="224">
        <v>42483.409722222219</v>
      </c>
      <c r="C106" s="225">
        <v>2000</v>
      </c>
      <c r="D106" s="201" t="s">
        <v>22</v>
      </c>
      <c r="E106" s="133"/>
    </row>
    <row r="107" spans="2:5">
      <c r="B107" s="224">
        <v>42483.142361111109</v>
      </c>
      <c r="C107" s="225">
        <v>1000</v>
      </c>
      <c r="D107" s="201" t="s">
        <v>22</v>
      </c>
      <c r="E107" s="133"/>
    </row>
    <row r="108" spans="2:5">
      <c r="B108" s="224">
        <v>42483.081944444442</v>
      </c>
      <c r="C108" s="225">
        <v>3000</v>
      </c>
      <c r="D108" s="201" t="s">
        <v>6178</v>
      </c>
      <c r="E108" s="133"/>
    </row>
    <row r="109" spans="2:5">
      <c r="B109" s="224">
        <v>42482.972280092596</v>
      </c>
      <c r="C109" s="225">
        <v>100</v>
      </c>
      <c r="D109" s="201" t="s">
        <v>22</v>
      </c>
      <c r="E109" s="133"/>
    </row>
    <row r="110" spans="2:5">
      <c r="B110" s="224">
        <v>42482.878506944442</v>
      </c>
      <c r="C110" s="225">
        <v>500</v>
      </c>
      <c r="D110" s="201" t="s">
        <v>6179</v>
      </c>
      <c r="E110" s="133"/>
    </row>
    <row r="111" spans="2:5">
      <c r="B111" s="224">
        <v>42482.85328703704</v>
      </c>
      <c r="C111" s="225">
        <v>300</v>
      </c>
      <c r="D111" s="201" t="s">
        <v>6180</v>
      </c>
      <c r="E111" s="133"/>
    </row>
    <row r="112" spans="2:5">
      <c r="B112" s="224">
        <v>42482.685578703706</v>
      </c>
      <c r="C112" s="225">
        <v>500</v>
      </c>
      <c r="D112" s="201" t="s">
        <v>6181</v>
      </c>
      <c r="E112" s="133"/>
    </row>
    <row r="113" spans="2:5">
      <c r="B113" s="224">
        <v>42482.684178240743</v>
      </c>
      <c r="C113" s="225">
        <v>200</v>
      </c>
      <c r="D113" s="201" t="s">
        <v>22</v>
      </c>
      <c r="E113" s="133"/>
    </row>
    <row r="114" spans="2:5">
      <c r="B114" s="224">
        <v>42482.56753472222</v>
      </c>
      <c r="C114" s="225">
        <v>1000</v>
      </c>
      <c r="D114" s="201" t="s">
        <v>6182</v>
      </c>
      <c r="E114" s="133"/>
    </row>
    <row r="115" spans="2:5">
      <c r="B115" s="224">
        <v>42482.52616898148</v>
      </c>
      <c r="C115" s="225">
        <v>1500</v>
      </c>
      <c r="D115" s="201" t="s">
        <v>6183</v>
      </c>
      <c r="E115" s="133"/>
    </row>
    <row r="116" spans="2:5">
      <c r="B116" s="224">
        <v>42482.482708333337</v>
      </c>
      <c r="C116" s="225">
        <v>100</v>
      </c>
      <c r="D116" s="201" t="s">
        <v>22</v>
      </c>
      <c r="E116" s="133"/>
    </row>
    <row r="117" spans="2:5">
      <c r="B117" s="224">
        <v>42482.457557870373</v>
      </c>
      <c r="C117" s="225">
        <v>300</v>
      </c>
      <c r="D117" s="201" t="s">
        <v>6184</v>
      </c>
      <c r="E117" s="133"/>
    </row>
    <row r="118" spans="2:5">
      <c r="B118" s="224">
        <v>42482.409490740742</v>
      </c>
      <c r="C118" s="225">
        <v>700</v>
      </c>
      <c r="D118" s="201" t="s">
        <v>6185</v>
      </c>
      <c r="E118" s="133"/>
    </row>
    <row r="119" spans="2:5">
      <c r="B119" s="224">
        <v>42482.399675925924</v>
      </c>
      <c r="C119" s="225">
        <v>4000</v>
      </c>
      <c r="D119" s="201" t="s">
        <v>6186</v>
      </c>
      <c r="E119" s="133"/>
    </row>
    <row r="120" spans="2:5">
      <c r="B120" s="224">
        <v>42482.0625</v>
      </c>
      <c r="C120" s="225">
        <v>1000</v>
      </c>
      <c r="D120" s="201" t="s">
        <v>22</v>
      </c>
      <c r="E120" s="133"/>
    </row>
    <row r="121" spans="2:5">
      <c r="B121" s="224">
        <v>42481.81521990741</v>
      </c>
      <c r="C121" s="225">
        <v>500</v>
      </c>
      <c r="D121" s="201" t="s">
        <v>6187</v>
      </c>
      <c r="E121" s="133"/>
    </row>
    <row r="122" spans="2:5">
      <c r="B122" s="224">
        <v>42481.774178240739</v>
      </c>
      <c r="C122" s="225">
        <v>80</v>
      </c>
      <c r="D122" s="201" t="s">
        <v>6188</v>
      </c>
      <c r="E122" s="133"/>
    </row>
    <row r="123" spans="2:5">
      <c r="B123" s="224">
        <v>42481.740752314814</v>
      </c>
      <c r="C123" s="225">
        <v>100</v>
      </c>
      <c r="D123" s="201" t="s">
        <v>6189</v>
      </c>
      <c r="E123" s="133"/>
    </row>
    <row r="124" spans="2:5">
      <c r="B124" s="224">
        <v>42481.728807870371</v>
      </c>
      <c r="C124" s="225">
        <v>1000</v>
      </c>
      <c r="D124" s="201" t="s">
        <v>6190</v>
      </c>
      <c r="E124" s="133"/>
    </row>
    <row r="125" spans="2:5">
      <c r="B125" s="224">
        <v>42481.704884259256</v>
      </c>
      <c r="C125" s="225">
        <v>300</v>
      </c>
      <c r="D125" s="201" t="s">
        <v>22</v>
      </c>
      <c r="E125" s="133"/>
    </row>
    <row r="126" spans="2:5">
      <c r="B126" s="224">
        <v>42481.700162037036</v>
      </c>
      <c r="C126" s="225">
        <v>300</v>
      </c>
      <c r="D126" s="201" t="s">
        <v>6191</v>
      </c>
      <c r="E126" s="133"/>
    </row>
    <row r="127" spans="2:5">
      <c r="B127" s="224">
        <v>42481.661145833335</v>
      </c>
      <c r="C127" s="225">
        <v>6000</v>
      </c>
      <c r="D127" s="201" t="s">
        <v>6192</v>
      </c>
      <c r="E127" s="133"/>
    </row>
    <row r="128" spans="2:5">
      <c r="B128" s="224">
        <v>42481.645833333336</v>
      </c>
      <c r="C128" s="225">
        <v>300</v>
      </c>
      <c r="D128" s="201" t="s">
        <v>22</v>
      </c>
      <c r="E128" s="133"/>
    </row>
    <row r="129" spans="2:5">
      <c r="B129" s="224">
        <v>42481.613935185182</v>
      </c>
      <c r="C129" s="225">
        <v>1000</v>
      </c>
      <c r="D129" s="201" t="s">
        <v>6193</v>
      </c>
      <c r="E129" s="133"/>
    </row>
    <row r="130" spans="2:5">
      <c r="B130" s="224">
        <v>42481.575729166667</v>
      </c>
      <c r="C130" s="225">
        <v>2000</v>
      </c>
      <c r="D130" s="201" t="s">
        <v>6194</v>
      </c>
      <c r="E130" s="133"/>
    </row>
    <row r="131" spans="2:5">
      <c r="B131" s="224">
        <v>42481.427106481482</v>
      </c>
      <c r="C131" s="225">
        <v>2000</v>
      </c>
      <c r="D131" s="201" t="s">
        <v>22</v>
      </c>
      <c r="E131" s="133"/>
    </row>
    <row r="132" spans="2:5">
      <c r="B132" s="224">
        <v>42481.419108796297</v>
      </c>
      <c r="C132" s="225">
        <v>4000</v>
      </c>
      <c r="D132" s="201" t="s">
        <v>6195</v>
      </c>
      <c r="E132" s="133"/>
    </row>
    <row r="133" spans="2:5">
      <c r="B133" s="224">
        <v>42481.415092592593</v>
      </c>
      <c r="C133" s="225">
        <v>300</v>
      </c>
      <c r="D133" s="201" t="s">
        <v>6196</v>
      </c>
      <c r="E133" s="133"/>
    </row>
    <row r="134" spans="2:5">
      <c r="B134" s="224">
        <v>42481.308356481481</v>
      </c>
      <c r="C134" s="225">
        <v>200</v>
      </c>
      <c r="D134" s="201" t="s">
        <v>6197</v>
      </c>
      <c r="E134" s="133"/>
    </row>
    <row r="135" spans="2:5">
      <c r="B135" s="224">
        <v>42481.072916666664</v>
      </c>
      <c r="C135" s="225">
        <v>500</v>
      </c>
      <c r="D135" s="201" t="s">
        <v>22</v>
      </c>
      <c r="E135" s="133"/>
    </row>
    <row r="136" spans="2:5">
      <c r="B136" s="224">
        <v>42481.022928240738</v>
      </c>
      <c r="C136" s="225">
        <v>4000</v>
      </c>
      <c r="D136" s="201" t="s">
        <v>6198</v>
      </c>
      <c r="E136" s="133"/>
    </row>
    <row r="137" spans="2:5">
      <c r="B137" s="224">
        <v>42480.778483796297</v>
      </c>
      <c r="C137" s="225">
        <v>300</v>
      </c>
      <c r="D137" s="201" t="s">
        <v>6199</v>
      </c>
      <c r="E137" s="133"/>
    </row>
    <row r="138" spans="2:5">
      <c r="B138" s="224">
        <v>42480.728472222225</v>
      </c>
      <c r="C138" s="225">
        <v>4000</v>
      </c>
      <c r="D138" s="201" t="s">
        <v>6198</v>
      </c>
      <c r="E138" s="133"/>
    </row>
    <row r="139" spans="2:5">
      <c r="B139" s="224">
        <v>42480.648912037039</v>
      </c>
      <c r="C139" s="225">
        <v>100</v>
      </c>
      <c r="D139" s="201" t="s">
        <v>6200</v>
      </c>
      <c r="E139" s="133"/>
    </row>
    <row r="140" spans="2:5">
      <c r="B140" s="224">
        <v>42480.630474537036</v>
      </c>
      <c r="C140" s="225">
        <v>1500</v>
      </c>
      <c r="D140" s="201" t="s">
        <v>6201</v>
      </c>
      <c r="E140" s="133"/>
    </row>
    <row r="141" spans="2:5">
      <c r="B141" s="224">
        <v>42480.627476851849</v>
      </c>
      <c r="C141" s="225">
        <v>90</v>
      </c>
      <c r="D141" s="201" t="s">
        <v>6202</v>
      </c>
      <c r="E141" s="133"/>
    </row>
    <row r="142" spans="2:5">
      <c r="B142" s="224">
        <v>42480.558148148149</v>
      </c>
      <c r="C142" s="225">
        <v>250</v>
      </c>
      <c r="D142" s="201" t="s">
        <v>6203</v>
      </c>
      <c r="E142" s="133"/>
    </row>
    <row r="143" spans="2:5">
      <c r="B143" s="224">
        <v>42480.527280092596</v>
      </c>
      <c r="C143" s="225">
        <v>500</v>
      </c>
      <c r="D143" s="201" t="s">
        <v>22</v>
      </c>
      <c r="E143" s="133"/>
    </row>
    <row r="144" spans="2:5">
      <c r="B144" s="224">
        <v>42480.4844212963</v>
      </c>
      <c r="C144" s="225">
        <v>26500</v>
      </c>
      <c r="D144" s="201" t="s">
        <v>6204</v>
      </c>
      <c r="E144" s="133"/>
    </row>
    <row r="145" spans="2:5">
      <c r="B145" s="224">
        <v>42480.473055555558</v>
      </c>
      <c r="C145" s="225">
        <v>300</v>
      </c>
      <c r="D145" s="201" t="s">
        <v>6205</v>
      </c>
      <c r="E145" s="133"/>
    </row>
    <row r="146" spans="2:5">
      <c r="B146" s="224">
        <v>42480.472303240742</v>
      </c>
      <c r="C146" s="225">
        <v>100</v>
      </c>
      <c r="D146" s="201" t="s">
        <v>22</v>
      </c>
      <c r="E146" s="133"/>
    </row>
    <row r="147" spans="2:5">
      <c r="B147" s="224">
        <v>42480.469212962962</v>
      </c>
      <c r="C147" s="225">
        <v>3000</v>
      </c>
      <c r="D147" s="201" t="s">
        <v>6206</v>
      </c>
      <c r="E147" s="133"/>
    </row>
    <row r="148" spans="2:5">
      <c r="B148" s="224">
        <v>42480.452511574076</v>
      </c>
      <c r="C148" s="225">
        <v>1500</v>
      </c>
      <c r="D148" s="201" t="s">
        <v>6207</v>
      </c>
      <c r="E148" s="133"/>
    </row>
    <row r="149" spans="2:5">
      <c r="B149" s="224">
        <v>42480.42696759259</v>
      </c>
      <c r="C149" s="225">
        <v>1000</v>
      </c>
      <c r="D149" s="201" t="s">
        <v>6208</v>
      </c>
      <c r="E149" s="133"/>
    </row>
    <row r="150" spans="2:5">
      <c r="B150" s="224">
        <v>42480.399305555555</v>
      </c>
      <c r="C150" s="225">
        <v>500</v>
      </c>
      <c r="D150" s="201" t="s">
        <v>22</v>
      </c>
      <c r="E150" s="133"/>
    </row>
    <row r="151" spans="2:5">
      <c r="B151" s="224">
        <v>42480.355752314812</v>
      </c>
      <c r="C151" s="225">
        <v>300</v>
      </c>
      <c r="D151" s="201" t="s">
        <v>6209</v>
      </c>
      <c r="E151" s="133"/>
    </row>
    <row r="152" spans="2:5">
      <c r="B152" s="224">
        <v>42480.347222222219</v>
      </c>
      <c r="C152" s="225">
        <v>200</v>
      </c>
      <c r="D152" s="201" t="s">
        <v>22</v>
      </c>
      <c r="E152" s="133"/>
    </row>
    <row r="153" spans="2:5">
      <c r="B153" s="224">
        <v>42480.202314814815</v>
      </c>
      <c r="C153" s="225">
        <v>3000</v>
      </c>
      <c r="D153" s="201" t="s">
        <v>6210</v>
      </c>
      <c r="E153" s="133"/>
    </row>
    <row r="154" spans="2:5">
      <c r="B154" s="224">
        <v>42479.783935185187</v>
      </c>
      <c r="C154" s="225">
        <v>100</v>
      </c>
      <c r="D154" s="201" t="s">
        <v>6211</v>
      </c>
      <c r="E154" s="133"/>
    </row>
    <row r="155" spans="2:5">
      <c r="B155" s="224">
        <v>42479.72583333333</v>
      </c>
      <c r="C155" s="225">
        <v>3000</v>
      </c>
      <c r="D155" s="201" t="s">
        <v>22</v>
      </c>
      <c r="E155" s="133"/>
    </row>
    <row r="156" spans="2:5">
      <c r="B156" s="224">
        <v>42479.656759259262</v>
      </c>
      <c r="C156" s="225">
        <v>1000</v>
      </c>
      <c r="D156" s="201" t="s">
        <v>6212</v>
      </c>
      <c r="E156" s="133"/>
    </row>
    <row r="157" spans="2:5">
      <c r="B157" s="224">
        <v>42479.608587962961</v>
      </c>
      <c r="C157" s="225">
        <v>123</v>
      </c>
      <c r="D157" s="201" t="s">
        <v>6188</v>
      </c>
      <c r="E157" s="133"/>
    </row>
    <row r="158" spans="2:5">
      <c r="B158" s="224">
        <v>42479.603935185187</v>
      </c>
      <c r="C158" s="225">
        <v>500</v>
      </c>
      <c r="D158" s="201" t="s">
        <v>6213</v>
      </c>
      <c r="E158" s="133"/>
    </row>
    <row r="159" spans="2:5">
      <c r="B159" s="224">
        <v>42479.572384259256</v>
      </c>
      <c r="C159" s="225">
        <v>8000</v>
      </c>
      <c r="D159" s="201" t="s">
        <v>6214</v>
      </c>
      <c r="E159" s="133"/>
    </row>
    <row r="160" spans="2:5">
      <c r="B160" s="224">
        <v>42479.556793981479</v>
      </c>
      <c r="C160" s="225">
        <v>2000</v>
      </c>
      <c r="D160" s="201" t="s">
        <v>6215</v>
      </c>
      <c r="E160" s="133"/>
    </row>
    <row r="161" spans="2:5">
      <c r="B161" s="224">
        <v>42479.475902777776</v>
      </c>
      <c r="C161" s="225">
        <v>300</v>
      </c>
      <c r="D161" s="201" t="s">
        <v>6216</v>
      </c>
      <c r="E161" s="133"/>
    </row>
    <row r="162" spans="2:5">
      <c r="B162" s="224">
        <v>42479.475694444445</v>
      </c>
      <c r="C162" s="225">
        <v>250</v>
      </c>
      <c r="D162" s="201" t="s">
        <v>22</v>
      </c>
      <c r="E162" s="133"/>
    </row>
    <row r="163" spans="2:5">
      <c r="B163" s="224">
        <v>42479.440972222219</v>
      </c>
      <c r="C163" s="225">
        <v>1000</v>
      </c>
      <c r="D163" s="201" t="s">
        <v>22</v>
      </c>
      <c r="E163" s="133"/>
    </row>
    <row r="164" spans="2:5">
      <c r="B164" s="224">
        <v>42479.38486111111</v>
      </c>
      <c r="C164" s="225">
        <v>1000</v>
      </c>
      <c r="D164" s="201" t="s">
        <v>6217</v>
      </c>
      <c r="E164" s="133"/>
    </row>
    <row r="165" spans="2:5">
      <c r="B165" s="224">
        <v>42479.357291666667</v>
      </c>
      <c r="C165" s="225">
        <v>100</v>
      </c>
      <c r="D165" s="201" t="s">
        <v>6218</v>
      </c>
      <c r="E165" s="133"/>
    </row>
    <row r="166" spans="2:5">
      <c r="B166" s="224">
        <v>42478.9846412037</v>
      </c>
      <c r="C166" s="225">
        <v>2000</v>
      </c>
      <c r="D166" s="201" t="s">
        <v>6219</v>
      </c>
      <c r="E166" s="133"/>
    </row>
    <row r="167" spans="2:5">
      <c r="B167" s="224">
        <v>42478.979166666664</v>
      </c>
      <c r="C167" s="225">
        <v>500</v>
      </c>
      <c r="D167" s="201" t="s">
        <v>22</v>
      </c>
      <c r="E167" s="133"/>
    </row>
    <row r="168" spans="2:5">
      <c r="B168" s="224">
        <v>42478.964583333334</v>
      </c>
      <c r="C168" s="225">
        <v>1000</v>
      </c>
      <c r="D168" s="201" t="s">
        <v>6220</v>
      </c>
      <c r="E168" s="133"/>
    </row>
    <row r="169" spans="2:5">
      <c r="B169" s="224">
        <v>42478.930636574078</v>
      </c>
      <c r="C169" s="225">
        <v>10</v>
      </c>
      <c r="D169" s="201" t="s">
        <v>6221</v>
      </c>
      <c r="E169" s="133"/>
    </row>
    <row r="170" spans="2:5">
      <c r="B170" s="224">
        <v>42478.924814814818</v>
      </c>
      <c r="C170" s="225">
        <v>1000</v>
      </c>
      <c r="D170" s="201" t="s">
        <v>6130</v>
      </c>
      <c r="E170" s="133"/>
    </row>
    <row r="171" spans="2:5">
      <c r="B171" s="224">
        <v>42478.914780092593</v>
      </c>
      <c r="C171" s="225">
        <v>300</v>
      </c>
      <c r="D171" s="201" t="s">
        <v>6222</v>
      </c>
      <c r="E171" s="133"/>
    </row>
    <row r="172" spans="2:5">
      <c r="B172" s="224">
        <v>42478.909768518519</v>
      </c>
      <c r="C172" s="225">
        <v>500</v>
      </c>
      <c r="D172" s="201" t="s">
        <v>22</v>
      </c>
      <c r="E172" s="133"/>
    </row>
    <row r="173" spans="2:5">
      <c r="B173" s="224">
        <v>42478.909247685187</v>
      </c>
      <c r="C173" s="225">
        <v>300</v>
      </c>
      <c r="D173" s="201" t="s">
        <v>6223</v>
      </c>
      <c r="E173" s="133"/>
    </row>
    <row r="174" spans="2:5">
      <c r="B174" s="224">
        <v>42478.857928240737</v>
      </c>
      <c r="C174" s="225">
        <v>300</v>
      </c>
      <c r="D174" s="201" t="s">
        <v>22</v>
      </c>
      <c r="E174" s="133"/>
    </row>
    <row r="175" spans="2:5">
      <c r="B175" s="224">
        <v>42478.840277777781</v>
      </c>
      <c r="C175" s="225">
        <v>1000</v>
      </c>
      <c r="D175" s="201" t="s">
        <v>22</v>
      </c>
      <c r="E175" s="133"/>
    </row>
    <row r="176" spans="2:5">
      <c r="B176" s="224">
        <v>42478.815775462965</v>
      </c>
      <c r="C176" s="225">
        <v>5000</v>
      </c>
      <c r="D176" s="201" t="s">
        <v>6224</v>
      </c>
      <c r="E176" s="133"/>
    </row>
    <row r="177" spans="2:5">
      <c r="B177" s="224">
        <v>42478.79351851852</v>
      </c>
      <c r="C177" s="225">
        <v>300</v>
      </c>
      <c r="D177" s="201" t="s">
        <v>6225</v>
      </c>
      <c r="E177" s="133"/>
    </row>
    <row r="178" spans="2:5">
      <c r="B178" s="224">
        <v>42478.743773148148</v>
      </c>
      <c r="C178" s="225">
        <v>300</v>
      </c>
      <c r="D178" s="201" t="s">
        <v>6226</v>
      </c>
      <c r="E178" s="133"/>
    </row>
    <row r="179" spans="2:5">
      <c r="B179" s="224">
        <v>42478.724699074075</v>
      </c>
      <c r="C179" s="225">
        <v>4000</v>
      </c>
      <c r="D179" s="201" t="s">
        <v>6227</v>
      </c>
      <c r="E179" s="133"/>
    </row>
    <row r="180" spans="2:5">
      <c r="B180" s="224">
        <v>42478.702743055554</v>
      </c>
      <c r="C180" s="225">
        <v>1000</v>
      </c>
      <c r="D180" s="201" t="s">
        <v>6228</v>
      </c>
      <c r="E180" s="133"/>
    </row>
    <row r="181" spans="2:5">
      <c r="B181" s="224">
        <v>42478.688576388886</v>
      </c>
      <c r="C181" s="225">
        <v>1100</v>
      </c>
      <c r="D181" s="201" t="s">
        <v>6229</v>
      </c>
      <c r="E181" s="133"/>
    </row>
    <row r="182" spans="2:5">
      <c r="B182" s="224">
        <v>42478.576516203706</v>
      </c>
      <c r="C182" s="225">
        <v>1000</v>
      </c>
      <c r="D182" s="201" t="s">
        <v>22</v>
      </c>
      <c r="E182" s="133"/>
    </row>
    <row r="183" spans="2:5">
      <c r="B183" s="224">
        <v>42478.575798611113</v>
      </c>
      <c r="C183" s="225">
        <v>16000</v>
      </c>
      <c r="D183" s="201" t="s">
        <v>6230</v>
      </c>
      <c r="E183" s="133"/>
    </row>
    <row r="184" spans="2:5">
      <c r="B184" s="224">
        <v>42478.569513888891</v>
      </c>
      <c r="C184" s="225">
        <v>300</v>
      </c>
      <c r="D184" s="201" t="s">
        <v>22</v>
      </c>
      <c r="E184" s="133"/>
    </row>
    <row r="185" spans="2:5">
      <c r="B185" s="224">
        <v>42478.495775462965</v>
      </c>
      <c r="C185" s="225">
        <v>300</v>
      </c>
      <c r="D185" s="201" t="s">
        <v>6231</v>
      </c>
      <c r="E185" s="133"/>
    </row>
    <row r="186" spans="2:5">
      <c r="B186" s="224">
        <v>42478.478460648148</v>
      </c>
      <c r="C186" s="225">
        <v>1000</v>
      </c>
      <c r="D186" s="201" t="s">
        <v>6232</v>
      </c>
      <c r="E186" s="133"/>
    </row>
    <row r="187" spans="2:5">
      <c r="B187" s="224">
        <v>42478.398819444446</v>
      </c>
      <c r="C187" s="225">
        <v>300</v>
      </c>
      <c r="D187" s="201" t="s">
        <v>6233</v>
      </c>
      <c r="E187" s="133"/>
    </row>
    <row r="188" spans="2:5">
      <c r="B188" s="224">
        <v>42478.165127314816</v>
      </c>
      <c r="C188" s="225">
        <v>3000</v>
      </c>
      <c r="D188" s="201" t="s">
        <v>6234</v>
      </c>
      <c r="E188" s="133"/>
    </row>
    <row r="189" spans="2:5">
      <c r="B189" s="224">
        <v>42477.982071759259</v>
      </c>
      <c r="C189" s="225">
        <v>700</v>
      </c>
      <c r="D189" s="201" t="s">
        <v>6235</v>
      </c>
      <c r="E189" s="133"/>
    </row>
    <row r="190" spans="2:5">
      <c r="B190" s="224">
        <v>42477.980486111112</v>
      </c>
      <c r="C190" s="225">
        <v>1000</v>
      </c>
      <c r="D190" s="201" t="s">
        <v>6236</v>
      </c>
      <c r="E190" s="133"/>
    </row>
    <row r="191" spans="2:5">
      <c r="B191" s="224">
        <v>42477.927256944444</v>
      </c>
      <c r="C191" s="225">
        <v>10000</v>
      </c>
      <c r="D191" s="201" t="s">
        <v>22</v>
      </c>
      <c r="E191" s="133"/>
    </row>
    <row r="192" spans="2:5">
      <c r="B192" s="224">
        <v>42477.913182870368</v>
      </c>
      <c r="C192" s="225">
        <v>100</v>
      </c>
      <c r="D192" s="201" t="s">
        <v>6237</v>
      </c>
      <c r="E192" s="133"/>
    </row>
    <row r="193" spans="2:5">
      <c r="B193" s="224">
        <v>42477.90148148148</v>
      </c>
      <c r="C193" s="225">
        <v>1900</v>
      </c>
      <c r="D193" s="201" t="s">
        <v>6238</v>
      </c>
      <c r="E193" s="133"/>
    </row>
    <row r="194" spans="2:5">
      <c r="B194" s="224">
        <v>42477.843206018515</v>
      </c>
      <c r="C194" s="225">
        <v>100000</v>
      </c>
      <c r="D194" s="201" t="s">
        <v>6239</v>
      </c>
      <c r="E194" s="133"/>
    </row>
    <row r="195" spans="2:5">
      <c r="B195" s="224">
        <v>42477.774305555555</v>
      </c>
      <c r="C195" s="225">
        <v>1000</v>
      </c>
      <c r="D195" s="201" t="s">
        <v>22</v>
      </c>
      <c r="E195" s="133"/>
    </row>
    <row r="196" spans="2:5">
      <c r="B196" s="224">
        <v>42477.746018518519</v>
      </c>
      <c r="C196" s="225">
        <v>500</v>
      </c>
      <c r="D196" s="201" t="s">
        <v>6240</v>
      </c>
      <c r="E196" s="133"/>
    </row>
    <row r="197" spans="2:5" ht="15.75" customHeight="1">
      <c r="B197" s="224">
        <v>42477.742581018516</v>
      </c>
      <c r="C197" s="225">
        <v>500</v>
      </c>
      <c r="D197" s="201" t="s">
        <v>6241</v>
      </c>
      <c r="E197" s="133"/>
    </row>
    <row r="198" spans="2:5">
      <c r="B198" s="224">
        <v>42477.661643518521</v>
      </c>
      <c r="C198" s="225">
        <v>500</v>
      </c>
      <c r="D198" s="201" t="s">
        <v>6242</v>
      </c>
      <c r="E198" s="133"/>
    </row>
    <row r="199" spans="2:5">
      <c r="B199" s="224">
        <v>42477.496655092589</v>
      </c>
      <c r="C199" s="225">
        <v>80</v>
      </c>
      <c r="D199" s="201" t="s">
        <v>6243</v>
      </c>
      <c r="E199" s="133"/>
    </row>
    <row r="200" spans="2:5">
      <c r="B200" s="224">
        <v>42477.454861111109</v>
      </c>
      <c r="C200" s="225">
        <v>2000</v>
      </c>
      <c r="D200" s="201" t="s">
        <v>22</v>
      </c>
      <c r="E200" s="133"/>
    </row>
    <row r="201" spans="2:5">
      <c r="B201" s="224">
        <v>42476.975717592592</v>
      </c>
      <c r="C201" s="225">
        <v>300</v>
      </c>
      <c r="D201" s="201" t="s">
        <v>22</v>
      </c>
      <c r="E201" s="133"/>
    </row>
    <row r="202" spans="2:5">
      <c r="B202" s="224">
        <v>42476.936712962961</v>
      </c>
      <c r="C202" s="225">
        <v>1000</v>
      </c>
      <c r="D202" s="201" t="s">
        <v>6244</v>
      </c>
      <c r="E202" s="133"/>
    </row>
    <row r="203" spans="2:5">
      <c r="B203" s="224">
        <v>42476.850694444445</v>
      </c>
      <c r="C203" s="225">
        <v>100</v>
      </c>
      <c r="D203" s="201" t="s">
        <v>22</v>
      </c>
      <c r="E203" s="133"/>
    </row>
    <row r="204" spans="2:5">
      <c r="B204" s="224">
        <v>42476.788854166669</v>
      </c>
      <c r="C204" s="225">
        <v>300</v>
      </c>
      <c r="D204" s="201" t="s">
        <v>6245</v>
      </c>
      <c r="E204" s="133"/>
    </row>
    <row r="205" spans="2:5">
      <c r="B205" s="224">
        <v>42476.739895833336</v>
      </c>
      <c r="C205" s="225">
        <v>5500</v>
      </c>
      <c r="D205" s="201" t="s">
        <v>6132</v>
      </c>
      <c r="E205" s="133"/>
    </row>
    <row r="206" spans="2:5">
      <c r="B206" s="224">
        <v>42476.736157407409</v>
      </c>
      <c r="C206" s="225">
        <v>2000</v>
      </c>
      <c r="D206" s="201" t="s">
        <v>22</v>
      </c>
      <c r="E206" s="133"/>
    </row>
    <row r="207" spans="2:5">
      <c r="B207" s="224">
        <v>42476.71875</v>
      </c>
      <c r="C207" s="225">
        <v>500</v>
      </c>
      <c r="D207" s="201" t="s">
        <v>22</v>
      </c>
      <c r="E207" s="133"/>
    </row>
    <row r="208" spans="2:5">
      <c r="B208" s="224">
        <v>42476.708391203705</v>
      </c>
      <c r="C208" s="225">
        <v>500</v>
      </c>
      <c r="D208" s="201" t="s">
        <v>22</v>
      </c>
      <c r="E208" s="133"/>
    </row>
    <row r="209" spans="2:5">
      <c r="B209" s="224">
        <v>42476.677164351851</v>
      </c>
      <c r="C209" s="225">
        <v>300</v>
      </c>
      <c r="D209" s="201" t="s">
        <v>22</v>
      </c>
      <c r="E209" s="133"/>
    </row>
    <row r="210" spans="2:5">
      <c r="B210" s="224">
        <v>42476.666192129633</v>
      </c>
      <c r="C210" s="225">
        <v>300</v>
      </c>
      <c r="D210" s="201" t="s">
        <v>6246</v>
      </c>
      <c r="E210" s="133"/>
    </row>
    <row r="211" spans="2:5">
      <c r="B211" s="224">
        <v>42476.572916666664</v>
      </c>
      <c r="C211" s="225">
        <v>300</v>
      </c>
      <c r="D211" s="201" t="s">
        <v>22</v>
      </c>
      <c r="E211" s="133"/>
    </row>
    <row r="212" spans="2:5">
      <c r="B212" s="224">
        <v>42476.570648148147</v>
      </c>
      <c r="C212" s="225">
        <v>5000</v>
      </c>
      <c r="D212" s="201" t="s">
        <v>6247</v>
      </c>
      <c r="E212" s="133"/>
    </row>
    <row r="213" spans="2:5">
      <c r="B213" s="224">
        <v>42476.549618055556</v>
      </c>
      <c r="C213" s="225">
        <v>100</v>
      </c>
      <c r="D213" s="201" t="s">
        <v>6248</v>
      </c>
      <c r="E213" s="133"/>
    </row>
    <row r="214" spans="2:5">
      <c r="B214" s="224">
        <v>42476.528020833335</v>
      </c>
      <c r="C214" s="225">
        <v>1000</v>
      </c>
      <c r="D214" s="201" t="s">
        <v>6249</v>
      </c>
      <c r="E214" s="133"/>
    </row>
    <row r="215" spans="2:5">
      <c r="B215" s="224">
        <v>42476.524606481478</v>
      </c>
      <c r="C215" s="225">
        <v>500</v>
      </c>
      <c r="D215" s="201" t="s">
        <v>6250</v>
      </c>
      <c r="E215" s="133"/>
    </row>
    <row r="216" spans="2:5">
      <c r="B216" s="224">
        <v>42476.478344907409</v>
      </c>
      <c r="C216" s="225">
        <v>1000</v>
      </c>
      <c r="D216" s="201" t="s">
        <v>6251</v>
      </c>
      <c r="E216" s="133"/>
    </row>
    <row r="217" spans="2:5">
      <c r="B217" s="224">
        <v>42476.456203703703</v>
      </c>
      <c r="C217" s="225">
        <v>1000</v>
      </c>
      <c r="D217" s="201" t="s">
        <v>6252</v>
      </c>
      <c r="E217" s="133"/>
    </row>
    <row r="218" spans="2:5">
      <c r="B218" s="224">
        <v>42476.406400462962</v>
      </c>
      <c r="C218" s="225">
        <v>30</v>
      </c>
      <c r="D218" s="201" t="s">
        <v>22</v>
      </c>
      <c r="E218" s="133"/>
    </row>
    <row r="219" spans="2:5">
      <c r="B219" s="224">
        <v>42476.354166666664</v>
      </c>
      <c r="C219" s="225">
        <v>500</v>
      </c>
      <c r="D219" s="201" t="s">
        <v>22</v>
      </c>
      <c r="E219" s="133"/>
    </row>
    <row r="220" spans="2:5">
      <c r="B220" s="224">
        <v>42476.058958333335</v>
      </c>
      <c r="C220" s="225">
        <v>4000</v>
      </c>
      <c r="D220" s="201" t="s">
        <v>6253</v>
      </c>
      <c r="E220" s="133"/>
    </row>
    <row r="221" spans="2:5">
      <c r="B221" s="224">
        <v>42475.986168981479</v>
      </c>
      <c r="C221" s="225">
        <v>300</v>
      </c>
      <c r="D221" s="201" t="s">
        <v>22</v>
      </c>
      <c r="E221" s="133"/>
    </row>
    <row r="222" spans="2:5">
      <c r="B222" s="224">
        <v>42475.920868055553</v>
      </c>
      <c r="C222" s="225">
        <v>1000</v>
      </c>
      <c r="D222" s="201" t="s">
        <v>6254</v>
      </c>
      <c r="E222" s="133"/>
    </row>
    <row r="223" spans="2:5">
      <c r="B223" s="224">
        <v>42475.784432870372</v>
      </c>
      <c r="C223" s="225">
        <v>500</v>
      </c>
      <c r="D223" s="201" t="s">
        <v>6255</v>
      </c>
      <c r="E223" s="133"/>
    </row>
    <row r="224" spans="2:5">
      <c r="B224" s="224">
        <v>42475.731469907405</v>
      </c>
      <c r="C224" s="225">
        <v>1000</v>
      </c>
      <c r="D224" s="201" t="s">
        <v>6256</v>
      </c>
      <c r="E224" s="133"/>
    </row>
    <row r="225" spans="2:5">
      <c r="B225" s="224">
        <v>42475.715682870374</v>
      </c>
      <c r="C225" s="225">
        <v>14000</v>
      </c>
      <c r="D225" s="201" t="s">
        <v>6257</v>
      </c>
      <c r="E225" s="133"/>
    </row>
    <row r="226" spans="2:5">
      <c r="B226" s="224">
        <v>42475.697962962964</v>
      </c>
      <c r="C226" s="225">
        <v>300</v>
      </c>
      <c r="D226" s="201" t="s">
        <v>22</v>
      </c>
      <c r="E226" s="133"/>
    </row>
    <row r="227" spans="2:5">
      <c r="B227" s="224">
        <v>42475.677175925928</v>
      </c>
      <c r="C227" s="225">
        <v>1000</v>
      </c>
      <c r="D227" s="201" t="s">
        <v>22</v>
      </c>
      <c r="E227" s="133"/>
    </row>
    <row r="228" spans="2:5">
      <c r="B228" s="224">
        <v>42475.645300925928</v>
      </c>
      <c r="C228" s="225">
        <v>500</v>
      </c>
      <c r="D228" s="201" t="s">
        <v>6201</v>
      </c>
      <c r="E228" s="133"/>
    </row>
    <row r="229" spans="2:5">
      <c r="B229" s="224">
        <v>42475.64261574074</v>
      </c>
      <c r="C229" s="225">
        <v>300</v>
      </c>
      <c r="D229" s="201" t="s">
        <v>6258</v>
      </c>
      <c r="E229" s="133"/>
    </row>
    <row r="230" spans="2:5">
      <c r="B230" s="224">
        <v>42475.563842592594</v>
      </c>
      <c r="C230" s="225">
        <v>36000</v>
      </c>
      <c r="D230" s="201" t="s">
        <v>6259</v>
      </c>
      <c r="E230" s="133"/>
    </row>
    <row r="231" spans="2:5">
      <c r="B231" s="224">
        <v>42475.55</v>
      </c>
      <c r="C231" s="225">
        <v>48000</v>
      </c>
      <c r="D231" s="201" t="s">
        <v>6230</v>
      </c>
      <c r="E231" s="133"/>
    </row>
    <row r="232" spans="2:5">
      <c r="B232" s="224">
        <v>42475.517546296294</v>
      </c>
      <c r="C232" s="225">
        <v>50</v>
      </c>
      <c r="D232" s="201" t="s">
        <v>22</v>
      </c>
      <c r="E232" s="133"/>
    </row>
    <row r="233" spans="2:5">
      <c r="B233" s="224">
        <v>42475.496932870374</v>
      </c>
      <c r="C233" s="225">
        <v>300</v>
      </c>
      <c r="D233" s="201" t="s">
        <v>6260</v>
      </c>
      <c r="E233" s="133"/>
    </row>
    <row r="234" spans="2:5">
      <c r="B234" s="224">
        <v>42475.482754629629</v>
      </c>
      <c r="C234" s="225">
        <v>300</v>
      </c>
      <c r="D234" s="201" t="s">
        <v>22</v>
      </c>
      <c r="E234" s="133"/>
    </row>
    <row r="235" spans="2:5">
      <c r="B235" s="224">
        <v>42475.474548611113</v>
      </c>
      <c r="C235" s="225">
        <v>4000</v>
      </c>
      <c r="D235" s="201" t="s">
        <v>6261</v>
      </c>
      <c r="E235" s="133"/>
    </row>
    <row r="236" spans="2:5">
      <c r="B236" s="224">
        <v>42475.470509259256</v>
      </c>
      <c r="C236" s="225">
        <v>5000</v>
      </c>
      <c r="D236" s="201" t="s">
        <v>6262</v>
      </c>
      <c r="E236" s="133"/>
    </row>
    <row r="237" spans="2:5">
      <c r="B237" s="224">
        <v>42475.46371527778</v>
      </c>
      <c r="C237" s="225">
        <v>4000</v>
      </c>
      <c r="D237" s="201" t="s">
        <v>6263</v>
      </c>
      <c r="E237" s="133"/>
    </row>
    <row r="238" spans="2:5">
      <c r="B238" s="224">
        <v>42475.461817129632</v>
      </c>
      <c r="C238" s="225">
        <v>100</v>
      </c>
      <c r="D238" s="201" t="s">
        <v>22</v>
      </c>
      <c r="E238" s="133"/>
    </row>
    <row r="239" spans="2:5">
      <c r="B239" s="224">
        <v>42475.457638888889</v>
      </c>
      <c r="C239" s="225">
        <v>24000</v>
      </c>
      <c r="D239" s="201" t="s">
        <v>6264</v>
      </c>
      <c r="E239" s="133"/>
    </row>
    <row r="240" spans="2:5">
      <c r="B240" s="224">
        <v>42475.44023148148</v>
      </c>
      <c r="C240" s="225">
        <v>8000</v>
      </c>
      <c r="D240" s="201" t="s">
        <v>6265</v>
      </c>
      <c r="E240" s="133"/>
    </row>
    <row r="241" spans="2:5">
      <c r="B241" s="224">
        <v>42475.415370370371</v>
      </c>
      <c r="C241" s="225">
        <v>14000</v>
      </c>
      <c r="D241" s="201" t="s">
        <v>6257</v>
      </c>
      <c r="E241" s="133"/>
    </row>
    <row r="242" spans="2:5">
      <c r="B242" s="224">
        <v>42475.41002314815</v>
      </c>
      <c r="C242" s="225">
        <v>1000</v>
      </c>
      <c r="D242" s="201" t="s">
        <v>6266</v>
      </c>
      <c r="E242" s="133"/>
    </row>
    <row r="243" spans="2:5">
      <c r="B243" s="224">
        <v>42475.399351851855</v>
      </c>
      <c r="C243" s="225">
        <v>100</v>
      </c>
      <c r="D243" s="201" t="s">
        <v>22</v>
      </c>
      <c r="E243" s="133"/>
    </row>
    <row r="244" spans="2:5">
      <c r="B244" s="224">
        <v>42475.394942129627</v>
      </c>
      <c r="C244" s="225">
        <v>1400</v>
      </c>
      <c r="D244" s="201" t="s">
        <v>6267</v>
      </c>
      <c r="E244" s="133"/>
    </row>
    <row r="245" spans="2:5" ht="15.75" customHeight="1">
      <c r="B245" s="224">
        <v>42475.393020833333</v>
      </c>
      <c r="C245" s="225">
        <v>300</v>
      </c>
      <c r="D245" s="201" t="s">
        <v>6268</v>
      </c>
      <c r="E245" s="133"/>
    </row>
    <row r="246" spans="2:5">
      <c r="B246" s="224">
        <v>42475.378483796296</v>
      </c>
      <c r="C246" s="225">
        <v>3000</v>
      </c>
      <c r="D246" s="201" t="s">
        <v>22</v>
      </c>
      <c r="E246" s="133"/>
    </row>
    <row r="247" spans="2:5">
      <c r="B247" s="224">
        <v>42475.01767361111</v>
      </c>
      <c r="C247" s="225">
        <v>500</v>
      </c>
      <c r="D247" s="201" t="s">
        <v>6269</v>
      </c>
      <c r="E247" s="133"/>
    </row>
    <row r="248" spans="2:5">
      <c r="B248" s="224">
        <v>42475.008483796293</v>
      </c>
      <c r="C248" s="225">
        <v>24000</v>
      </c>
      <c r="D248" s="201" t="s">
        <v>6270</v>
      </c>
      <c r="E248" s="133"/>
    </row>
    <row r="249" spans="2:5">
      <c r="B249" s="224">
        <v>42474.914953703701</v>
      </c>
      <c r="C249" s="225">
        <v>300</v>
      </c>
      <c r="D249" s="201" t="s">
        <v>6181</v>
      </c>
      <c r="E249" s="133"/>
    </row>
    <row r="250" spans="2:5">
      <c r="B250" s="224">
        <v>42474.912673611114</v>
      </c>
      <c r="C250" s="225">
        <v>200</v>
      </c>
      <c r="D250" s="201" t="s">
        <v>6271</v>
      </c>
      <c r="E250" s="133"/>
    </row>
    <row r="251" spans="2:5">
      <c r="B251" s="224">
        <v>42474.768576388888</v>
      </c>
      <c r="C251" s="225">
        <v>1000</v>
      </c>
      <c r="D251" s="201" t="s">
        <v>6272</v>
      </c>
      <c r="E251" s="133"/>
    </row>
    <row r="252" spans="2:5">
      <c r="B252" s="224">
        <v>42474.760983796295</v>
      </c>
      <c r="C252" s="225">
        <v>3000</v>
      </c>
      <c r="D252" s="201" t="s">
        <v>6273</v>
      </c>
      <c r="E252" s="133"/>
    </row>
    <row r="253" spans="2:5">
      <c r="B253" s="224">
        <v>42474.710590277777</v>
      </c>
      <c r="C253" s="225">
        <v>6000</v>
      </c>
      <c r="D253" s="201" t="s">
        <v>6274</v>
      </c>
      <c r="E253" s="133"/>
    </row>
    <row r="254" spans="2:5">
      <c r="B254" s="224">
        <v>42474.693506944444</v>
      </c>
      <c r="C254" s="225">
        <v>1000</v>
      </c>
      <c r="D254" s="201" t="s">
        <v>6275</v>
      </c>
      <c r="E254" s="133"/>
    </row>
    <row r="255" spans="2:5">
      <c r="B255" s="224">
        <v>42474.63857638889</v>
      </c>
      <c r="C255" s="225">
        <v>300</v>
      </c>
      <c r="D255" s="201" t="s">
        <v>6276</v>
      </c>
      <c r="E255" s="133"/>
    </row>
    <row r="256" spans="2:5">
      <c r="B256" s="224">
        <v>42474.625925925924</v>
      </c>
      <c r="C256" s="225">
        <v>300</v>
      </c>
      <c r="D256" s="201" t="s">
        <v>6277</v>
      </c>
      <c r="E256" s="133"/>
    </row>
    <row r="257" spans="2:5">
      <c r="B257" s="224">
        <v>42474.620393518519</v>
      </c>
      <c r="C257" s="225">
        <v>67</v>
      </c>
      <c r="D257" s="201" t="s">
        <v>6278</v>
      </c>
      <c r="E257" s="133"/>
    </row>
    <row r="258" spans="2:5">
      <c r="B258" s="224">
        <v>42474.605428240742</v>
      </c>
      <c r="C258" s="225">
        <v>300</v>
      </c>
      <c r="D258" s="201" t="s">
        <v>6279</v>
      </c>
      <c r="E258" s="133"/>
    </row>
    <row r="259" spans="2:5">
      <c r="B259" s="224">
        <v>42474.566122685188</v>
      </c>
      <c r="C259" s="225">
        <v>300</v>
      </c>
      <c r="D259" s="201" t="s">
        <v>22</v>
      </c>
      <c r="E259" s="133"/>
    </row>
    <row r="260" spans="2:5">
      <c r="B260" s="224">
        <v>42474.465277777781</v>
      </c>
      <c r="C260" s="225">
        <v>100</v>
      </c>
      <c r="D260" s="201" t="s">
        <v>22</v>
      </c>
      <c r="E260" s="133"/>
    </row>
    <row r="261" spans="2:5">
      <c r="B261" s="224">
        <v>42474.43849537037</v>
      </c>
      <c r="C261" s="225">
        <v>8000</v>
      </c>
      <c r="D261" s="201" t="s">
        <v>6280</v>
      </c>
      <c r="E261" s="133"/>
    </row>
    <row r="262" spans="2:5">
      <c r="B262" s="224">
        <v>42474.422071759262</v>
      </c>
      <c r="C262" s="225">
        <v>1800</v>
      </c>
      <c r="D262" s="201" t="s">
        <v>6281</v>
      </c>
      <c r="E262" s="133"/>
    </row>
    <row r="263" spans="2:5">
      <c r="B263" s="224">
        <v>42474.35701388889</v>
      </c>
      <c r="C263" s="225">
        <v>600</v>
      </c>
      <c r="D263" s="201" t="s">
        <v>6282</v>
      </c>
      <c r="E263" s="133"/>
    </row>
    <row r="264" spans="2:5">
      <c r="B264" s="224">
        <v>42474.30982638889</v>
      </c>
      <c r="C264" s="225">
        <v>1000</v>
      </c>
      <c r="D264" s="201" t="s">
        <v>6283</v>
      </c>
      <c r="E264" s="133"/>
    </row>
    <row r="265" spans="2:5">
      <c r="B265" s="224">
        <v>42474</v>
      </c>
      <c r="C265" s="225">
        <v>1000</v>
      </c>
      <c r="D265" s="201" t="s">
        <v>22</v>
      </c>
      <c r="E265" s="133"/>
    </row>
    <row r="266" spans="2:5">
      <c r="B266" s="224">
        <v>42473.943564814814</v>
      </c>
      <c r="C266" s="225">
        <v>1000</v>
      </c>
      <c r="D266" s="201" t="s">
        <v>6284</v>
      </c>
      <c r="E266" s="133"/>
    </row>
    <row r="267" spans="2:5">
      <c r="B267" s="224">
        <v>42473.920208333337</v>
      </c>
      <c r="C267" s="225">
        <v>5000</v>
      </c>
      <c r="D267" s="201" t="s">
        <v>22</v>
      </c>
      <c r="E267" s="133"/>
    </row>
    <row r="268" spans="2:5">
      <c r="B268" s="224">
        <v>42473.915636574071</v>
      </c>
      <c r="C268" s="225">
        <v>2000</v>
      </c>
      <c r="D268" s="201" t="s">
        <v>6285</v>
      </c>
      <c r="E268" s="133"/>
    </row>
    <row r="269" spans="2:5">
      <c r="B269" s="224">
        <v>42473.906319444446</v>
      </c>
      <c r="C269" s="225">
        <v>500</v>
      </c>
      <c r="D269" s="201" t="s">
        <v>22</v>
      </c>
      <c r="E269" s="133"/>
    </row>
    <row r="270" spans="2:5">
      <c r="B270" s="224">
        <v>42473.901863425926</v>
      </c>
      <c r="C270" s="225">
        <v>1000</v>
      </c>
      <c r="D270" s="201" t="s">
        <v>6286</v>
      </c>
      <c r="E270" s="133"/>
    </row>
    <row r="271" spans="2:5">
      <c r="B271" s="224">
        <v>42473.885439814818</v>
      </c>
      <c r="C271" s="225">
        <v>300</v>
      </c>
      <c r="D271" s="201" t="s">
        <v>22</v>
      </c>
      <c r="E271" s="133"/>
    </row>
    <row r="272" spans="2:5">
      <c r="B272" s="224">
        <v>42473.803738425922</v>
      </c>
      <c r="C272" s="225">
        <v>20000</v>
      </c>
      <c r="D272" s="201" t="s">
        <v>6287</v>
      </c>
      <c r="E272" s="133"/>
    </row>
    <row r="273" spans="2:5">
      <c r="B273" s="224">
        <v>42473.597280092596</v>
      </c>
      <c r="C273" s="225">
        <v>1000</v>
      </c>
      <c r="D273" s="201" t="s">
        <v>22</v>
      </c>
      <c r="E273" s="133"/>
    </row>
    <row r="274" spans="2:5">
      <c r="B274" s="224">
        <v>42473.557627314818</v>
      </c>
      <c r="C274" s="225">
        <v>3700</v>
      </c>
      <c r="D274" s="201" t="s">
        <v>6288</v>
      </c>
      <c r="E274" s="133"/>
    </row>
    <row r="275" spans="2:5">
      <c r="B275" s="224">
        <v>42473.474120370367</v>
      </c>
      <c r="C275" s="225">
        <v>1000</v>
      </c>
      <c r="D275" s="201" t="s">
        <v>6289</v>
      </c>
      <c r="E275" s="133"/>
    </row>
    <row r="276" spans="2:5">
      <c r="B276" s="224">
        <v>42473.423611111109</v>
      </c>
      <c r="C276" s="225">
        <v>500</v>
      </c>
      <c r="D276" s="201" t="s">
        <v>22</v>
      </c>
      <c r="E276" s="133"/>
    </row>
    <row r="277" spans="2:5">
      <c r="B277" s="224">
        <v>42472.855312500003</v>
      </c>
      <c r="C277" s="225">
        <v>2000</v>
      </c>
      <c r="D277" s="201" t="s">
        <v>6290</v>
      </c>
      <c r="E277" s="133"/>
    </row>
    <row r="278" spans="2:5">
      <c r="B278" s="224">
        <v>42472.850752314815</v>
      </c>
      <c r="C278" s="225">
        <v>300</v>
      </c>
      <c r="D278" s="201" t="s">
        <v>22</v>
      </c>
      <c r="E278" s="133"/>
    </row>
    <row r="279" spans="2:5">
      <c r="B279" s="224">
        <v>42472.829930555556</v>
      </c>
      <c r="C279" s="225">
        <v>100</v>
      </c>
      <c r="D279" s="201" t="s">
        <v>22</v>
      </c>
      <c r="E279" s="133"/>
    </row>
    <row r="280" spans="2:5">
      <c r="B280" s="224">
        <v>42472.78125</v>
      </c>
      <c r="C280" s="225">
        <v>100</v>
      </c>
      <c r="D280" s="201" t="s">
        <v>22</v>
      </c>
      <c r="E280" s="133"/>
    </row>
    <row r="281" spans="2:5">
      <c r="B281" s="224">
        <v>42472.759837962964</v>
      </c>
      <c r="C281" s="225">
        <v>24000</v>
      </c>
      <c r="D281" s="201" t="s">
        <v>6291</v>
      </c>
      <c r="E281" s="133"/>
    </row>
    <row r="282" spans="2:5">
      <c r="B282" s="224">
        <v>42472.749212962961</v>
      </c>
      <c r="C282" s="225">
        <v>1000</v>
      </c>
      <c r="D282" s="201" t="s">
        <v>6292</v>
      </c>
      <c r="E282" s="133"/>
    </row>
    <row r="283" spans="2:5">
      <c r="B283" s="224">
        <v>42472.665416666663</v>
      </c>
      <c r="C283" s="225">
        <v>48000</v>
      </c>
      <c r="D283" s="201" t="s">
        <v>6230</v>
      </c>
      <c r="E283" s="133"/>
    </row>
    <row r="284" spans="2:5">
      <c r="B284" s="224">
        <v>42472.663194444445</v>
      </c>
      <c r="C284" s="225">
        <v>100</v>
      </c>
      <c r="D284" s="201" t="s">
        <v>22</v>
      </c>
      <c r="E284" s="133"/>
    </row>
    <row r="285" spans="2:5">
      <c r="B285" s="224">
        <v>42472.600775462961</v>
      </c>
      <c r="C285" s="225">
        <v>500</v>
      </c>
      <c r="D285" s="201" t="s">
        <v>22</v>
      </c>
      <c r="E285" s="133"/>
    </row>
    <row r="286" spans="2:5">
      <c r="B286" s="224">
        <v>42472.556226851855</v>
      </c>
      <c r="C286" s="225">
        <v>4000</v>
      </c>
      <c r="D286" s="201" t="s">
        <v>6293</v>
      </c>
      <c r="E286" s="133"/>
    </row>
    <row r="287" spans="2:5">
      <c r="B287" s="224">
        <v>42472.468807870369</v>
      </c>
      <c r="C287" s="225">
        <v>1000</v>
      </c>
      <c r="D287" s="201" t="s">
        <v>22</v>
      </c>
      <c r="E287" s="133"/>
    </row>
    <row r="288" spans="2:5">
      <c r="B288" s="224">
        <v>42472.464594907404</v>
      </c>
      <c r="C288" s="225">
        <v>100</v>
      </c>
      <c r="D288" s="201" t="s">
        <v>6294</v>
      </c>
      <c r="E288" s="133"/>
    </row>
    <row r="289" spans="2:5">
      <c r="B289" s="224">
        <v>42472.423726851855</v>
      </c>
      <c r="C289" s="225">
        <v>1000</v>
      </c>
      <c r="D289" s="201" t="s">
        <v>22</v>
      </c>
      <c r="E289" s="133"/>
    </row>
    <row r="290" spans="2:5">
      <c r="B290" s="224">
        <v>42472.197916666664</v>
      </c>
      <c r="C290" s="225">
        <v>2000</v>
      </c>
      <c r="D290" s="201" t="s">
        <v>22</v>
      </c>
      <c r="E290" s="133"/>
    </row>
    <row r="291" spans="2:5">
      <c r="B291" s="224">
        <v>42471.923634259256</v>
      </c>
      <c r="C291" s="225">
        <v>200</v>
      </c>
      <c r="D291" s="201" t="s">
        <v>22</v>
      </c>
      <c r="E291" s="133"/>
    </row>
    <row r="292" spans="2:5">
      <c r="B292" s="224">
        <v>42471.916666666664</v>
      </c>
      <c r="C292" s="225">
        <v>300</v>
      </c>
      <c r="D292" s="201" t="s">
        <v>22</v>
      </c>
      <c r="E292" s="133"/>
    </row>
    <row r="293" spans="2:5">
      <c r="B293" s="224">
        <v>42471.882025462961</v>
      </c>
      <c r="C293" s="225">
        <v>200</v>
      </c>
      <c r="D293" s="201" t="s">
        <v>22</v>
      </c>
      <c r="E293" s="133"/>
    </row>
    <row r="294" spans="2:5">
      <c r="B294" s="224">
        <v>42471.87159722222</v>
      </c>
      <c r="C294" s="225">
        <v>500</v>
      </c>
      <c r="D294" s="201" t="s">
        <v>22</v>
      </c>
      <c r="E294" s="133"/>
    </row>
    <row r="295" spans="2:5">
      <c r="B295" s="224">
        <v>42471.803576388891</v>
      </c>
      <c r="C295" s="225">
        <v>24000</v>
      </c>
      <c r="D295" s="201" t="s">
        <v>6295</v>
      </c>
      <c r="E295" s="133"/>
    </row>
    <row r="296" spans="2:5">
      <c r="B296" s="224">
        <v>42471.708032407405</v>
      </c>
      <c r="C296" s="225">
        <v>6400</v>
      </c>
      <c r="D296" s="201" t="s">
        <v>6296</v>
      </c>
      <c r="E296" s="133"/>
    </row>
    <row r="297" spans="2:5">
      <c r="B297" s="224">
        <v>42471.655092592591</v>
      </c>
      <c r="C297" s="225">
        <v>150</v>
      </c>
      <c r="D297" s="201" t="s">
        <v>6297</v>
      </c>
      <c r="E297" s="133"/>
    </row>
    <row r="298" spans="2:5">
      <c r="B298" s="224">
        <v>42471.520937499998</v>
      </c>
      <c r="C298" s="225">
        <v>500</v>
      </c>
      <c r="D298" s="201" t="s">
        <v>22</v>
      </c>
      <c r="E298" s="133"/>
    </row>
    <row r="299" spans="2:5">
      <c r="B299" s="224">
        <v>42471.434027777781</v>
      </c>
      <c r="C299" s="225">
        <v>300</v>
      </c>
      <c r="D299" s="201" t="s">
        <v>22</v>
      </c>
      <c r="E299" s="133"/>
    </row>
    <row r="300" spans="2:5">
      <c r="B300" s="224">
        <v>42471.367418981485</v>
      </c>
      <c r="C300" s="225">
        <v>3400</v>
      </c>
      <c r="D300" s="201" t="s">
        <v>6186</v>
      </c>
      <c r="E300" s="133"/>
    </row>
    <row r="301" spans="2:5">
      <c r="B301" s="224">
        <v>42470.956273148149</v>
      </c>
      <c r="C301" s="225">
        <v>2000</v>
      </c>
      <c r="D301" s="201" t="s">
        <v>6298</v>
      </c>
      <c r="E301" s="133"/>
    </row>
    <row r="302" spans="2:5">
      <c r="B302" s="224">
        <v>42470.847280092596</v>
      </c>
      <c r="C302" s="225">
        <v>250</v>
      </c>
      <c r="D302" s="201" t="s">
        <v>22</v>
      </c>
      <c r="E302" s="133"/>
    </row>
    <row r="303" spans="2:5">
      <c r="B303" s="224">
        <v>42470.807280092595</v>
      </c>
      <c r="C303" s="225">
        <v>500</v>
      </c>
      <c r="D303" s="201" t="s">
        <v>6299</v>
      </c>
      <c r="E303" s="133"/>
    </row>
    <row r="304" spans="2:5">
      <c r="B304" s="224">
        <v>42470.700219907405</v>
      </c>
      <c r="C304" s="225">
        <v>1000</v>
      </c>
      <c r="D304" s="201" t="s">
        <v>6300</v>
      </c>
      <c r="E304" s="133"/>
    </row>
    <row r="305" spans="2:5">
      <c r="B305" s="224">
        <v>42470.696400462963</v>
      </c>
      <c r="C305" s="225">
        <v>1000</v>
      </c>
      <c r="D305" s="201" t="s">
        <v>6301</v>
      </c>
      <c r="E305" s="133"/>
    </row>
    <row r="306" spans="2:5">
      <c r="B306" s="224">
        <v>42470.565462962964</v>
      </c>
      <c r="C306" s="225">
        <v>300</v>
      </c>
      <c r="D306" s="201" t="s">
        <v>6302</v>
      </c>
      <c r="E306" s="133"/>
    </row>
    <row r="307" spans="2:5">
      <c r="B307" s="224">
        <v>42470.531331018516</v>
      </c>
      <c r="C307" s="225">
        <v>1000</v>
      </c>
      <c r="D307" s="201" t="s">
        <v>22</v>
      </c>
      <c r="E307" s="133"/>
    </row>
    <row r="308" spans="2:5">
      <c r="B308" s="224">
        <v>42470.423611111109</v>
      </c>
      <c r="C308" s="225">
        <v>200</v>
      </c>
      <c r="D308" s="201" t="s">
        <v>22</v>
      </c>
      <c r="E308" s="133"/>
    </row>
    <row r="309" spans="2:5">
      <c r="B309" s="224">
        <v>42470.413252314815</v>
      </c>
      <c r="C309" s="225">
        <v>1000</v>
      </c>
      <c r="D309" s="201" t="s">
        <v>22</v>
      </c>
      <c r="E309" s="133"/>
    </row>
    <row r="310" spans="2:5">
      <c r="B310" s="224">
        <v>42470.378969907404</v>
      </c>
      <c r="C310" s="225">
        <v>300</v>
      </c>
      <c r="D310" s="201" t="s">
        <v>6303</v>
      </c>
      <c r="E310" s="133"/>
    </row>
    <row r="311" spans="2:5">
      <c r="B311" s="224">
        <v>42470.350694444445</v>
      </c>
      <c r="C311" s="225">
        <v>300</v>
      </c>
      <c r="D311" s="201" t="s">
        <v>22</v>
      </c>
      <c r="E311" s="133"/>
    </row>
    <row r="312" spans="2:5">
      <c r="B312" s="224">
        <v>42469.895833333336</v>
      </c>
      <c r="C312" s="225">
        <v>500</v>
      </c>
      <c r="D312" s="201" t="s">
        <v>22</v>
      </c>
      <c r="E312" s="133"/>
    </row>
    <row r="313" spans="2:5">
      <c r="B313" s="224">
        <v>42469.881944444445</v>
      </c>
      <c r="C313" s="225">
        <v>1000</v>
      </c>
      <c r="D313" s="201" t="s">
        <v>22</v>
      </c>
      <c r="E313" s="133"/>
    </row>
    <row r="314" spans="2:5">
      <c r="B314" s="224">
        <v>42469.857638888891</v>
      </c>
      <c r="C314" s="225">
        <v>1000</v>
      </c>
      <c r="D314" s="201" t="s">
        <v>22</v>
      </c>
      <c r="E314" s="133"/>
    </row>
    <row r="315" spans="2:5">
      <c r="B315" s="224">
        <v>42469.854166666664</v>
      </c>
      <c r="C315" s="225">
        <v>300</v>
      </c>
      <c r="D315" s="201" t="s">
        <v>22</v>
      </c>
      <c r="E315" s="133"/>
    </row>
    <row r="316" spans="2:5">
      <c r="B316" s="224">
        <v>42469.829432870371</v>
      </c>
      <c r="C316" s="225">
        <v>500</v>
      </c>
      <c r="D316" s="201" t="s">
        <v>6304</v>
      </c>
      <c r="E316" s="133"/>
    </row>
    <row r="317" spans="2:5">
      <c r="B317" s="224">
        <v>42469.798680555556</v>
      </c>
      <c r="C317" s="225">
        <v>700</v>
      </c>
      <c r="D317" s="201" t="s">
        <v>22</v>
      </c>
      <c r="E317" s="133"/>
    </row>
    <row r="318" spans="2:5">
      <c r="B318" s="224">
        <v>42469.518067129633</v>
      </c>
      <c r="C318" s="225">
        <v>7000</v>
      </c>
      <c r="D318" s="201" t="s">
        <v>6305</v>
      </c>
      <c r="E318" s="133"/>
    </row>
    <row r="319" spans="2:5">
      <c r="B319" s="224">
        <v>42469.491712962961</v>
      </c>
      <c r="C319" s="225">
        <v>1200</v>
      </c>
      <c r="D319" s="201" t="s">
        <v>6306</v>
      </c>
      <c r="E319" s="133"/>
    </row>
    <row r="320" spans="2:5">
      <c r="B320" s="224">
        <v>42469.45144675926</v>
      </c>
      <c r="C320" s="225">
        <v>500</v>
      </c>
      <c r="D320" s="201" t="s">
        <v>22</v>
      </c>
      <c r="E320" s="133"/>
    </row>
    <row r="321" spans="2:5">
      <c r="B321" s="224">
        <v>42469.001458333332</v>
      </c>
      <c r="C321" s="225">
        <v>5000</v>
      </c>
      <c r="D321" s="201" t="s">
        <v>6307</v>
      </c>
      <c r="E321" s="133"/>
    </row>
    <row r="322" spans="2:5">
      <c r="B322" s="224">
        <v>42468.966666666667</v>
      </c>
      <c r="C322" s="225">
        <v>300</v>
      </c>
      <c r="D322" s="201" t="s">
        <v>6308</v>
      </c>
      <c r="E322" s="133"/>
    </row>
    <row r="323" spans="2:5">
      <c r="B323" s="224">
        <v>42468.734398148146</v>
      </c>
      <c r="C323" s="225">
        <v>850</v>
      </c>
      <c r="D323" s="201" t="s">
        <v>6309</v>
      </c>
      <c r="E323" s="133"/>
    </row>
    <row r="324" spans="2:5">
      <c r="B324" s="224">
        <v>42468.727986111109</v>
      </c>
      <c r="C324" s="225">
        <v>24000</v>
      </c>
      <c r="D324" s="201" t="s">
        <v>6310</v>
      </c>
      <c r="E324" s="133"/>
    </row>
    <row r="325" spans="2:5">
      <c r="B325" s="224">
        <v>42468.71875</v>
      </c>
      <c r="C325" s="225">
        <v>100</v>
      </c>
      <c r="D325" s="201" t="s">
        <v>22</v>
      </c>
      <c r="E325" s="133"/>
    </row>
    <row r="326" spans="2:5">
      <c r="B326" s="224">
        <v>42468.70753472222</v>
      </c>
      <c r="C326" s="225">
        <v>250</v>
      </c>
      <c r="D326" s="201" t="s">
        <v>6311</v>
      </c>
      <c r="E326" s="133"/>
    </row>
    <row r="327" spans="2:5">
      <c r="B327" s="224">
        <v>42468.647453703707</v>
      </c>
      <c r="C327" s="225">
        <v>8000</v>
      </c>
      <c r="D327" s="201" t="s">
        <v>6312</v>
      </c>
      <c r="E327" s="133"/>
    </row>
    <row r="328" spans="2:5">
      <c r="B328" s="224">
        <v>42468.544791666667</v>
      </c>
      <c r="C328" s="225">
        <v>1050</v>
      </c>
      <c r="D328" s="201" t="s">
        <v>6313</v>
      </c>
      <c r="E328" s="133"/>
    </row>
    <row r="329" spans="2:5">
      <c r="B329" s="224">
        <v>42468.454363425924</v>
      </c>
      <c r="C329" s="225">
        <v>1000</v>
      </c>
      <c r="D329" s="201" t="s">
        <v>6314</v>
      </c>
      <c r="E329" s="133"/>
    </row>
    <row r="330" spans="2:5">
      <c r="B330" s="224">
        <v>42468.37604166667</v>
      </c>
      <c r="C330" s="225">
        <v>100</v>
      </c>
      <c r="D330" s="201" t="s">
        <v>6315</v>
      </c>
      <c r="E330" s="133"/>
    </row>
    <row r="331" spans="2:5">
      <c r="B331" s="224">
        <v>42468.020856481482</v>
      </c>
      <c r="C331" s="225">
        <v>300</v>
      </c>
      <c r="D331" s="201" t="s">
        <v>22</v>
      </c>
      <c r="E331" s="133"/>
    </row>
    <row r="332" spans="2:5">
      <c r="B332" s="224">
        <v>42467.987511574072</v>
      </c>
      <c r="C332" s="225">
        <v>1000</v>
      </c>
      <c r="D332" s="201" t="s">
        <v>6316</v>
      </c>
      <c r="E332" s="133"/>
    </row>
    <row r="333" spans="2:5">
      <c r="B333" s="224">
        <v>42467.941099537034</v>
      </c>
      <c r="C333" s="225">
        <v>500</v>
      </c>
      <c r="D333" s="201" t="s">
        <v>6317</v>
      </c>
      <c r="E333" s="133"/>
    </row>
    <row r="334" spans="2:5">
      <c r="B334" s="224">
        <v>42467.906759259262</v>
      </c>
      <c r="C334" s="225">
        <v>250</v>
      </c>
      <c r="D334" s="201" t="s">
        <v>6318</v>
      </c>
      <c r="E334" s="133"/>
    </row>
    <row r="335" spans="2:5">
      <c r="B335" s="224">
        <v>42467.84375</v>
      </c>
      <c r="C335" s="225">
        <v>1000</v>
      </c>
      <c r="D335" s="201" t="s">
        <v>22</v>
      </c>
      <c r="E335" s="133"/>
    </row>
    <row r="336" spans="2:5">
      <c r="B336" s="224">
        <v>42467.8125</v>
      </c>
      <c r="C336" s="225">
        <v>100</v>
      </c>
      <c r="D336" s="201" t="s">
        <v>22</v>
      </c>
      <c r="E336" s="133"/>
    </row>
    <row r="337" spans="2:5">
      <c r="B337" s="224">
        <v>42467.803865740738</v>
      </c>
      <c r="C337" s="225">
        <v>500</v>
      </c>
      <c r="D337" s="201" t="s">
        <v>6319</v>
      </c>
      <c r="E337" s="133"/>
    </row>
    <row r="338" spans="2:5">
      <c r="B338" s="224">
        <v>42467.73741898148</v>
      </c>
      <c r="C338" s="225">
        <v>10000</v>
      </c>
      <c r="D338" s="201" t="s">
        <v>6316</v>
      </c>
      <c r="E338" s="133"/>
    </row>
    <row r="339" spans="2:5">
      <c r="B339" s="224">
        <v>42467.639351851853</v>
      </c>
      <c r="C339" s="225">
        <v>100</v>
      </c>
      <c r="D339" s="201" t="s">
        <v>6320</v>
      </c>
      <c r="E339" s="133"/>
    </row>
    <row r="340" spans="2:5">
      <c r="B340" s="224">
        <v>42467.621666666666</v>
      </c>
      <c r="C340" s="225">
        <v>24000</v>
      </c>
      <c r="D340" s="201" t="s">
        <v>6321</v>
      </c>
      <c r="E340" s="133"/>
    </row>
    <row r="341" spans="2:5">
      <c r="B341" s="224">
        <v>42467.586921296293</v>
      </c>
      <c r="C341" s="225">
        <v>300</v>
      </c>
      <c r="D341" s="201" t="s">
        <v>22</v>
      </c>
      <c r="E341" s="133"/>
    </row>
    <row r="342" spans="2:5">
      <c r="B342" s="224">
        <v>42467.497685185182</v>
      </c>
      <c r="C342" s="225">
        <v>1000</v>
      </c>
      <c r="D342" s="201" t="s">
        <v>6322</v>
      </c>
      <c r="E342" s="133"/>
    </row>
    <row r="343" spans="2:5">
      <c r="B343" s="224">
        <v>42467.388888888891</v>
      </c>
      <c r="C343" s="225">
        <v>300</v>
      </c>
      <c r="D343" s="201" t="s">
        <v>22</v>
      </c>
      <c r="E343" s="133"/>
    </row>
    <row r="344" spans="2:5">
      <c r="B344" s="224">
        <v>42467.346747685187</v>
      </c>
      <c r="C344" s="225">
        <v>200</v>
      </c>
      <c r="D344" s="201" t="s">
        <v>6323</v>
      </c>
      <c r="E344" s="133"/>
    </row>
    <row r="345" spans="2:5">
      <c r="B345" s="224">
        <v>42466.917523148149</v>
      </c>
      <c r="C345" s="225">
        <v>500</v>
      </c>
      <c r="D345" s="201" t="s">
        <v>6324</v>
      </c>
      <c r="E345" s="133"/>
    </row>
    <row r="346" spans="2:5">
      <c r="B346" s="224">
        <v>42466.861111111109</v>
      </c>
      <c r="C346" s="225">
        <v>100</v>
      </c>
      <c r="D346" s="201" t="s">
        <v>22</v>
      </c>
      <c r="E346" s="133"/>
    </row>
    <row r="347" spans="2:5">
      <c r="B347" s="224">
        <v>42466.852534722224</v>
      </c>
      <c r="C347" s="225">
        <v>300</v>
      </c>
      <c r="D347" s="201" t="s">
        <v>6325</v>
      </c>
      <c r="E347" s="133"/>
    </row>
    <row r="348" spans="2:5">
      <c r="B348" s="224">
        <v>42466.645555555559</v>
      </c>
      <c r="C348" s="225">
        <v>8000</v>
      </c>
      <c r="D348" s="201" t="s">
        <v>6326</v>
      </c>
      <c r="E348" s="133"/>
    </row>
    <row r="349" spans="2:5">
      <c r="B349" s="224">
        <v>42466.600416666668</v>
      </c>
      <c r="C349" s="225">
        <v>14000</v>
      </c>
      <c r="D349" s="201" t="s">
        <v>6327</v>
      </c>
      <c r="E349" s="133"/>
    </row>
    <row r="350" spans="2:5">
      <c r="B350" s="224">
        <v>42466.561377314814</v>
      </c>
      <c r="C350" s="225">
        <v>500</v>
      </c>
      <c r="D350" s="201" t="s">
        <v>6328</v>
      </c>
      <c r="E350" s="133"/>
    </row>
    <row r="351" spans="2:5">
      <c r="B351" s="224">
        <v>42466.548090277778</v>
      </c>
      <c r="C351" s="225">
        <v>1000</v>
      </c>
      <c r="D351" s="201" t="s">
        <v>6329</v>
      </c>
      <c r="E351" s="133"/>
    </row>
    <row r="352" spans="2:5">
      <c r="B352" s="224">
        <v>42466.540138888886</v>
      </c>
      <c r="C352" s="225">
        <v>8000</v>
      </c>
      <c r="D352" s="201" t="s">
        <v>6330</v>
      </c>
      <c r="E352" s="133"/>
    </row>
    <row r="353" spans="2:5">
      <c r="B353" s="224">
        <v>42466.536562499998</v>
      </c>
      <c r="C353" s="225">
        <v>14000</v>
      </c>
      <c r="D353" s="201" t="s">
        <v>6331</v>
      </c>
      <c r="E353" s="133"/>
    </row>
    <row r="354" spans="2:5">
      <c r="B354" s="224">
        <v>42466.489837962959</v>
      </c>
      <c r="C354" s="225">
        <v>800</v>
      </c>
      <c r="D354" s="201" t="s">
        <v>6332</v>
      </c>
      <c r="E354" s="133"/>
    </row>
    <row r="355" spans="2:5">
      <c r="B355" s="224">
        <v>42466.48028935185</v>
      </c>
      <c r="C355" s="225">
        <v>600</v>
      </c>
      <c r="D355" s="201" t="s">
        <v>6333</v>
      </c>
      <c r="E355" s="133"/>
    </row>
    <row r="356" spans="2:5">
      <c r="B356" s="224">
        <v>42466.433078703703</v>
      </c>
      <c r="C356" s="225">
        <v>300</v>
      </c>
      <c r="D356" s="201" t="s">
        <v>6334</v>
      </c>
      <c r="E356" s="133"/>
    </row>
    <row r="357" spans="2:5">
      <c r="B357" s="224">
        <v>42466.408391203702</v>
      </c>
      <c r="C357" s="225">
        <v>3000</v>
      </c>
      <c r="D357" s="201" t="s">
        <v>6335</v>
      </c>
      <c r="E357" s="133"/>
    </row>
    <row r="358" spans="2:5">
      <c r="B358" s="224">
        <v>42466.072916666664</v>
      </c>
      <c r="C358" s="225">
        <v>1500</v>
      </c>
      <c r="D358" s="201" t="s">
        <v>22</v>
      </c>
      <c r="E358" s="133"/>
    </row>
    <row r="359" spans="2:5">
      <c r="B359" s="224">
        <v>42466.003391203703</v>
      </c>
      <c r="C359" s="225">
        <v>300</v>
      </c>
      <c r="D359" s="201" t="s">
        <v>22</v>
      </c>
      <c r="E359" s="133"/>
    </row>
    <row r="360" spans="2:5">
      <c r="B360" s="224">
        <v>42465.972326388888</v>
      </c>
      <c r="C360" s="225">
        <v>2000</v>
      </c>
      <c r="D360" s="201" t="s">
        <v>22</v>
      </c>
      <c r="E360" s="133"/>
    </row>
    <row r="361" spans="2:5">
      <c r="B361" s="224">
        <v>42465.881944444445</v>
      </c>
      <c r="C361" s="225">
        <v>200</v>
      </c>
      <c r="D361" s="201" t="s">
        <v>22</v>
      </c>
      <c r="E361" s="133"/>
    </row>
    <row r="362" spans="2:5">
      <c r="B362" s="224">
        <v>42465.875057870369</v>
      </c>
      <c r="C362" s="225">
        <v>3000</v>
      </c>
      <c r="D362" s="201" t="s">
        <v>22</v>
      </c>
      <c r="E362" s="133"/>
    </row>
    <row r="363" spans="2:5">
      <c r="B363" s="224">
        <v>42465.816006944442</v>
      </c>
      <c r="C363" s="225">
        <v>300</v>
      </c>
      <c r="D363" s="201" t="s">
        <v>22</v>
      </c>
      <c r="E363" s="133"/>
    </row>
    <row r="364" spans="2:5">
      <c r="B364" s="224">
        <v>42465.807233796295</v>
      </c>
      <c r="C364" s="225">
        <v>3000</v>
      </c>
      <c r="D364" s="201" t="s">
        <v>6336</v>
      </c>
      <c r="E364" s="133"/>
    </row>
    <row r="365" spans="2:5">
      <c r="B365" s="224">
        <v>42465.73269675926</v>
      </c>
      <c r="C365" s="225">
        <v>300</v>
      </c>
      <c r="D365" s="201" t="s">
        <v>22</v>
      </c>
      <c r="E365" s="133"/>
    </row>
    <row r="366" spans="2:5">
      <c r="B366" s="224">
        <v>42465.65625</v>
      </c>
      <c r="C366" s="225">
        <v>1000</v>
      </c>
      <c r="D366" s="201" t="s">
        <v>22</v>
      </c>
      <c r="E366" s="133"/>
    </row>
    <row r="367" spans="2:5">
      <c r="B367" s="224">
        <v>42465.647083333337</v>
      </c>
      <c r="C367" s="225">
        <v>1000</v>
      </c>
      <c r="D367" s="201" t="s">
        <v>6213</v>
      </c>
      <c r="E367" s="133"/>
    </row>
    <row r="368" spans="2:5">
      <c r="B368" s="224">
        <v>42465.538252314815</v>
      </c>
      <c r="C368" s="225">
        <v>300</v>
      </c>
      <c r="D368" s="201" t="s">
        <v>6337</v>
      </c>
      <c r="E368" s="133"/>
    </row>
    <row r="369" spans="2:5">
      <c r="B369" s="224">
        <v>42465.489131944443</v>
      </c>
      <c r="C369" s="225">
        <v>300</v>
      </c>
      <c r="D369" s="201" t="s">
        <v>6313</v>
      </c>
      <c r="E369" s="133"/>
    </row>
    <row r="370" spans="2:5">
      <c r="B370" s="224">
        <v>42465.482638888891</v>
      </c>
      <c r="C370" s="225">
        <v>100</v>
      </c>
      <c r="D370" s="201" t="s">
        <v>22</v>
      </c>
      <c r="E370" s="133"/>
    </row>
    <row r="371" spans="2:5">
      <c r="B371" s="224">
        <v>42465.210694444446</v>
      </c>
      <c r="C371" s="225">
        <v>10000</v>
      </c>
      <c r="D371" s="201" t="s">
        <v>6338</v>
      </c>
      <c r="E371" s="133"/>
    </row>
    <row r="372" spans="2:5">
      <c r="B372" s="224">
        <v>42464.856747685182</v>
      </c>
      <c r="C372" s="225">
        <v>5000</v>
      </c>
      <c r="D372" s="201" t="s">
        <v>6339</v>
      </c>
      <c r="E372" s="133"/>
    </row>
    <row r="373" spans="2:5">
      <c r="B373" s="224">
        <v>42464.805555555555</v>
      </c>
      <c r="C373" s="225">
        <v>500</v>
      </c>
      <c r="D373" s="201" t="s">
        <v>22</v>
      </c>
      <c r="E373" s="133"/>
    </row>
    <row r="374" spans="2:5">
      <c r="B374" s="224">
        <v>42464.774108796293</v>
      </c>
      <c r="C374" s="225">
        <v>1700</v>
      </c>
      <c r="D374" s="201" t="s">
        <v>6340</v>
      </c>
      <c r="E374" s="133"/>
    </row>
    <row r="375" spans="2:5">
      <c r="B375" s="224">
        <v>42464.760613425926</v>
      </c>
      <c r="C375" s="225">
        <v>100</v>
      </c>
      <c r="D375" s="201" t="s">
        <v>6341</v>
      </c>
      <c r="E375" s="133"/>
    </row>
    <row r="376" spans="2:5">
      <c r="B376" s="224">
        <v>42464.586898148147</v>
      </c>
      <c r="C376" s="225">
        <v>100</v>
      </c>
      <c r="D376" s="201" t="s">
        <v>22</v>
      </c>
      <c r="E376" s="133"/>
    </row>
    <row r="377" spans="2:5">
      <c r="B377" s="224">
        <v>42464.586805555555</v>
      </c>
      <c r="C377" s="225">
        <v>500</v>
      </c>
      <c r="D377" s="201" t="s">
        <v>22</v>
      </c>
      <c r="E377" s="133"/>
    </row>
    <row r="378" spans="2:5">
      <c r="B378" s="224">
        <v>42464.489583333336</v>
      </c>
      <c r="C378" s="225">
        <v>500</v>
      </c>
      <c r="D378" s="201" t="s">
        <v>22</v>
      </c>
      <c r="E378" s="133"/>
    </row>
    <row r="379" spans="2:5">
      <c r="B379" s="224">
        <v>42464.455833333333</v>
      </c>
      <c r="C379" s="225">
        <v>10000</v>
      </c>
      <c r="D379" s="201" t="s">
        <v>6342</v>
      </c>
      <c r="E379" s="133"/>
    </row>
    <row r="380" spans="2:5">
      <c r="B380" s="224">
        <v>42464.34375</v>
      </c>
      <c r="C380" s="225">
        <v>100</v>
      </c>
      <c r="D380" s="201" t="s">
        <v>22</v>
      </c>
      <c r="E380" s="133"/>
    </row>
    <row r="381" spans="2:5">
      <c r="B381" s="224">
        <v>42464.100694444445</v>
      </c>
      <c r="C381" s="225">
        <v>100</v>
      </c>
      <c r="D381" s="201" t="s">
        <v>22</v>
      </c>
      <c r="E381" s="133"/>
    </row>
    <row r="382" spans="2:5">
      <c r="B382" s="224">
        <v>42463.999675925923</v>
      </c>
      <c r="C382" s="225">
        <v>21</v>
      </c>
      <c r="D382" s="201" t="s">
        <v>6343</v>
      </c>
      <c r="E382" s="133"/>
    </row>
    <row r="383" spans="2:5">
      <c r="B383" s="224">
        <v>42463.989583333336</v>
      </c>
      <c r="C383" s="225">
        <v>100</v>
      </c>
      <c r="D383" s="201" t="s">
        <v>22</v>
      </c>
      <c r="E383" s="133"/>
    </row>
    <row r="384" spans="2:5">
      <c r="B384" s="224">
        <v>42463.722314814811</v>
      </c>
      <c r="C384" s="225">
        <v>5000</v>
      </c>
      <c r="D384" s="201" t="s">
        <v>22</v>
      </c>
      <c r="E384" s="133"/>
    </row>
    <row r="385" spans="2:5">
      <c r="B385" s="224">
        <v>42463.524305555555</v>
      </c>
      <c r="C385" s="225">
        <v>50</v>
      </c>
      <c r="D385" s="201" t="s">
        <v>22</v>
      </c>
      <c r="E385" s="133"/>
    </row>
    <row r="386" spans="2:5">
      <c r="B386" s="224">
        <v>42463.506944444445</v>
      </c>
      <c r="C386" s="225">
        <v>300</v>
      </c>
      <c r="D386" s="201" t="s">
        <v>22</v>
      </c>
      <c r="E386" s="133"/>
    </row>
    <row r="387" spans="2:5">
      <c r="B387" s="224">
        <v>42463.456006944441</v>
      </c>
      <c r="C387" s="225">
        <v>300</v>
      </c>
      <c r="D387" s="201" t="s">
        <v>6344</v>
      </c>
      <c r="E387" s="133"/>
    </row>
    <row r="388" spans="2:5">
      <c r="B388" s="224">
        <v>42463.041539351849</v>
      </c>
      <c r="C388" s="225">
        <v>1000</v>
      </c>
      <c r="D388" s="201" t="s">
        <v>6345</v>
      </c>
      <c r="E388" s="133"/>
    </row>
    <row r="389" spans="2:5">
      <c r="B389" s="224">
        <v>42463.03125</v>
      </c>
      <c r="C389" s="225">
        <v>1000</v>
      </c>
      <c r="D389" s="201" t="s">
        <v>22</v>
      </c>
      <c r="E389" s="133"/>
    </row>
    <row r="390" spans="2:5">
      <c r="B390" s="224">
        <v>42462.99763888889</v>
      </c>
      <c r="C390" s="225">
        <v>500</v>
      </c>
      <c r="D390" s="201" t="s">
        <v>6346</v>
      </c>
      <c r="E390" s="133"/>
    </row>
    <row r="391" spans="2:5">
      <c r="B391" s="224">
        <v>42462.89947916667</v>
      </c>
      <c r="C391" s="225">
        <v>500</v>
      </c>
      <c r="D391" s="201" t="s">
        <v>6347</v>
      </c>
      <c r="E391" s="133"/>
    </row>
    <row r="392" spans="2:5">
      <c r="B392" s="224">
        <v>42462.815972222219</v>
      </c>
      <c r="C392" s="225">
        <v>100</v>
      </c>
      <c r="D392" s="201" t="s">
        <v>22</v>
      </c>
      <c r="E392" s="133"/>
    </row>
    <row r="393" spans="2:5">
      <c r="B393" s="224">
        <v>42462.628703703704</v>
      </c>
      <c r="C393" s="225">
        <v>500</v>
      </c>
      <c r="D393" s="201" t="s">
        <v>22</v>
      </c>
      <c r="E393" s="133"/>
    </row>
    <row r="394" spans="2:5">
      <c r="B394" s="224">
        <v>42462.555254629631</v>
      </c>
      <c r="C394" s="225">
        <v>500</v>
      </c>
      <c r="D394" s="201" t="s">
        <v>6348</v>
      </c>
      <c r="E394" s="133"/>
    </row>
    <row r="395" spans="2:5">
      <c r="B395" s="224">
        <v>42462.482754629629</v>
      </c>
      <c r="C395" s="225">
        <v>300</v>
      </c>
      <c r="D395" s="201" t="s">
        <v>22</v>
      </c>
      <c r="E395" s="133"/>
    </row>
    <row r="396" spans="2:5">
      <c r="B396" s="224">
        <v>42462.402939814812</v>
      </c>
      <c r="C396" s="225">
        <v>3000</v>
      </c>
      <c r="D396" s="201" t="s">
        <v>22</v>
      </c>
      <c r="E396" s="133"/>
    </row>
    <row r="397" spans="2:5">
      <c r="B397" s="224">
        <v>42462.399363425924</v>
      </c>
      <c r="C397" s="225">
        <v>300</v>
      </c>
      <c r="D397" s="201" t="s">
        <v>22</v>
      </c>
      <c r="E397" s="133"/>
    </row>
    <row r="398" spans="2:5">
      <c r="B398" s="224">
        <v>42462.322118055556</v>
      </c>
      <c r="C398" s="225">
        <v>70</v>
      </c>
      <c r="D398" s="201" t="s">
        <v>6349</v>
      </c>
      <c r="E398" s="133"/>
    </row>
    <row r="399" spans="2:5">
      <c r="B399" s="224">
        <v>42462.074490740742</v>
      </c>
      <c r="C399" s="225">
        <v>1000</v>
      </c>
      <c r="D399" s="201" t="s">
        <v>6350</v>
      </c>
      <c r="E399" s="133"/>
    </row>
    <row r="400" spans="2:5">
      <c r="B400" s="224">
        <v>42461.965555555558</v>
      </c>
      <c r="C400" s="225">
        <v>1000</v>
      </c>
      <c r="D400" s="201" t="s">
        <v>22</v>
      </c>
      <c r="E400" s="133"/>
    </row>
    <row r="401" spans="2:5">
      <c r="B401" s="224">
        <v>42461.879004629627</v>
      </c>
      <c r="C401" s="225">
        <v>500</v>
      </c>
      <c r="D401" s="201" t="s">
        <v>22</v>
      </c>
      <c r="E401" s="133"/>
    </row>
    <row r="402" spans="2:5">
      <c r="B402" s="224">
        <v>42461.869398148148</v>
      </c>
      <c r="C402" s="225">
        <v>5000</v>
      </c>
      <c r="D402" s="201" t="s">
        <v>6351</v>
      </c>
      <c r="E402" s="133"/>
    </row>
    <row r="403" spans="2:5">
      <c r="B403" s="224">
        <v>42461.636284722219</v>
      </c>
      <c r="C403" s="225">
        <v>500</v>
      </c>
      <c r="D403" s="201" t="s">
        <v>6352</v>
      </c>
      <c r="E403" s="133"/>
    </row>
    <row r="404" spans="2:5">
      <c r="B404" s="224">
        <v>42461.413634259261</v>
      </c>
      <c r="C404" s="225">
        <v>200</v>
      </c>
      <c r="D404" s="226"/>
    </row>
    <row r="405" spans="2:5">
      <c r="B405" s="227" t="s">
        <v>23</v>
      </c>
      <c r="C405" s="228">
        <f>SUM(C6:C404)</f>
        <v>1051120</v>
      </c>
      <c r="D405" s="202"/>
    </row>
    <row r="406" spans="2:5" s="38" customFormat="1" ht="11.25">
      <c r="B406" s="229" t="s">
        <v>24</v>
      </c>
      <c r="C406" s="230">
        <f>C405*0.021</f>
        <v>22073.52</v>
      </c>
      <c r="D406" s="203"/>
    </row>
    <row r="407" spans="2:5">
      <c r="B407" s="221" t="s">
        <v>25</v>
      </c>
      <c r="C407" s="222"/>
      <c r="D407" s="223"/>
    </row>
    <row r="408" spans="2:5">
      <c r="B408" s="224">
        <v>42490.551122685189</v>
      </c>
      <c r="C408" s="225">
        <v>100</v>
      </c>
      <c r="D408" s="201"/>
    </row>
    <row r="409" spans="2:5">
      <c r="B409" s="224">
        <v>42489.854687500003</v>
      </c>
      <c r="C409" s="225">
        <v>300</v>
      </c>
      <c r="D409" s="231"/>
    </row>
    <row r="410" spans="2:5">
      <c r="B410" s="224">
        <v>42489.531712962962</v>
      </c>
      <c r="C410" s="225">
        <v>500</v>
      </c>
      <c r="D410" s="201"/>
    </row>
    <row r="411" spans="2:5">
      <c r="B411" s="224">
        <v>42489.434490740743</v>
      </c>
      <c r="C411" s="225">
        <v>500</v>
      </c>
      <c r="D411" s="201"/>
    </row>
    <row r="412" spans="2:5">
      <c r="B412" s="224">
        <v>42489.208761574075</v>
      </c>
      <c r="C412" s="225">
        <v>5000</v>
      </c>
      <c r="D412" s="201"/>
    </row>
    <row r="413" spans="2:5">
      <c r="B413" s="224">
        <v>42487.434236111112</v>
      </c>
      <c r="C413" s="225">
        <v>3000</v>
      </c>
      <c r="D413" s="231"/>
    </row>
    <row r="414" spans="2:5">
      <c r="B414" s="224">
        <v>42464.052534722221</v>
      </c>
      <c r="C414" s="225">
        <v>300</v>
      </c>
      <c r="D414" s="201"/>
    </row>
    <row r="415" spans="2:5">
      <c r="B415" s="227" t="s">
        <v>23</v>
      </c>
      <c r="C415" s="228">
        <f>SUM(C408:C414)</f>
        <v>9700</v>
      </c>
      <c r="D415" s="202"/>
    </row>
    <row r="416" spans="2:5" s="38" customFormat="1" ht="11.25">
      <c r="B416" s="229" t="s">
        <v>24</v>
      </c>
      <c r="C416" s="230">
        <f>C415*0.021</f>
        <v>203.70000000000002</v>
      </c>
      <c r="D416" s="203"/>
    </row>
    <row r="417" spans="2:4" s="8" customFormat="1">
      <c r="B417" s="232"/>
      <c r="C417" s="233"/>
      <c r="D417" s="200" t="s">
        <v>22</v>
      </c>
    </row>
    <row r="418" spans="2:4" s="8" customFormat="1">
      <c r="B418" s="232"/>
      <c r="C418" s="233"/>
      <c r="D418" s="200" t="s">
        <v>22</v>
      </c>
    </row>
    <row r="419" spans="2:4" s="8" customFormat="1">
      <c r="B419" s="232"/>
      <c r="C419" s="233"/>
      <c r="D419" s="200" t="s">
        <v>22</v>
      </c>
    </row>
    <row r="420" spans="2:4" s="8" customFormat="1">
      <c r="B420" s="232"/>
      <c r="C420" s="233"/>
      <c r="D420" s="200" t="s">
        <v>22</v>
      </c>
    </row>
    <row r="421" spans="2:4" s="8" customFormat="1">
      <c r="B421" s="232"/>
      <c r="C421" s="233"/>
      <c r="D421" s="200" t="s">
        <v>22</v>
      </c>
    </row>
    <row r="422" spans="2:4" s="8" customFormat="1">
      <c r="B422" s="232"/>
      <c r="C422" s="233"/>
      <c r="D422" s="200" t="s">
        <v>22</v>
      </c>
    </row>
    <row r="423" spans="2:4" s="8" customFormat="1">
      <c r="B423" s="232"/>
      <c r="C423" s="233"/>
      <c r="D423" s="200" t="s">
        <v>22</v>
      </c>
    </row>
    <row r="424" spans="2:4" s="8" customFormat="1">
      <c r="B424" s="232"/>
      <c r="C424" s="233"/>
      <c r="D424" s="200" t="s">
        <v>22</v>
      </c>
    </row>
    <row r="425" spans="2:4" s="8" customFormat="1">
      <c r="B425" s="232"/>
      <c r="C425" s="233"/>
      <c r="D425" s="200" t="s">
        <v>22</v>
      </c>
    </row>
    <row r="426" spans="2:4" s="8" customFormat="1">
      <c r="B426" s="232"/>
      <c r="C426" s="233"/>
      <c r="D426" s="200" t="s">
        <v>22</v>
      </c>
    </row>
    <row r="427" spans="2:4" s="8" customFormat="1">
      <c r="B427" s="232"/>
      <c r="C427" s="233"/>
      <c r="D427" s="200"/>
    </row>
    <row r="428" spans="2:4" s="8" customFormat="1">
      <c r="B428" s="232"/>
      <c r="C428" s="233"/>
      <c r="D428" s="200" t="s">
        <v>22</v>
      </c>
    </row>
    <row r="429" spans="2:4" s="8" customFormat="1">
      <c r="B429" s="232"/>
      <c r="C429" s="233"/>
      <c r="D429" s="200" t="s">
        <v>22</v>
      </c>
    </row>
    <row r="430" spans="2:4" s="8" customFormat="1">
      <c r="B430" s="232"/>
      <c r="C430" s="233"/>
      <c r="D430" s="200" t="s">
        <v>22</v>
      </c>
    </row>
    <row r="431" spans="2:4" s="8" customFormat="1">
      <c r="B431" s="232"/>
      <c r="C431" s="233"/>
      <c r="D431" s="200" t="s">
        <v>22</v>
      </c>
    </row>
    <row r="432" spans="2:4" s="8" customFormat="1">
      <c r="B432" s="232"/>
      <c r="C432" s="233"/>
      <c r="D432" s="200" t="s">
        <v>22</v>
      </c>
    </row>
    <row r="433" spans="2:4" s="8" customFormat="1">
      <c r="B433" s="232"/>
      <c r="C433" s="233"/>
      <c r="D433" s="200" t="s">
        <v>22</v>
      </c>
    </row>
    <row r="434" spans="2:4" s="8" customFormat="1">
      <c r="B434" s="232"/>
      <c r="C434" s="233"/>
      <c r="D434" s="200" t="s">
        <v>22</v>
      </c>
    </row>
    <row r="435" spans="2:4" s="8" customFormat="1">
      <c r="B435" s="232"/>
      <c r="C435" s="233"/>
      <c r="D435" s="200" t="s">
        <v>22</v>
      </c>
    </row>
    <row r="436" spans="2:4" s="8" customFormat="1">
      <c r="B436" s="232"/>
      <c r="C436" s="233"/>
      <c r="D436" s="200" t="s">
        <v>22</v>
      </c>
    </row>
    <row r="437" spans="2:4" s="8" customFormat="1">
      <c r="B437" s="232"/>
      <c r="C437" s="233"/>
      <c r="D437" s="200" t="s">
        <v>22</v>
      </c>
    </row>
    <row r="438" spans="2:4" s="8" customFormat="1">
      <c r="B438" s="232"/>
      <c r="C438" s="233"/>
      <c r="D438" s="200" t="s">
        <v>22</v>
      </c>
    </row>
    <row r="439" spans="2:4" s="8" customFormat="1">
      <c r="B439" s="232"/>
      <c r="C439" s="233"/>
      <c r="D439" s="200" t="s">
        <v>22</v>
      </c>
    </row>
    <row r="440" spans="2:4" s="8" customFormat="1">
      <c r="B440" s="232"/>
      <c r="C440" s="233"/>
      <c r="D440" s="200" t="s">
        <v>22</v>
      </c>
    </row>
    <row r="441" spans="2:4" s="8" customFormat="1">
      <c r="B441" s="232"/>
      <c r="C441" s="233"/>
      <c r="D441" s="200" t="s">
        <v>22</v>
      </c>
    </row>
    <row r="442" spans="2:4" s="8" customFormat="1">
      <c r="B442" s="232"/>
      <c r="C442" s="233"/>
      <c r="D442" s="200" t="s">
        <v>22</v>
      </c>
    </row>
    <row r="443" spans="2:4" s="8" customFormat="1">
      <c r="B443" s="232"/>
      <c r="C443" s="233"/>
      <c r="D443" s="200" t="s">
        <v>22</v>
      </c>
    </row>
    <row r="444" spans="2:4" s="8" customFormat="1">
      <c r="B444" s="232"/>
      <c r="C444" s="233"/>
      <c r="D444" s="200" t="s">
        <v>22</v>
      </c>
    </row>
    <row r="445" spans="2:4" s="8" customFormat="1">
      <c r="B445" s="232"/>
      <c r="C445" s="233"/>
      <c r="D445" s="200" t="s">
        <v>22</v>
      </c>
    </row>
    <row r="446" spans="2:4" s="8" customFormat="1">
      <c r="B446" s="232"/>
      <c r="C446" s="233"/>
      <c r="D446" s="200" t="s">
        <v>22</v>
      </c>
    </row>
    <row r="447" spans="2:4" s="8" customFormat="1">
      <c r="B447" s="232"/>
      <c r="C447" s="233"/>
      <c r="D447" s="200" t="s">
        <v>22</v>
      </c>
    </row>
    <row r="448" spans="2:4" s="8" customFormat="1">
      <c r="B448" s="232"/>
      <c r="C448" s="233"/>
      <c r="D448" s="200" t="s">
        <v>22</v>
      </c>
    </row>
    <row r="449" spans="2:4" s="8" customFormat="1">
      <c r="B449" s="232"/>
      <c r="C449" s="233"/>
      <c r="D449" s="200" t="s">
        <v>22</v>
      </c>
    </row>
    <row r="450" spans="2:4" s="8" customFormat="1">
      <c r="B450" s="232"/>
      <c r="C450" s="233"/>
      <c r="D450" s="200" t="s">
        <v>22</v>
      </c>
    </row>
    <row r="451" spans="2:4" s="8" customFormat="1">
      <c r="B451" s="232"/>
      <c r="C451" s="233"/>
      <c r="D451" s="200" t="s">
        <v>22</v>
      </c>
    </row>
    <row r="452" spans="2:4" s="8" customFormat="1">
      <c r="B452" s="232"/>
      <c r="C452" s="233"/>
      <c r="D452" s="200" t="s">
        <v>22</v>
      </c>
    </row>
    <row r="453" spans="2:4" s="8" customFormat="1">
      <c r="B453" s="232"/>
      <c r="C453" s="233"/>
      <c r="D453" s="200" t="s">
        <v>22</v>
      </c>
    </row>
    <row r="454" spans="2:4" s="8" customFormat="1">
      <c r="B454" s="232"/>
      <c r="C454" s="233"/>
      <c r="D454" s="200" t="s">
        <v>22</v>
      </c>
    </row>
    <row r="455" spans="2:4" s="8" customFormat="1">
      <c r="B455" s="232"/>
      <c r="C455" s="233"/>
      <c r="D455" s="200" t="s">
        <v>22</v>
      </c>
    </row>
    <row r="456" spans="2:4" s="8" customFormat="1">
      <c r="B456" s="232"/>
      <c r="C456" s="233"/>
      <c r="D456" s="200" t="s">
        <v>22</v>
      </c>
    </row>
    <row r="457" spans="2:4" s="8" customFormat="1">
      <c r="B457" s="232"/>
      <c r="C457" s="233"/>
      <c r="D457" s="200" t="s">
        <v>22</v>
      </c>
    </row>
    <row r="458" spans="2:4" s="8" customFormat="1">
      <c r="B458" s="232"/>
      <c r="C458" s="233"/>
      <c r="D458" s="200" t="s">
        <v>22</v>
      </c>
    </row>
    <row r="459" spans="2:4" s="8" customFormat="1">
      <c r="B459" s="232"/>
      <c r="C459" s="233"/>
      <c r="D459" s="200" t="s">
        <v>22</v>
      </c>
    </row>
    <row r="460" spans="2:4" s="8" customFormat="1">
      <c r="B460" s="232"/>
      <c r="C460" s="233"/>
      <c r="D460" s="200" t="s">
        <v>22</v>
      </c>
    </row>
    <row r="461" spans="2:4" s="8" customFormat="1">
      <c r="B461" s="232"/>
      <c r="C461" s="233"/>
      <c r="D461" s="200" t="s">
        <v>22</v>
      </c>
    </row>
    <row r="462" spans="2:4" s="8" customFormat="1">
      <c r="B462" s="232"/>
      <c r="C462" s="233"/>
      <c r="D462" s="200" t="s">
        <v>22</v>
      </c>
    </row>
    <row r="463" spans="2:4" s="8" customFormat="1">
      <c r="B463" s="232"/>
      <c r="C463" s="233"/>
      <c r="D463" s="200" t="s">
        <v>22</v>
      </c>
    </row>
    <row r="464" spans="2:4" s="8" customFormat="1">
      <c r="B464" s="232"/>
      <c r="C464" s="233"/>
      <c r="D464" s="200" t="s">
        <v>22</v>
      </c>
    </row>
    <row r="465" spans="2:4" s="8" customFormat="1">
      <c r="B465" s="232"/>
      <c r="C465" s="233"/>
      <c r="D465" s="200" t="s">
        <v>22</v>
      </c>
    </row>
    <row r="466" spans="2:4" s="8" customFormat="1">
      <c r="B466" s="232"/>
      <c r="C466" s="233"/>
      <c r="D466" s="200"/>
    </row>
    <row r="467" spans="2:4" s="8" customFormat="1">
      <c r="B467" s="232"/>
      <c r="C467" s="233"/>
      <c r="D467" s="200"/>
    </row>
    <row r="468" spans="2:4" s="8" customFormat="1">
      <c r="B468" s="232"/>
      <c r="C468" s="233"/>
      <c r="D468" s="200"/>
    </row>
    <row r="469" spans="2:4" s="8" customFormat="1">
      <c r="B469" s="232"/>
      <c r="C469" s="233"/>
      <c r="D469" s="200"/>
    </row>
    <row r="470" spans="2:4" s="8" customFormat="1">
      <c r="B470" s="232"/>
      <c r="C470" s="233"/>
      <c r="D470" s="200"/>
    </row>
    <row r="471" spans="2:4" s="8" customFormat="1">
      <c r="B471" s="232"/>
      <c r="C471" s="233"/>
      <c r="D471" s="200"/>
    </row>
    <row r="472" spans="2:4" s="8" customFormat="1">
      <c r="B472" s="232"/>
      <c r="C472" s="233"/>
      <c r="D472" s="200"/>
    </row>
    <row r="473" spans="2:4" s="8" customFormat="1">
      <c r="B473" s="232"/>
      <c r="C473" s="233"/>
      <c r="D473" s="200"/>
    </row>
    <row r="474" spans="2:4" s="8" customFormat="1">
      <c r="B474" s="232"/>
      <c r="C474" s="233"/>
      <c r="D474" s="200"/>
    </row>
    <row r="475" spans="2:4" s="8" customFormat="1">
      <c r="B475" s="232"/>
      <c r="C475" s="233"/>
      <c r="D475" s="200"/>
    </row>
    <row r="476" spans="2:4" s="8" customFormat="1">
      <c r="B476" s="232"/>
      <c r="C476" s="233"/>
      <c r="D476" s="200"/>
    </row>
    <row r="477" spans="2:4" s="8" customFormat="1">
      <c r="B477" s="232"/>
      <c r="C477" s="233"/>
      <c r="D477" s="200"/>
    </row>
    <row r="478" spans="2:4" s="8" customFormat="1">
      <c r="B478" s="232"/>
      <c r="C478" s="233"/>
      <c r="D478" s="200"/>
    </row>
    <row r="479" spans="2:4" s="8" customFormat="1">
      <c r="B479" s="232"/>
      <c r="C479" s="233"/>
      <c r="D479" s="200"/>
    </row>
    <row r="480" spans="2:4" s="8" customFormat="1">
      <c r="B480" s="232"/>
      <c r="C480" s="233"/>
      <c r="D480" s="200"/>
    </row>
    <row r="481" spans="2:4" s="8" customFormat="1">
      <c r="B481" s="232"/>
      <c r="C481" s="233"/>
      <c r="D481" s="200"/>
    </row>
    <row r="482" spans="2:4" s="8" customFormat="1">
      <c r="B482" s="232"/>
      <c r="C482" s="233"/>
      <c r="D482" s="200"/>
    </row>
    <row r="483" spans="2:4" s="8" customFormat="1">
      <c r="B483" s="232"/>
      <c r="C483" s="233"/>
      <c r="D483" s="200"/>
    </row>
    <row r="484" spans="2:4" s="8" customFormat="1">
      <c r="B484" s="232"/>
      <c r="C484" s="233"/>
      <c r="D484" s="200"/>
    </row>
    <row r="485" spans="2:4" s="8" customFormat="1">
      <c r="B485" s="232"/>
      <c r="C485" s="233"/>
      <c r="D485" s="200"/>
    </row>
    <row r="486" spans="2:4" s="8" customFormat="1">
      <c r="B486" s="232"/>
      <c r="C486" s="233"/>
      <c r="D486" s="200"/>
    </row>
    <row r="487" spans="2:4" s="8" customFormat="1">
      <c r="B487" s="232"/>
      <c r="C487" s="233"/>
      <c r="D487" s="200"/>
    </row>
    <row r="488" spans="2:4" s="8" customFormat="1">
      <c r="B488" s="232"/>
      <c r="C488" s="233"/>
      <c r="D488" s="200"/>
    </row>
    <row r="489" spans="2:4" s="8" customFormat="1">
      <c r="B489" s="232"/>
      <c r="C489" s="233"/>
      <c r="D489" s="200"/>
    </row>
    <row r="490" spans="2:4" s="8" customFormat="1">
      <c r="B490" s="232"/>
      <c r="C490" s="233"/>
      <c r="D490" s="200"/>
    </row>
    <row r="491" spans="2:4" s="8" customFormat="1">
      <c r="B491" s="232"/>
      <c r="C491" s="233"/>
      <c r="D491" s="200"/>
    </row>
    <row r="492" spans="2:4" s="8" customFormat="1">
      <c r="B492" s="232"/>
      <c r="C492" s="233"/>
      <c r="D492" s="200"/>
    </row>
    <row r="493" spans="2:4" s="8" customFormat="1">
      <c r="B493" s="232"/>
      <c r="C493" s="233"/>
      <c r="D493" s="200"/>
    </row>
    <row r="494" spans="2:4" s="8" customFormat="1">
      <c r="B494" s="232"/>
      <c r="C494" s="233"/>
      <c r="D494" s="200"/>
    </row>
    <row r="495" spans="2:4" s="8" customFormat="1">
      <c r="B495" s="232"/>
      <c r="C495" s="233"/>
      <c r="D495" s="200"/>
    </row>
    <row r="496" spans="2:4" s="8" customFormat="1">
      <c r="B496" s="232"/>
      <c r="C496" s="233"/>
      <c r="D496" s="200"/>
    </row>
    <row r="497" spans="2:4" s="8" customFormat="1">
      <c r="B497" s="232"/>
      <c r="C497" s="233"/>
      <c r="D497" s="200"/>
    </row>
    <row r="498" spans="2:4" s="8" customFormat="1">
      <c r="B498" s="232"/>
      <c r="C498" s="233"/>
      <c r="D498" s="200"/>
    </row>
    <row r="499" spans="2:4" s="8" customFormat="1">
      <c r="B499" s="232"/>
      <c r="C499" s="233"/>
      <c r="D499" s="200"/>
    </row>
    <row r="500" spans="2:4" s="8" customFormat="1">
      <c r="B500" s="232"/>
      <c r="C500" s="233"/>
      <c r="D500" s="200"/>
    </row>
    <row r="501" spans="2:4" s="8" customFormat="1">
      <c r="B501" s="232"/>
      <c r="C501" s="233"/>
      <c r="D501" s="200"/>
    </row>
    <row r="502" spans="2:4" s="8" customFormat="1">
      <c r="B502" s="232"/>
      <c r="C502" s="233"/>
      <c r="D502" s="200"/>
    </row>
    <row r="503" spans="2:4" s="8" customFormat="1">
      <c r="B503" s="232"/>
      <c r="C503" s="233"/>
      <c r="D503" s="200"/>
    </row>
    <row r="504" spans="2:4" s="8" customFormat="1">
      <c r="B504" s="232"/>
      <c r="C504" s="233"/>
      <c r="D504" s="200"/>
    </row>
    <row r="505" spans="2:4" s="8" customFormat="1">
      <c r="B505" s="232"/>
      <c r="C505" s="233"/>
      <c r="D505" s="200"/>
    </row>
    <row r="506" spans="2:4" s="8" customFormat="1">
      <c r="B506" s="232"/>
      <c r="C506" s="233"/>
      <c r="D506" s="200"/>
    </row>
    <row r="507" spans="2:4" s="8" customFormat="1">
      <c r="B507" s="232"/>
      <c r="C507" s="233"/>
      <c r="D507" s="200"/>
    </row>
    <row r="508" spans="2:4" s="8" customFormat="1">
      <c r="B508" s="232"/>
      <c r="C508" s="233"/>
      <c r="D508" s="200"/>
    </row>
    <row r="509" spans="2:4" s="8" customFormat="1">
      <c r="B509" s="232"/>
      <c r="C509" s="233"/>
      <c r="D509" s="200"/>
    </row>
    <row r="510" spans="2:4" s="8" customFormat="1">
      <c r="B510" s="232"/>
      <c r="C510" s="233"/>
      <c r="D510" s="200"/>
    </row>
    <row r="511" spans="2:4" s="8" customFormat="1">
      <c r="B511" s="232"/>
      <c r="C511" s="233"/>
      <c r="D511" s="200"/>
    </row>
    <row r="512" spans="2:4" s="8" customFormat="1">
      <c r="B512" s="232"/>
      <c r="C512" s="233"/>
      <c r="D512" s="200"/>
    </row>
    <row r="513" spans="2:4" s="8" customFormat="1">
      <c r="B513" s="232"/>
      <c r="C513" s="233"/>
      <c r="D513" s="200"/>
    </row>
    <row r="514" spans="2:4" s="8" customFormat="1">
      <c r="B514" s="232"/>
      <c r="C514" s="233"/>
      <c r="D514" s="200"/>
    </row>
    <row r="515" spans="2:4" s="8" customFormat="1">
      <c r="B515" s="232"/>
      <c r="C515" s="233"/>
      <c r="D515" s="200"/>
    </row>
    <row r="516" spans="2:4" s="8" customFormat="1">
      <c r="B516" s="232"/>
      <c r="C516" s="233"/>
      <c r="D516" s="200"/>
    </row>
    <row r="517" spans="2:4" s="8" customFormat="1">
      <c r="B517" s="232"/>
      <c r="C517" s="233"/>
      <c r="D517" s="200"/>
    </row>
    <row r="518" spans="2:4" s="8" customFormat="1">
      <c r="B518" s="232"/>
      <c r="C518" s="233"/>
      <c r="D518" s="200"/>
    </row>
    <row r="519" spans="2:4" s="8" customFormat="1">
      <c r="B519" s="232"/>
      <c r="C519" s="233"/>
      <c r="D519" s="200"/>
    </row>
    <row r="520" spans="2:4" s="8" customFormat="1">
      <c r="B520" s="232"/>
      <c r="C520" s="233"/>
      <c r="D520" s="200"/>
    </row>
    <row r="521" spans="2:4" s="8" customFormat="1">
      <c r="B521" s="232"/>
      <c r="C521" s="233"/>
      <c r="D521" s="200"/>
    </row>
    <row r="522" spans="2:4" s="8" customFormat="1">
      <c r="B522" s="232"/>
      <c r="C522" s="233"/>
      <c r="D522" s="200"/>
    </row>
    <row r="523" spans="2:4" s="8" customFormat="1">
      <c r="B523" s="232"/>
      <c r="C523" s="233"/>
      <c r="D523" s="200"/>
    </row>
    <row r="524" spans="2:4" s="8" customFormat="1">
      <c r="B524" s="232"/>
      <c r="C524" s="233"/>
      <c r="D524" s="200"/>
    </row>
    <row r="525" spans="2:4" s="8" customFormat="1">
      <c r="B525" s="200"/>
      <c r="C525" s="233"/>
      <c r="D525" s="200"/>
    </row>
    <row r="526" spans="2:4" s="8" customFormat="1">
      <c r="B526" s="200"/>
      <c r="C526" s="233"/>
      <c r="D526" s="200"/>
    </row>
    <row r="527" spans="2:4" s="8" customFormat="1">
      <c r="B527" s="200"/>
      <c r="C527" s="233"/>
      <c r="D527" s="200"/>
    </row>
    <row r="528" spans="2:4" s="8" customFormat="1">
      <c r="B528" s="200"/>
      <c r="C528" s="233"/>
      <c r="D528" s="200"/>
    </row>
    <row r="529" spans="2:4" s="8" customFormat="1">
      <c r="B529" s="200"/>
      <c r="C529" s="233"/>
      <c r="D529" s="200"/>
    </row>
    <row r="530" spans="2:4" s="8" customFormat="1">
      <c r="B530" s="200"/>
      <c r="C530" s="233"/>
      <c r="D530" s="200"/>
    </row>
    <row r="531" spans="2:4" s="8" customFormat="1">
      <c r="B531" s="200"/>
      <c r="C531" s="233"/>
      <c r="D531" s="200"/>
    </row>
    <row r="532" spans="2:4" s="8" customFormat="1">
      <c r="B532" s="200"/>
      <c r="C532" s="233"/>
      <c r="D532" s="200"/>
    </row>
    <row r="533" spans="2:4" s="8" customFormat="1">
      <c r="B533" s="200"/>
      <c r="C533" s="233"/>
      <c r="D533" s="200"/>
    </row>
    <row r="534" spans="2:4" s="8" customFormat="1">
      <c r="B534" s="200"/>
      <c r="C534" s="233"/>
      <c r="D534" s="200"/>
    </row>
    <row r="535" spans="2:4" s="8" customFormat="1">
      <c r="B535" s="200"/>
      <c r="C535" s="233"/>
      <c r="D535" s="200"/>
    </row>
    <row r="536" spans="2:4" s="8" customFormat="1">
      <c r="B536" s="200"/>
      <c r="C536" s="233"/>
      <c r="D536" s="200"/>
    </row>
    <row r="537" spans="2:4" s="8" customFormat="1">
      <c r="B537" s="200"/>
      <c r="C537" s="233"/>
      <c r="D537" s="200"/>
    </row>
    <row r="538" spans="2:4" s="8" customFormat="1">
      <c r="B538" s="200"/>
      <c r="C538" s="233"/>
      <c r="D538" s="200"/>
    </row>
    <row r="539" spans="2:4" s="8" customFormat="1">
      <c r="B539" s="200"/>
      <c r="C539" s="233"/>
      <c r="D539" s="200"/>
    </row>
    <row r="540" spans="2:4" s="8" customFormat="1">
      <c r="B540" s="200"/>
      <c r="C540" s="233"/>
      <c r="D540" s="200"/>
    </row>
    <row r="541" spans="2:4" s="8" customFormat="1">
      <c r="B541" s="200"/>
      <c r="C541" s="233"/>
      <c r="D541" s="200"/>
    </row>
    <row r="542" spans="2:4" s="8" customFormat="1">
      <c r="B542" s="200"/>
      <c r="C542" s="233"/>
      <c r="D542" s="200"/>
    </row>
    <row r="543" spans="2:4" s="8" customFormat="1">
      <c r="B543" s="200"/>
      <c r="C543" s="233"/>
      <c r="D543" s="200"/>
    </row>
    <row r="544" spans="2:4" s="8" customFormat="1">
      <c r="B544" s="200"/>
      <c r="C544" s="233"/>
      <c r="D544" s="200"/>
    </row>
    <row r="545" spans="2:4" s="8" customFormat="1">
      <c r="B545" s="200"/>
      <c r="C545" s="233"/>
      <c r="D545" s="200"/>
    </row>
    <row r="546" spans="2:4" s="8" customFormat="1">
      <c r="B546" s="200"/>
      <c r="C546" s="233"/>
      <c r="D546" s="200"/>
    </row>
    <row r="547" spans="2:4" s="8" customFormat="1">
      <c r="B547" s="200"/>
      <c r="C547" s="233"/>
      <c r="D547" s="200"/>
    </row>
    <row r="548" spans="2:4" s="8" customFormat="1">
      <c r="B548" s="200"/>
      <c r="C548" s="233"/>
      <c r="D548" s="200"/>
    </row>
    <row r="549" spans="2:4" s="8" customFormat="1">
      <c r="B549" s="200"/>
      <c r="C549" s="233"/>
      <c r="D549" s="200"/>
    </row>
    <row r="550" spans="2:4" s="8" customFormat="1">
      <c r="B550" s="200"/>
      <c r="C550" s="233"/>
      <c r="D550" s="200"/>
    </row>
    <row r="551" spans="2:4" s="8" customFormat="1">
      <c r="B551" s="200"/>
      <c r="C551" s="233"/>
      <c r="D551" s="200"/>
    </row>
    <row r="552" spans="2:4" s="8" customFormat="1">
      <c r="B552" s="200"/>
      <c r="C552" s="233"/>
      <c r="D552" s="200"/>
    </row>
    <row r="553" spans="2:4" s="8" customFormat="1">
      <c r="B553" s="200"/>
      <c r="C553" s="233"/>
      <c r="D553" s="200"/>
    </row>
    <row r="554" spans="2:4" s="8" customFormat="1">
      <c r="B554" s="200"/>
      <c r="C554" s="233"/>
      <c r="D554" s="200"/>
    </row>
    <row r="555" spans="2:4" s="8" customFormat="1">
      <c r="B555" s="200"/>
      <c r="C555" s="233"/>
      <c r="D555" s="200"/>
    </row>
    <row r="556" spans="2:4" s="8" customFormat="1">
      <c r="B556" s="200"/>
      <c r="C556" s="233"/>
      <c r="D556" s="200"/>
    </row>
    <row r="557" spans="2:4" s="8" customFormat="1">
      <c r="B557" s="200"/>
      <c r="C557" s="233"/>
      <c r="D557" s="200"/>
    </row>
    <row r="558" spans="2:4" s="8" customFormat="1">
      <c r="B558" s="200"/>
      <c r="C558" s="233"/>
      <c r="D558" s="200"/>
    </row>
    <row r="559" spans="2:4" s="8" customFormat="1">
      <c r="B559" s="200"/>
      <c r="C559" s="233"/>
      <c r="D559" s="200"/>
    </row>
    <row r="560" spans="2:4" s="8" customFormat="1">
      <c r="B560" s="200"/>
      <c r="C560" s="233"/>
      <c r="D560" s="200"/>
    </row>
    <row r="561" spans="2:4" s="8" customFormat="1">
      <c r="B561" s="200"/>
      <c r="C561" s="233"/>
      <c r="D561" s="200"/>
    </row>
    <row r="562" spans="2:4" s="8" customFormat="1">
      <c r="B562" s="200"/>
      <c r="C562" s="233"/>
      <c r="D562" s="200"/>
    </row>
    <row r="563" spans="2:4" s="8" customFormat="1">
      <c r="B563" s="200"/>
      <c r="C563" s="233"/>
      <c r="D563" s="200"/>
    </row>
    <row r="564" spans="2:4" s="8" customFormat="1">
      <c r="B564" s="200"/>
      <c r="C564" s="233"/>
      <c r="D564" s="200"/>
    </row>
    <row r="565" spans="2:4" s="8" customFormat="1">
      <c r="B565" s="200"/>
      <c r="C565" s="233"/>
      <c r="D565" s="200"/>
    </row>
    <row r="566" spans="2:4" s="8" customFormat="1">
      <c r="B566" s="200"/>
      <c r="C566" s="233"/>
      <c r="D566" s="200"/>
    </row>
    <row r="567" spans="2:4" s="8" customFormat="1">
      <c r="B567" s="200"/>
      <c r="C567" s="233"/>
      <c r="D567" s="200"/>
    </row>
    <row r="568" spans="2:4" s="8" customFormat="1">
      <c r="B568" s="200"/>
      <c r="C568" s="233"/>
      <c r="D568" s="200"/>
    </row>
    <row r="569" spans="2:4" s="8" customFormat="1">
      <c r="B569" s="200"/>
      <c r="C569" s="233"/>
      <c r="D569" s="200"/>
    </row>
    <row r="570" spans="2:4" s="8" customFormat="1">
      <c r="B570" s="200"/>
      <c r="C570" s="233"/>
      <c r="D570" s="200"/>
    </row>
    <row r="571" spans="2:4" s="8" customFormat="1">
      <c r="B571" s="200"/>
      <c r="C571" s="233"/>
      <c r="D571" s="200"/>
    </row>
    <row r="572" spans="2:4" s="8" customFormat="1">
      <c r="B572" s="200"/>
      <c r="C572" s="233"/>
      <c r="D572" s="200"/>
    </row>
    <row r="573" spans="2:4" s="8" customFormat="1">
      <c r="B573" s="200"/>
      <c r="C573" s="233"/>
      <c r="D573" s="200"/>
    </row>
    <row r="574" spans="2:4" s="8" customFormat="1">
      <c r="B574" s="200"/>
      <c r="C574" s="233"/>
      <c r="D574" s="200"/>
    </row>
    <row r="575" spans="2:4" s="8" customFormat="1">
      <c r="B575" s="200"/>
      <c r="C575" s="233"/>
      <c r="D575" s="200"/>
    </row>
    <row r="576" spans="2:4" s="8" customFormat="1">
      <c r="B576" s="200"/>
      <c r="C576" s="233"/>
      <c r="D576" s="200"/>
    </row>
    <row r="577" spans="2:4" s="8" customFormat="1">
      <c r="B577" s="200"/>
      <c r="C577" s="233"/>
      <c r="D577" s="200"/>
    </row>
    <row r="578" spans="2:4" s="8" customFormat="1">
      <c r="B578" s="200"/>
      <c r="C578" s="233"/>
      <c r="D578" s="200"/>
    </row>
    <row r="579" spans="2:4" s="8" customFormat="1">
      <c r="B579" s="200"/>
      <c r="C579" s="233"/>
      <c r="D579" s="200"/>
    </row>
    <row r="580" spans="2:4" s="8" customFormat="1">
      <c r="B580" s="200"/>
      <c r="C580" s="233"/>
      <c r="D580" s="200"/>
    </row>
    <row r="581" spans="2:4" s="8" customFormat="1">
      <c r="B581" s="200"/>
      <c r="C581" s="233"/>
      <c r="D581" s="200"/>
    </row>
    <row r="582" spans="2:4" s="8" customFormat="1">
      <c r="B582" s="200"/>
      <c r="C582" s="233"/>
      <c r="D582" s="200"/>
    </row>
    <row r="583" spans="2:4" s="8" customFormat="1">
      <c r="B583" s="200"/>
      <c r="C583" s="233"/>
      <c r="D583" s="200"/>
    </row>
    <row r="584" spans="2:4" s="8" customFormat="1">
      <c r="B584" s="200"/>
      <c r="C584" s="233"/>
      <c r="D584" s="200"/>
    </row>
    <row r="585" spans="2:4" s="8" customFormat="1">
      <c r="B585" s="200"/>
      <c r="C585" s="233"/>
      <c r="D585" s="200"/>
    </row>
    <row r="586" spans="2:4" s="8" customFormat="1">
      <c r="B586" s="200"/>
      <c r="C586" s="233"/>
      <c r="D586" s="200"/>
    </row>
    <row r="587" spans="2:4" s="8" customFormat="1">
      <c r="B587" s="200"/>
      <c r="C587" s="233"/>
      <c r="D587" s="200"/>
    </row>
    <row r="588" spans="2:4" s="8" customFormat="1">
      <c r="B588" s="200"/>
      <c r="C588" s="233"/>
      <c r="D588" s="200"/>
    </row>
    <row r="589" spans="2:4" s="8" customFormat="1">
      <c r="B589" s="200"/>
      <c r="C589" s="233"/>
      <c r="D589" s="200"/>
    </row>
    <row r="590" spans="2:4" s="8" customFormat="1">
      <c r="B590" s="200"/>
      <c r="C590" s="233"/>
      <c r="D590" s="200"/>
    </row>
    <row r="591" spans="2:4" s="8" customFormat="1">
      <c r="B591" s="200"/>
      <c r="C591" s="233"/>
      <c r="D591" s="200"/>
    </row>
    <row r="592" spans="2:4" s="8" customFormat="1">
      <c r="B592" s="200"/>
      <c r="C592" s="233"/>
      <c r="D592" s="200"/>
    </row>
    <row r="593" spans="2:4" s="8" customFormat="1">
      <c r="B593" s="200"/>
      <c r="C593" s="233"/>
      <c r="D593" s="200"/>
    </row>
    <row r="594" spans="2:4" s="8" customFormat="1">
      <c r="B594" s="200"/>
      <c r="C594" s="233"/>
      <c r="D594" s="200"/>
    </row>
    <row r="595" spans="2:4" s="8" customFormat="1">
      <c r="B595" s="200"/>
      <c r="C595" s="233"/>
      <c r="D595" s="200"/>
    </row>
    <row r="596" spans="2:4" s="8" customFormat="1">
      <c r="B596" s="200"/>
      <c r="C596" s="233"/>
      <c r="D596" s="200"/>
    </row>
    <row r="597" spans="2:4" s="8" customFormat="1">
      <c r="B597" s="200"/>
      <c r="C597" s="233"/>
      <c r="D597" s="200"/>
    </row>
    <row r="598" spans="2:4" s="8" customFormat="1">
      <c r="B598" s="200"/>
      <c r="C598" s="233"/>
      <c r="D598" s="200"/>
    </row>
    <row r="599" spans="2:4" s="8" customFormat="1">
      <c r="B599" s="200"/>
      <c r="C599" s="233"/>
      <c r="D599" s="200"/>
    </row>
    <row r="600" spans="2:4" s="8" customFormat="1">
      <c r="B600" s="200"/>
      <c r="C600" s="233"/>
      <c r="D600" s="200"/>
    </row>
    <row r="601" spans="2:4" s="8" customFormat="1">
      <c r="B601" s="200"/>
      <c r="C601" s="233"/>
      <c r="D601" s="200"/>
    </row>
    <row r="602" spans="2:4" s="8" customFormat="1">
      <c r="B602" s="200"/>
      <c r="C602" s="233"/>
      <c r="D602" s="200"/>
    </row>
    <row r="603" spans="2:4" s="8" customFormat="1">
      <c r="B603" s="200"/>
      <c r="C603" s="233"/>
      <c r="D603" s="200"/>
    </row>
    <row r="604" spans="2:4" s="8" customFormat="1">
      <c r="B604" s="200"/>
      <c r="C604" s="233"/>
      <c r="D604" s="200"/>
    </row>
    <row r="605" spans="2:4" s="8" customFormat="1">
      <c r="B605" s="200"/>
      <c r="C605" s="233"/>
      <c r="D605" s="200"/>
    </row>
    <row r="606" spans="2:4" s="8" customFormat="1">
      <c r="B606" s="200"/>
      <c r="C606" s="233"/>
      <c r="D606" s="200"/>
    </row>
    <row r="607" spans="2:4" s="8" customFormat="1">
      <c r="B607" s="200"/>
      <c r="C607" s="233"/>
      <c r="D607" s="200"/>
    </row>
    <row r="608" spans="2:4" s="8" customFormat="1">
      <c r="B608" s="200"/>
      <c r="C608" s="233"/>
      <c r="D608" s="200"/>
    </row>
    <row r="609" spans="2:4" s="8" customFormat="1">
      <c r="B609" s="200"/>
      <c r="C609" s="233"/>
      <c r="D609" s="200"/>
    </row>
    <row r="610" spans="2:4" s="8" customFormat="1">
      <c r="B610" s="200"/>
      <c r="C610" s="233"/>
      <c r="D610" s="200"/>
    </row>
    <row r="611" spans="2:4" s="8" customFormat="1">
      <c r="B611" s="200"/>
      <c r="C611" s="233"/>
      <c r="D611" s="200"/>
    </row>
    <row r="612" spans="2:4" s="8" customFormat="1">
      <c r="B612" s="200"/>
      <c r="C612" s="233"/>
      <c r="D612" s="200"/>
    </row>
    <row r="613" spans="2:4" s="8" customFormat="1">
      <c r="B613" s="200"/>
      <c r="C613" s="233"/>
      <c r="D613" s="200"/>
    </row>
    <row r="614" spans="2:4" s="8" customFormat="1">
      <c r="B614" s="200"/>
      <c r="C614" s="233"/>
      <c r="D614" s="200"/>
    </row>
    <row r="615" spans="2:4" s="8" customFormat="1">
      <c r="B615" s="200"/>
      <c r="C615" s="233"/>
      <c r="D615" s="200"/>
    </row>
    <row r="616" spans="2:4" s="8" customFormat="1">
      <c r="B616" s="200"/>
      <c r="C616" s="233"/>
      <c r="D616" s="200"/>
    </row>
    <row r="617" spans="2:4" s="8" customFormat="1">
      <c r="B617" s="200"/>
      <c r="C617" s="233"/>
      <c r="D617" s="200"/>
    </row>
    <row r="618" spans="2:4" s="8" customFormat="1">
      <c r="B618" s="200"/>
      <c r="C618" s="233"/>
      <c r="D618" s="200"/>
    </row>
    <row r="619" spans="2:4" s="8" customFormat="1">
      <c r="B619" s="200"/>
      <c r="C619" s="233"/>
      <c r="D619" s="200"/>
    </row>
    <row r="620" spans="2:4" s="8" customFormat="1">
      <c r="B620" s="200"/>
      <c r="C620" s="233"/>
      <c r="D620" s="200"/>
    </row>
    <row r="621" spans="2:4" s="8" customFormat="1">
      <c r="B621" s="200"/>
      <c r="C621" s="233"/>
      <c r="D621" s="200"/>
    </row>
    <row r="622" spans="2:4" s="8" customFormat="1">
      <c r="B622" s="200"/>
      <c r="C622" s="233"/>
      <c r="D622" s="200"/>
    </row>
    <row r="623" spans="2:4" s="8" customFormat="1">
      <c r="B623" s="200"/>
      <c r="C623" s="233"/>
      <c r="D623" s="200"/>
    </row>
    <row r="624" spans="2:4" s="8" customFormat="1">
      <c r="B624" s="200"/>
      <c r="C624" s="233"/>
      <c r="D624" s="200"/>
    </row>
    <row r="625" spans="2:4" s="8" customFormat="1">
      <c r="B625" s="200"/>
      <c r="C625" s="233"/>
      <c r="D625" s="200"/>
    </row>
    <row r="626" spans="2:4" s="8" customFormat="1">
      <c r="B626" s="200"/>
      <c r="C626" s="233"/>
      <c r="D626" s="200"/>
    </row>
    <row r="627" spans="2:4" s="8" customFormat="1">
      <c r="B627" s="200"/>
      <c r="C627" s="233"/>
      <c r="D627" s="200"/>
    </row>
    <row r="628" spans="2:4" s="8" customFormat="1">
      <c r="B628" s="200"/>
      <c r="C628" s="233"/>
      <c r="D628" s="200"/>
    </row>
    <row r="629" spans="2:4">
      <c r="B629" s="200"/>
    </row>
    <row r="630" spans="2:4">
      <c r="B630" s="200"/>
    </row>
    <row r="631" spans="2:4">
      <c r="B631" s="200"/>
    </row>
    <row r="632" spans="2:4">
      <c r="B632" s="200"/>
    </row>
    <row r="633" spans="2:4">
      <c r="B633" s="200"/>
    </row>
    <row r="634" spans="2:4">
      <c r="B634" s="200"/>
    </row>
    <row r="635" spans="2:4">
      <c r="B635" s="200"/>
    </row>
    <row r="636" spans="2:4">
      <c r="B636" s="200"/>
    </row>
    <row r="637" spans="2:4">
      <c r="B637" s="200"/>
    </row>
    <row r="638" spans="2:4">
      <c r="B638" s="200"/>
    </row>
    <row r="639" spans="2:4">
      <c r="B639" s="200"/>
    </row>
    <row r="640" spans="2:4">
      <c r="B640" s="200"/>
    </row>
    <row r="641" spans="2:2">
      <c r="B641" s="200"/>
    </row>
    <row r="642" spans="2:2">
      <c r="B642" s="200"/>
    </row>
    <row r="643" spans="2:2">
      <c r="B643" s="200"/>
    </row>
  </sheetData>
  <sheetProtection algorithmName="SHA-512" hashValue="JbUdofZrg9QFIgCvi5ANURDsJjSKji5YOJ+Rw71dCJA2cP2fX45YK/UaXwemWAffAi/YdrTXbHIb55wgMukoXQ==" saltValue="eeGyB68AMcrkHd0sECAiK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06" customWidth="1"/>
    <col min="3" max="3" width="21.7109375" style="205" customWidth="1"/>
    <col min="4" max="4" width="23.28515625" style="206" customWidth="1"/>
    <col min="5" max="5" width="17.5703125" style="1" customWidth="1"/>
    <col min="6" max="6" width="26.85546875" style="1" customWidth="1"/>
    <col min="7" max="16384" width="9.140625" style="1"/>
  </cols>
  <sheetData>
    <row r="1" spans="1:6" ht="36.6" customHeight="1">
      <c r="A1" s="26"/>
      <c r="B1" s="24"/>
      <c r="C1" s="311" t="s">
        <v>47</v>
      </c>
      <c r="D1" s="311"/>
      <c r="E1" s="28"/>
    </row>
    <row r="2" spans="1:6">
      <c r="B2" s="182" t="s">
        <v>14</v>
      </c>
      <c r="C2" s="197">
        <f>C75-D75</f>
        <v>273960.03000000003</v>
      </c>
      <c r="D2" s="198"/>
    </row>
    <row r="3" spans="1:6">
      <c r="B3" s="214"/>
      <c r="C3" s="199"/>
      <c r="D3" s="200"/>
    </row>
    <row r="4" spans="1:6" s="31" customFormat="1" ht="32.25" customHeight="1">
      <c r="B4" s="220" t="s">
        <v>10</v>
      </c>
      <c r="C4" s="289" t="s">
        <v>15</v>
      </c>
      <c r="D4" s="289" t="s">
        <v>6462</v>
      </c>
      <c r="E4" s="183" t="s">
        <v>11</v>
      </c>
      <c r="F4" s="235" t="s">
        <v>12</v>
      </c>
    </row>
    <row r="5" spans="1:6">
      <c r="B5" s="293">
        <v>42461</v>
      </c>
      <c r="C5" s="290">
        <v>600</v>
      </c>
      <c r="D5" s="290">
        <f>SUM(C5-E5)</f>
        <v>20.200000000000045</v>
      </c>
      <c r="E5" s="225">
        <v>579.79999999999995</v>
      </c>
      <c r="F5" s="237" t="s">
        <v>6465</v>
      </c>
    </row>
    <row r="6" spans="1:6">
      <c r="B6" s="293">
        <v>42461</v>
      </c>
      <c r="C6" s="290">
        <v>5000</v>
      </c>
      <c r="D6" s="290">
        <f t="shared" ref="D6:D69" si="0">SUM(C6-E6)</f>
        <v>120</v>
      </c>
      <c r="E6" s="225">
        <v>4880</v>
      </c>
      <c r="F6" s="237" t="s">
        <v>6466</v>
      </c>
    </row>
    <row r="7" spans="1:6">
      <c r="B7" s="293">
        <v>42462</v>
      </c>
      <c r="C7" s="290">
        <v>1000</v>
      </c>
      <c r="D7" s="290">
        <f t="shared" si="0"/>
        <v>32</v>
      </c>
      <c r="E7" s="225">
        <v>968</v>
      </c>
      <c r="F7" s="237" t="s">
        <v>6467</v>
      </c>
    </row>
    <row r="8" spans="1:6">
      <c r="B8" s="293">
        <v>42462</v>
      </c>
      <c r="C8" s="290">
        <v>2000</v>
      </c>
      <c r="D8" s="290">
        <f t="shared" si="0"/>
        <v>54</v>
      </c>
      <c r="E8" s="225">
        <v>1946</v>
      </c>
      <c r="F8" s="237" t="s">
        <v>6467</v>
      </c>
    </row>
    <row r="9" spans="1:6">
      <c r="B9" s="293">
        <v>42463</v>
      </c>
      <c r="C9" s="290">
        <v>500</v>
      </c>
      <c r="D9" s="290">
        <f t="shared" si="0"/>
        <v>21</v>
      </c>
      <c r="E9" s="225">
        <v>479</v>
      </c>
      <c r="F9" s="237" t="s">
        <v>6468</v>
      </c>
    </row>
    <row r="10" spans="1:6">
      <c r="B10" s="293">
        <v>42463</v>
      </c>
      <c r="C10" s="290">
        <v>1000</v>
      </c>
      <c r="D10" s="290">
        <f t="shared" si="0"/>
        <v>27</v>
      </c>
      <c r="E10" s="225">
        <v>973</v>
      </c>
      <c r="F10" s="237" t="s">
        <v>6469</v>
      </c>
    </row>
    <row r="11" spans="1:6">
      <c r="B11" s="293">
        <v>42464</v>
      </c>
      <c r="C11" s="290">
        <v>60000</v>
      </c>
      <c r="D11" s="290">
        <f t="shared" si="0"/>
        <v>1030</v>
      </c>
      <c r="E11" s="225">
        <v>58970</v>
      </c>
      <c r="F11" s="237" t="s">
        <v>6470</v>
      </c>
    </row>
    <row r="12" spans="1:6">
      <c r="B12" s="293">
        <v>42464</v>
      </c>
      <c r="C12" s="290">
        <v>37000</v>
      </c>
      <c r="D12" s="290">
        <f t="shared" si="0"/>
        <v>639</v>
      </c>
      <c r="E12" s="225">
        <v>36361</v>
      </c>
      <c r="F12" s="237" t="s">
        <v>6470</v>
      </c>
    </row>
    <row r="13" spans="1:6">
      <c r="B13" s="293">
        <v>42464</v>
      </c>
      <c r="C13" s="290">
        <v>2100</v>
      </c>
      <c r="D13" s="290">
        <f t="shared" si="0"/>
        <v>56.200000000000045</v>
      </c>
      <c r="E13" s="225">
        <v>2043.8</v>
      </c>
      <c r="F13" s="237" t="s">
        <v>6471</v>
      </c>
    </row>
    <row r="14" spans="1:6">
      <c r="B14" s="293">
        <v>42466</v>
      </c>
      <c r="C14" s="290">
        <v>1800</v>
      </c>
      <c r="D14" s="290">
        <f t="shared" si="0"/>
        <v>40.599999999999909</v>
      </c>
      <c r="E14" s="225">
        <v>1759.4</v>
      </c>
      <c r="F14" s="237" t="s">
        <v>6472</v>
      </c>
    </row>
    <row r="15" spans="1:6">
      <c r="B15" s="293">
        <v>42466</v>
      </c>
      <c r="C15" s="290">
        <v>10000</v>
      </c>
      <c r="D15" s="290">
        <f t="shared" si="0"/>
        <v>180</v>
      </c>
      <c r="E15" s="225">
        <v>9820</v>
      </c>
      <c r="F15" s="237" t="s">
        <v>6473</v>
      </c>
    </row>
    <row r="16" spans="1:6">
      <c r="B16" s="293">
        <v>42466</v>
      </c>
      <c r="C16" s="290">
        <v>2000</v>
      </c>
      <c r="D16" s="290">
        <f t="shared" si="0"/>
        <v>44</v>
      </c>
      <c r="E16" s="225">
        <v>1956</v>
      </c>
      <c r="F16" s="237" t="s">
        <v>6474</v>
      </c>
    </row>
    <row r="17" spans="2:6">
      <c r="B17" s="293">
        <v>42467</v>
      </c>
      <c r="C17" s="290">
        <v>500</v>
      </c>
      <c r="D17" s="290">
        <f t="shared" si="0"/>
        <v>18.5</v>
      </c>
      <c r="E17" s="225">
        <v>481.5</v>
      </c>
      <c r="F17" s="237" t="s">
        <v>6475</v>
      </c>
    </row>
    <row r="18" spans="2:6">
      <c r="B18" s="293">
        <v>42468</v>
      </c>
      <c r="C18" s="290">
        <v>750</v>
      </c>
      <c r="D18" s="290">
        <f t="shared" si="0"/>
        <v>26.5</v>
      </c>
      <c r="E18" s="225">
        <v>723.5</v>
      </c>
      <c r="F18" s="237" t="s">
        <v>6476</v>
      </c>
    </row>
    <row r="19" spans="2:6">
      <c r="B19" s="293">
        <v>42468</v>
      </c>
      <c r="C19" s="290">
        <v>200</v>
      </c>
      <c r="D19" s="290">
        <f t="shared" si="0"/>
        <v>13.400000000000006</v>
      </c>
      <c r="E19" s="225">
        <v>186.6</v>
      </c>
      <c r="F19" s="237" t="s">
        <v>6477</v>
      </c>
    </row>
    <row r="20" spans="2:6">
      <c r="B20" s="293">
        <v>42470</v>
      </c>
      <c r="C20" s="290">
        <v>400</v>
      </c>
      <c r="D20" s="290">
        <f t="shared" si="0"/>
        <v>16.800000000000011</v>
      </c>
      <c r="E20" s="225">
        <v>383.2</v>
      </c>
      <c r="F20" s="237" t="s">
        <v>6478</v>
      </c>
    </row>
    <row r="21" spans="2:6">
      <c r="B21" s="293">
        <v>42471</v>
      </c>
      <c r="C21" s="290">
        <v>955</v>
      </c>
      <c r="D21" s="290">
        <f t="shared" si="0"/>
        <v>31.009999999999991</v>
      </c>
      <c r="E21" s="225">
        <v>923.99</v>
      </c>
      <c r="F21" s="237" t="s">
        <v>6479</v>
      </c>
    </row>
    <row r="22" spans="2:6">
      <c r="B22" s="293">
        <v>42472</v>
      </c>
      <c r="C22" s="290">
        <v>5000</v>
      </c>
      <c r="D22" s="290">
        <f t="shared" si="0"/>
        <v>95</v>
      </c>
      <c r="E22" s="225">
        <v>4905</v>
      </c>
      <c r="F22" s="237" t="s">
        <v>6480</v>
      </c>
    </row>
    <row r="23" spans="2:6">
      <c r="B23" s="293">
        <v>42473</v>
      </c>
      <c r="C23" s="290">
        <v>1000</v>
      </c>
      <c r="D23" s="290">
        <f t="shared" si="0"/>
        <v>32</v>
      </c>
      <c r="E23" s="225">
        <v>968</v>
      </c>
      <c r="F23" s="237" t="s">
        <v>6464</v>
      </c>
    </row>
    <row r="24" spans="2:6">
      <c r="B24" s="293">
        <v>42474</v>
      </c>
      <c r="C24" s="290">
        <v>2000</v>
      </c>
      <c r="D24" s="290">
        <f t="shared" si="0"/>
        <v>54</v>
      </c>
      <c r="E24" s="225">
        <v>1946</v>
      </c>
      <c r="F24" s="237" t="s">
        <v>6481</v>
      </c>
    </row>
    <row r="25" spans="2:6">
      <c r="B25" s="293">
        <v>42474</v>
      </c>
      <c r="C25" s="290">
        <v>370</v>
      </c>
      <c r="D25" s="290">
        <f t="shared" si="0"/>
        <v>18.139999999999986</v>
      </c>
      <c r="E25" s="225">
        <v>351.86</v>
      </c>
      <c r="F25" s="237" t="s">
        <v>6482</v>
      </c>
    </row>
    <row r="26" spans="2:6">
      <c r="B26" s="293">
        <v>42474</v>
      </c>
      <c r="C26" s="290">
        <v>500</v>
      </c>
      <c r="D26" s="290">
        <f t="shared" si="0"/>
        <v>18.5</v>
      </c>
      <c r="E26" s="225">
        <v>481.5</v>
      </c>
      <c r="F26" s="237" t="s">
        <v>6483</v>
      </c>
    </row>
    <row r="27" spans="2:6">
      <c r="B27" s="293">
        <v>42475</v>
      </c>
      <c r="C27" s="290">
        <v>25000</v>
      </c>
      <c r="D27" s="290">
        <f t="shared" si="0"/>
        <v>560</v>
      </c>
      <c r="E27" s="225">
        <v>24440</v>
      </c>
      <c r="F27" s="237" t="s">
        <v>6484</v>
      </c>
    </row>
    <row r="28" spans="2:6">
      <c r="B28" s="293">
        <v>42475</v>
      </c>
      <c r="C28" s="290">
        <v>3750</v>
      </c>
      <c r="D28" s="290">
        <f t="shared" si="0"/>
        <v>92.5</v>
      </c>
      <c r="E28" s="225">
        <v>3657.5</v>
      </c>
      <c r="F28" s="237" t="s">
        <v>6485</v>
      </c>
    </row>
    <row r="29" spans="2:6">
      <c r="B29" s="293">
        <v>42475</v>
      </c>
      <c r="C29" s="290">
        <v>150</v>
      </c>
      <c r="D29" s="290">
        <f t="shared" si="0"/>
        <v>12.550000000000011</v>
      </c>
      <c r="E29" s="225">
        <v>137.44999999999999</v>
      </c>
      <c r="F29" s="237" t="s">
        <v>6486</v>
      </c>
    </row>
    <row r="30" spans="2:6">
      <c r="B30" s="293">
        <v>42475</v>
      </c>
      <c r="C30" s="290">
        <v>200</v>
      </c>
      <c r="D30" s="290">
        <f t="shared" si="0"/>
        <v>13.400000000000006</v>
      </c>
      <c r="E30" s="225">
        <v>186.6</v>
      </c>
      <c r="F30" s="237" t="s">
        <v>6487</v>
      </c>
    </row>
    <row r="31" spans="2:6">
      <c r="B31" s="293">
        <v>42475</v>
      </c>
      <c r="C31" s="290">
        <v>292</v>
      </c>
      <c r="D31" s="290">
        <f t="shared" si="0"/>
        <v>14.95999999999998</v>
      </c>
      <c r="E31" s="225">
        <v>277.04000000000002</v>
      </c>
      <c r="F31" s="237" t="s">
        <v>6488</v>
      </c>
    </row>
    <row r="32" spans="2:6">
      <c r="B32" s="293">
        <v>42475</v>
      </c>
      <c r="C32" s="290">
        <v>1000</v>
      </c>
      <c r="D32" s="290">
        <f t="shared" si="0"/>
        <v>32</v>
      </c>
      <c r="E32" s="225">
        <v>968</v>
      </c>
      <c r="F32" s="237" t="s">
        <v>6489</v>
      </c>
    </row>
    <row r="33" spans="2:6">
      <c r="B33" s="293">
        <v>42475</v>
      </c>
      <c r="C33" s="290">
        <v>100</v>
      </c>
      <c r="D33" s="290">
        <f t="shared" si="0"/>
        <v>11.700000000000003</v>
      </c>
      <c r="E33" s="225">
        <v>88.3</v>
      </c>
      <c r="F33" s="237" t="s">
        <v>6490</v>
      </c>
    </row>
    <row r="34" spans="2:6">
      <c r="B34" s="293">
        <v>42475</v>
      </c>
      <c r="C34" s="290">
        <v>3000</v>
      </c>
      <c r="D34" s="290">
        <f t="shared" si="0"/>
        <v>76</v>
      </c>
      <c r="E34" s="225">
        <v>2924</v>
      </c>
      <c r="F34" s="237" t="s">
        <v>6491</v>
      </c>
    </row>
    <row r="35" spans="2:6">
      <c r="B35" s="293">
        <v>42476</v>
      </c>
      <c r="C35" s="290">
        <v>3000</v>
      </c>
      <c r="D35" s="290">
        <f t="shared" si="0"/>
        <v>76</v>
      </c>
      <c r="E35" s="225">
        <v>2924</v>
      </c>
      <c r="F35" s="237" t="s">
        <v>6492</v>
      </c>
    </row>
    <row r="36" spans="2:6">
      <c r="B36" s="293">
        <v>42476</v>
      </c>
      <c r="C36" s="290">
        <v>5500</v>
      </c>
      <c r="D36" s="290">
        <f t="shared" si="0"/>
        <v>131</v>
      </c>
      <c r="E36" s="225">
        <v>5369</v>
      </c>
      <c r="F36" s="237" t="s">
        <v>6493</v>
      </c>
    </row>
    <row r="37" spans="2:6">
      <c r="B37" s="293">
        <v>42477</v>
      </c>
      <c r="C37" s="290">
        <v>100</v>
      </c>
      <c r="D37" s="290">
        <f t="shared" si="0"/>
        <v>11.700000000000003</v>
      </c>
      <c r="E37" s="225">
        <v>88.3</v>
      </c>
      <c r="F37" s="237" t="s">
        <v>6494</v>
      </c>
    </row>
    <row r="38" spans="2:6">
      <c r="B38" s="293">
        <v>42477</v>
      </c>
      <c r="C38" s="290">
        <v>500</v>
      </c>
      <c r="D38" s="290">
        <f t="shared" si="0"/>
        <v>21</v>
      </c>
      <c r="E38" s="225">
        <v>479</v>
      </c>
      <c r="F38" s="237" t="s">
        <v>6495</v>
      </c>
    </row>
    <row r="39" spans="2:6">
      <c r="B39" s="293">
        <v>42477</v>
      </c>
      <c r="C39" s="290">
        <v>4000</v>
      </c>
      <c r="D39" s="290">
        <f t="shared" si="0"/>
        <v>78</v>
      </c>
      <c r="E39" s="225">
        <v>3922</v>
      </c>
      <c r="F39" s="237" t="s">
        <v>6496</v>
      </c>
    </row>
    <row r="40" spans="2:6">
      <c r="B40" s="293">
        <v>42478</v>
      </c>
      <c r="C40" s="290">
        <v>1000</v>
      </c>
      <c r="D40" s="290">
        <f t="shared" si="0"/>
        <v>27</v>
      </c>
      <c r="E40" s="225">
        <v>973</v>
      </c>
      <c r="F40" s="237" t="s">
        <v>6497</v>
      </c>
    </row>
    <row r="41" spans="2:6">
      <c r="B41" s="293">
        <v>42478</v>
      </c>
      <c r="C41" s="290">
        <v>300</v>
      </c>
      <c r="D41" s="290">
        <f t="shared" si="0"/>
        <v>15.100000000000023</v>
      </c>
      <c r="E41" s="225">
        <v>284.89999999999998</v>
      </c>
      <c r="F41" s="237" t="s">
        <v>6498</v>
      </c>
    </row>
    <row r="42" spans="2:6">
      <c r="B42" s="293">
        <v>42479</v>
      </c>
      <c r="C42" s="290">
        <v>500</v>
      </c>
      <c r="D42" s="290">
        <f t="shared" si="0"/>
        <v>18.5</v>
      </c>
      <c r="E42" s="225">
        <v>481.5</v>
      </c>
      <c r="F42" s="237" t="s">
        <v>6499</v>
      </c>
    </row>
    <row r="43" spans="2:6">
      <c r="B43" s="293">
        <v>42480</v>
      </c>
      <c r="C43" s="290">
        <v>10000</v>
      </c>
      <c r="D43" s="290">
        <f t="shared" si="0"/>
        <v>230</v>
      </c>
      <c r="E43" s="225">
        <v>9770</v>
      </c>
      <c r="F43" s="237" t="s">
        <v>6500</v>
      </c>
    </row>
    <row r="44" spans="2:6">
      <c r="B44" s="293">
        <v>42480</v>
      </c>
      <c r="C44" s="290">
        <v>1000</v>
      </c>
      <c r="D44" s="290">
        <f t="shared" si="0"/>
        <v>32</v>
      </c>
      <c r="E44" s="225">
        <v>968</v>
      </c>
      <c r="F44" s="237" t="s">
        <v>6526</v>
      </c>
    </row>
    <row r="45" spans="2:6">
      <c r="B45" s="293">
        <v>42480</v>
      </c>
      <c r="C45" s="290">
        <v>2000</v>
      </c>
      <c r="D45" s="290">
        <f t="shared" si="0"/>
        <v>44</v>
      </c>
      <c r="E45" s="225">
        <v>1956</v>
      </c>
      <c r="F45" s="237" t="s">
        <v>6501</v>
      </c>
    </row>
    <row r="46" spans="2:6">
      <c r="B46" s="293">
        <v>42481</v>
      </c>
      <c r="C46" s="290">
        <v>1000</v>
      </c>
      <c r="D46" s="290">
        <f t="shared" si="0"/>
        <v>27</v>
      </c>
      <c r="E46" s="225">
        <v>973</v>
      </c>
      <c r="F46" s="237" t="s">
        <v>6502</v>
      </c>
    </row>
    <row r="47" spans="2:6">
      <c r="B47" s="293">
        <v>42481</v>
      </c>
      <c r="C47" s="290">
        <v>5000</v>
      </c>
      <c r="D47" s="290">
        <f t="shared" si="0"/>
        <v>95</v>
      </c>
      <c r="E47" s="225">
        <v>4905</v>
      </c>
      <c r="F47" s="237" t="s">
        <v>6503</v>
      </c>
    </row>
    <row r="48" spans="2:6">
      <c r="B48" s="293">
        <v>42481</v>
      </c>
      <c r="C48" s="290">
        <v>1000</v>
      </c>
      <c r="D48" s="290">
        <f t="shared" si="0"/>
        <v>32</v>
      </c>
      <c r="E48" s="225">
        <v>968</v>
      </c>
      <c r="F48" s="237" t="s">
        <v>6504</v>
      </c>
    </row>
    <row r="49" spans="2:9">
      <c r="B49" s="293">
        <v>42481</v>
      </c>
      <c r="C49" s="290">
        <v>300</v>
      </c>
      <c r="D49" s="290">
        <f t="shared" si="0"/>
        <v>15.100000000000023</v>
      </c>
      <c r="E49" s="225">
        <v>284.89999999999998</v>
      </c>
      <c r="F49" s="237" t="s">
        <v>6505</v>
      </c>
    </row>
    <row r="50" spans="2:9">
      <c r="B50" s="293">
        <v>42482</v>
      </c>
      <c r="C50" s="290">
        <v>4400</v>
      </c>
      <c r="D50" s="290">
        <f t="shared" si="0"/>
        <v>84.800000000000182</v>
      </c>
      <c r="E50" s="225">
        <v>4315.2</v>
      </c>
      <c r="F50" s="237" t="s">
        <v>6506</v>
      </c>
    </row>
    <row r="51" spans="2:9">
      <c r="B51" s="293">
        <v>42483</v>
      </c>
      <c r="C51" s="290">
        <v>5000</v>
      </c>
      <c r="D51" s="290">
        <f t="shared" si="0"/>
        <v>95</v>
      </c>
      <c r="E51" s="225">
        <v>4905</v>
      </c>
      <c r="F51" s="237" t="s">
        <v>6507</v>
      </c>
    </row>
    <row r="52" spans="2:9" s="8" customFormat="1">
      <c r="B52" s="293">
        <v>42483</v>
      </c>
      <c r="C52" s="290">
        <v>300</v>
      </c>
      <c r="D52" s="290">
        <f t="shared" si="0"/>
        <v>15.100000000000023</v>
      </c>
      <c r="E52" s="225">
        <v>284.89999999999998</v>
      </c>
      <c r="F52" s="237" t="s">
        <v>6508</v>
      </c>
      <c r="I52" s="1"/>
    </row>
    <row r="53" spans="2:9" s="8" customFormat="1">
      <c r="B53" s="293">
        <v>42483</v>
      </c>
      <c r="C53" s="290">
        <v>100</v>
      </c>
      <c r="D53" s="290">
        <f t="shared" si="0"/>
        <v>11.700000000000003</v>
      </c>
      <c r="E53" s="225">
        <v>88.3</v>
      </c>
      <c r="F53" s="237" t="s">
        <v>6508</v>
      </c>
      <c r="I53" s="1"/>
    </row>
    <row r="54" spans="2:9" s="8" customFormat="1">
      <c r="B54" s="293">
        <v>42484</v>
      </c>
      <c r="C54" s="290">
        <v>100</v>
      </c>
      <c r="D54" s="290">
        <f t="shared" si="0"/>
        <v>11.700000000000003</v>
      </c>
      <c r="E54" s="225">
        <v>88.3</v>
      </c>
      <c r="F54" s="237" t="s">
        <v>6509</v>
      </c>
      <c r="I54" s="1"/>
    </row>
    <row r="55" spans="2:9" s="8" customFormat="1">
      <c r="B55" s="293">
        <v>42484</v>
      </c>
      <c r="C55" s="290">
        <v>6000</v>
      </c>
      <c r="D55" s="290">
        <f t="shared" si="0"/>
        <v>142</v>
      </c>
      <c r="E55" s="225">
        <v>5858</v>
      </c>
      <c r="F55" s="237" t="s">
        <v>6467</v>
      </c>
      <c r="I55" s="1"/>
    </row>
    <row r="56" spans="2:9" s="8" customFormat="1">
      <c r="B56" s="293">
        <v>42484</v>
      </c>
      <c r="C56" s="290">
        <v>1500</v>
      </c>
      <c r="D56" s="290">
        <f t="shared" si="0"/>
        <v>43</v>
      </c>
      <c r="E56" s="225">
        <v>1457</v>
      </c>
      <c r="F56" s="237" t="s">
        <v>6510</v>
      </c>
      <c r="I56" s="1"/>
    </row>
    <row r="57" spans="2:9" s="8" customFormat="1">
      <c r="B57" s="293">
        <v>42484</v>
      </c>
      <c r="C57" s="290">
        <v>100</v>
      </c>
      <c r="D57" s="290">
        <f t="shared" si="0"/>
        <v>12.200000000000003</v>
      </c>
      <c r="E57" s="225">
        <v>87.8</v>
      </c>
      <c r="F57" s="237" t="s">
        <v>6511</v>
      </c>
      <c r="I57" s="1"/>
    </row>
    <row r="58" spans="2:9" s="8" customFormat="1">
      <c r="B58" s="293">
        <v>42484</v>
      </c>
      <c r="C58" s="290">
        <v>8000</v>
      </c>
      <c r="D58" s="290">
        <f t="shared" si="0"/>
        <v>146</v>
      </c>
      <c r="E58" s="225">
        <v>7854</v>
      </c>
      <c r="F58" s="237" t="s">
        <v>6512</v>
      </c>
      <c r="I58" s="1"/>
    </row>
    <row r="59" spans="2:9" s="8" customFormat="1">
      <c r="B59" s="293">
        <v>42484</v>
      </c>
      <c r="C59" s="290">
        <v>350</v>
      </c>
      <c r="D59" s="290">
        <f t="shared" si="0"/>
        <v>15.949999999999989</v>
      </c>
      <c r="E59" s="225">
        <v>334.05</v>
      </c>
      <c r="F59" s="237" t="s">
        <v>6465</v>
      </c>
      <c r="I59" s="1"/>
    </row>
    <row r="60" spans="2:9" s="8" customFormat="1">
      <c r="B60" s="293">
        <v>42484</v>
      </c>
      <c r="C60" s="290">
        <v>1000</v>
      </c>
      <c r="D60" s="290">
        <f t="shared" si="0"/>
        <v>27</v>
      </c>
      <c r="E60" s="225">
        <v>973</v>
      </c>
      <c r="F60" s="237" t="s">
        <v>6513</v>
      </c>
      <c r="I60" s="1"/>
    </row>
    <row r="61" spans="2:9" s="8" customFormat="1">
      <c r="B61" s="293">
        <v>42485</v>
      </c>
      <c r="C61" s="290">
        <v>2000</v>
      </c>
      <c r="D61" s="290">
        <f t="shared" si="0"/>
        <v>54</v>
      </c>
      <c r="E61" s="225">
        <v>1946</v>
      </c>
      <c r="F61" s="237" t="s">
        <v>6514</v>
      </c>
      <c r="I61" s="1"/>
    </row>
    <row r="62" spans="2:9" s="8" customFormat="1">
      <c r="B62" s="293">
        <v>42485</v>
      </c>
      <c r="C62" s="290">
        <v>2000</v>
      </c>
      <c r="D62" s="290">
        <f t="shared" si="0"/>
        <v>44</v>
      </c>
      <c r="E62" s="225">
        <v>1956</v>
      </c>
      <c r="F62" s="237" t="s">
        <v>6515</v>
      </c>
      <c r="I62" s="1"/>
    </row>
    <row r="63" spans="2:9" s="8" customFormat="1">
      <c r="B63" s="293">
        <v>42485</v>
      </c>
      <c r="C63" s="290">
        <v>35000</v>
      </c>
      <c r="D63" s="290">
        <f t="shared" si="0"/>
        <v>605</v>
      </c>
      <c r="E63" s="225">
        <v>34395</v>
      </c>
      <c r="F63" s="237" t="s">
        <v>6516</v>
      </c>
      <c r="I63" s="1"/>
    </row>
    <row r="64" spans="2:9" s="8" customFormat="1">
      <c r="B64" s="293">
        <v>42486</v>
      </c>
      <c r="C64" s="290">
        <v>314</v>
      </c>
      <c r="D64" s="290">
        <f t="shared" si="0"/>
        <v>15.339999999999975</v>
      </c>
      <c r="E64" s="225">
        <v>298.66000000000003</v>
      </c>
      <c r="F64" s="237" t="s">
        <v>6517</v>
      </c>
      <c r="I64" s="1"/>
    </row>
    <row r="65" spans="2:9" s="8" customFormat="1">
      <c r="B65" s="293">
        <v>42486</v>
      </c>
      <c r="C65" s="290">
        <v>500</v>
      </c>
      <c r="D65" s="290">
        <f t="shared" si="0"/>
        <v>18.5</v>
      </c>
      <c r="E65" s="225">
        <v>481.5</v>
      </c>
      <c r="F65" s="237" t="s">
        <v>6518</v>
      </c>
      <c r="I65" s="1"/>
    </row>
    <row r="66" spans="2:9" s="8" customFormat="1">
      <c r="B66" s="293">
        <v>42487</v>
      </c>
      <c r="C66" s="290">
        <v>600</v>
      </c>
      <c r="D66" s="290">
        <f t="shared" si="0"/>
        <v>23.200000000000045</v>
      </c>
      <c r="E66" s="225">
        <v>576.79999999999995</v>
      </c>
      <c r="F66" s="237" t="s">
        <v>6519</v>
      </c>
      <c r="I66" s="1"/>
    </row>
    <row r="67" spans="2:9" s="8" customFormat="1">
      <c r="B67" s="293">
        <v>42488</v>
      </c>
      <c r="C67" s="290">
        <v>1500</v>
      </c>
      <c r="D67" s="290">
        <f t="shared" si="0"/>
        <v>35.5</v>
      </c>
      <c r="E67" s="225">
        <v>1464.5</v>
      </c>
      <c r="F67" s="237" t="s">
        <v>6520</v>
      </c>
      <c r="I67" s="1"/>
    </row>
    <row r="68" spans="2:9" s="8" customFormat="1">
      <c r="B68" s="293">
        <v>42488</v>
      </c>
      <c r="C68" s="290">
        <v>500</v>
      </c>
      <c r="D68" s="290">
        <f t="shared" si="0"/>
        <v>18.5</v>
      </c>
      <c r="E68" s="225">
        <v>481.5</v>
      </c>
      <c r="F68" s="237" t="s">
        <v>6521</v>
      </c>
      <c r="I68" s="1"/>
    </row>
    <row r="69" spans="2:9" s="8" customFormat="1">
      <c r="B69" s="293">
        <v>42488</v>
      </c>
      <c r="C69" s="290">
        <v>110</v>
      </c>
      <c r="D69" s="290">
        <f t="shared" si="0"/>
        <v>12.420000000000002</v>
      </c>
      <c r="E69" s="225">
        <v>97.58</v>
      </c>
      <c r="F69" s="237" t="s">
        <v>6522</v>
      </c>
      <c r="I69" s="1"/>
    </row>
    <row r="70" spans="2:9" s="8" customFormat="1">
      <c r="B70" s="293">
        <v>42489</v>
      </c>
      <c r="C70" s="290">
        <v>500</v>
      </c>
      <c r="D70" s="290">
        <f t="shared" ref="D70:D74" si="1">SUM(C70-E70)</f>
        <v>18.5</v>
      </c>
      <c r="E70" s="225">
        <v>481.5</v>
      </c>
      <c r="F70" s="237" t="s">
        <v>6523</v>
      </c>
      <c r="I70" s="1"/>
    </row>
    <row r="71" spans="2:9" s="8" customFormat="1">
      <c r="B71" s="293">
        <v>42489</v>
      </c>
      <c r="C71" s="290">
        <v>300</v>
      </c>
      <c r="D71" s="290">
        <f t="shared" si="1"/>
        <v>15.100000000000023</v>
      </c>
      <c r="E71" s="225">
        <v>284.89999999999998</v>
      </c>
      <c r="F71" s="237" t="s">
        <v>6498</v>
      </c>
      <c r="I71" s="1"/>
    </row>
    <row r="72" spans="2:9" s="8" customFormat="1">
      <c r="B72" s="293">
        <v>42490</v>
      </c>
      <c r="C72" s="290">
        <v>1000</v>
      </c>
      <c r="D72" s="290">
        <f t="shared" si="1"/>
        <v>27</v>
      </c>
      <c r="E72" s="225">
        <v>973</v>
      </c>
      <c r="F72" s="237" t="s">
        <v>6524</v>
      </c>
      <c r="I72" s="1"/>
    </row>
    <row r="73" spans="2:9" s="8" customFormat="1">
      <c r="B73" s="293">
        <v>42490</v>
      </c>
      <c r="C73" s="290">
        <v>5000</v>
      </c>
      <c r="D73" s="290">
        <f t="shared" si="1"/>
        <v>120</v>
      </c>
      <c r="E73" s="225">
        <v>4880</v>
      </c>
      <c r="F73" s="237" t="s">
        <v>6525</v>
      </c>
      <c r="I73" s="1"/>
    </row>
    <row r="74" spans="2:9" s="8" customFormat="1">
      <c r="B74" s="293">
        <v>42490</v>
      </c>
      <c r="C74" s="290">
        <v>300</v>
      </c>
      <c r="D74" s="290">
        <f t="shared" si="1"/>
        <v>15.100000000000023</v>
      </c>
      <c r="E74" s="225">
        <v>284.89999999999998</v>
      </c>
      <c r="F74" s="237" t="s">
        <v>6475</v>
      </c>
      <c r="I74" s="1"/>
    </row>
    <row r="75" spans="2:9" s="8" customFormat="1" ht="15">
      <c r="B75" s="291" t="s">
        <v>9</v>
      </c>
      <c r="C75" s="292">
        <f>SUM(C5:C74)</f>
        <v>279841</v>
      </c>
      <c r="D75" s="292">
        <f>SUM(D5:D74)</f>
        <v>5880.9700000000012</v>
      </c>
      <c r="E75" s="292">
        <f>SUM(E5:E74)</f>
        <v>273960.02999999997</v>
      </c>
      <c r="G75" s="1"/>
    </row>
    <row r="76" spans="2:9" s="8" customFormat="1">
      <c r="B76" s="200"/>
      <c r="C76" s="233"/>
      <c r="D76" s="200" t="s">
        <v>22</v>
      </c>
      <c r="G76" s="1"/>
    </row>
    <row r="77" spans="2:9" s="8" customFormat="1">
      <c r="B77" s="200"/>
      <c r="C77" s="233"/>
      <c r="D77" s="200" t="s">
        <v>22</v>
      </c>
      <c r="G77" s="1"/>
    </row>
    <row r="78" spans="2:9" s="8" customFormat="1">
      <c r="B78" s="200"/>
      <c r="C78" s="233"/>
      <c r="D78" s="200" t="s">
        <v>22</v>
      </c>
      <c r="G78" s="1"/>
    </row>
    <row r="79" spans="2:9" s="8" customFormat="1">
      <c r="B79" s="200"/>
      <c r="C79" s="233"/>
      <c r="D79" s="200" t="s">
        <v>22</v>
      </c>
      <c r="G79" s="1"/>
    </row>
    <row r="80" spans="2:9" s="8" customFormat="1">
      <c r="B80" s="200"/>
      <c r="C80" s="233"/>
      <c r="D80" s="200" t="s">
        <v>22</v>
      </c>
      <c r="G80" s="1"/>
    </row>
    <row r="81" spans="2:7" s="8" customFormat="1">
      <c r="B81" s="200"/>
      <c r="C81" s="233"/>
      <c r="D81" s="200" t="s">
        <v>22</v>
      </c>
      <c r="G81" s="1"/>
    </row>
    <row r="82" spans="2:7" s="8" customFormat="1">
      <c r="B82" s="200"/>
      <c r="C82" s="233"/>
      <c r="D82" s="200" t="s">
        <v>22</v>
      </c>
      <c r="G82" s="1"/>
    </row>
    <row r="83" spans="2:7" s="8" customFormat="1">
      <c r="B83" s="200"/>
      <c r="C83" s="233"/>
      <c r="D83" s="200" t="s">
        <v>22</v>
      </c>
      <c r="G83" s="1"/>
    </row>
    <row r="84" spans="2:7" s="8" customFormat="1">
      <c r="B84" s="200"/>
      <c r="C84" s="233"/>
      <c r="D84" s="200" t="s">
        <v>22</v>
      </c>
      <c r="G84" s="1"/>
    </row>
    <row r="85" spans="2:7" s="8" customFormat="1">
      <c r="B85" s="200"/>
      <c r="C85" s="233"/>
      <c r="D85" s="200" t="s">
        <v>22</v>
      </c>
      <c r="G85" s="1"/>
    </row>
    <row r="86" spans="2:7" s="8" customFormat="1">
      <c r="B86" s="200"/>
      <c r="C86" s="233"/>
      <c r="D86" s="200" t="s">
        <v>22</v>
      </c>
      <c r="G86" s="1"/>
    </row>
    <row r="87" spans="2:7" s="8" customFormat="1">
      <c r="B87" s="200"/>
      <c r="C87" s="233"/>
      <c r="D87" s="200" t="s">
        <v>22</v>
      </c>
      <c r="G87" s="1"/>
    </row>
    <row r="88" spans="2:7" s="8" customFormat="1">
      <c r="B88" s="200"/>
      <c r="C88" s="233"/>
      <c r="D88" s="200" t="s">
        <v>22</v>
      </c>
      <c r="G88" s="1"/>
    </row>
    <row r="89" spans="2:7" s="8" customFormat="1">
      <c r="B89" s="200"/>
      <c r="C89" s="233"/>
      <c r="D89" s="200" t="s">
        <v>22</v>
      </c>
      <c r="G89" s="1"/>
    </row>
    <row r="90" spans="2:7" s="8" customFormat="1">
      <c r="B90" s="200"/>
      <c r="C90" s="233"/>
      <c r="D90" s="200" t="s">
        <v>22</v>
      </c>
      <c r="G90" s="1"/>
    </row>
    <row r="91" spans="2:7" s="8" customFormat="1">
      <c r="B91" s="200"/>
      <c r="C91" s="233"/>
      <c r="D91" s="200" t="s">
        <v>22</v>
      </c>
      <c r="G91" s="1"/>
    </row>
    <row r="92" spans="2:7" s="8" customFormat="1">
      <c r="B92" s="200"/>
      <c r="C92" s="233"/>
      <c r="D92" s="200" t="s">
        <v>22</v>
      </c>
      <c r="G92" s="1"/>
    </row>
    <row r="93" spans="2:7" s="8" customFormat="1">
      <c r="B93" s="200"/>
      <c r="C93" s="233"/>
      <c r="D93" s="200" t="s">
        <v>22</v>
      </c>
      <c r="G93" s="1"/>
    </row>
    <row r="94" spans="2:7" s="8" customFormat="1">
      <c r="B94" s="200"/>
      <c r="C94" s="233"/>
      <c r="D94" s="200" t="s">
        <v>22</v>
      </c>
      <c r="G94" s="1"/>
    </row>
    <row r="95" spans="2:7" s="8" customFormat="1">
      <c r="B95" s="200"/>
      <c r="C95" s="233"/>
      <c r="D95" s="200" t="s">
        <v>22</v>
      </c>
      <c r="G95" s="1"/>
    </row>
    <row r="96" spans="2:7" s="8" customFormat="1">
      <c r="B96" s="200"/>
      <c r="C96" s="233"/>
      <c r="D96" s="200" t="s">
        <v>22</v>
      </c>
      <c r="G96" s="1"/>
    </row>
    <row r="97" spans="2:7" s="8" customFormat="1">
      <c r="B97" s="200"/>
      <c r="C97" s="233"/>
      <c r="D97" s="200" t="s">
        <v>22</v>
      </c>
      <c r="G97" s="1"/>
    </row>
    <row r="98" spans="2:7" s="8" customFormat="1">
      <c r="B98" s="200"/>
      <c r="C98" s="204"/>
      <c r="D98" s="200" t="s">
        <v>22</v>
      </c>
      <c r="G98" s="1"/>
    </row>
    <row r="99" spans="2:7" s="8" customFormat="1">
      <c r="B99" s="200"/>
      <c r="C99" s="204"/>
      <c r="D99" s="200" t="s">
        <v>22</v>
      </c>
      <c r="G99" s="1"/>
    </row>
    <row r="100" spans="2:7" s="8" customFormat="1">
      <c r="B100" s="200"/>
      <c r="C100" s="204"/>
      <c r="D100" s="200"/>
    </row>
    <row r="101" spans="2:7" s="8" customFormat="1">
      <c r="B101" s="200"/>
      <c r="C101" s="204"/>
      <c r="D101" s="200"/>
    </row>
    <row r="102" spans="2:7" s="8" customFormat="1">
      <c r="B102" s="200"/>
      <c r="C102" s="204"/>
      <c r="D102" s="200"/>
    </row>
    <row r="103" spans="2:7" s="8" customFormat="1">
      <c r="B103" s="200"/>
      <c r="C103" s="204"/>
      <c r="D103" s="200"/>
    </row>
    <row r="104" spans="2:7" s="8" customFormat="1">
      <c r="B104" s="200"/>
      <c r="C104" s="204"/>
      <c r="D104" s="200"/>
    </row>
    <row r="105" spans="2:7" s="8" customFormat="1">
      <c r="B105" s="200"/>
      <c r="C105" s="204"/>
      <c r="D105" s="200"/>
    </row>
    <row r="106" spans="2:7" s="8" customFormat="1">
      <c r="B106" s="200"/>
      <c r="C106" s="204"/>
      <c r="D106" s="200"/>
    </row>
    <row r="107" spans="2:7" s="8" customFormat="1">
      <c r="B107" s="200"/>
      <c r="C107" s="204"/>
      <c r="D107" s="200"/>
    </row>
    <row r="108" spans="2:7" s="8" customFormat="1">
      <c r="B108" s="200"/>
      <c r="C108" s="204"/>
      <c r="D108" s="200"/>
    </row>
    <row r="109" spans="2:7" s="8" customFormat="1">
      <c r="B109" s="200"/>
      <c r="C109" s="204"/>
      <c r="D109" s="200"/>
    </row>
    <row r="110" spans="2:7" s="8" customFormat="1">
      <c r="B110" s="200"/>
      <c r="C110" s="204"/>
      <c r="D110" s="200"/>
    </row>
    <row r="111" spans="2:7" s="8" customFormat="1">
      <c r="B111" s="200"/>
      <c r="C111" s="204"/>
      <c r="D111" s="200"/>
    </row>
    <row r="112" spans="2:7" s="8" customFormat="1">
      <c r="B112" s="200"/>
      <c r="C112" s="204"/>
      <c r="D112" s="200"/>
    </row>
    <row r="113" spans="2:4" s="8" customFormat="1">
      <c r="B113" s="200"/>
      <c r="C113" s="204"/>
      <c r="D113" s="200"/>
    </row>
    <row r="114" spans="2:4" s="8" customFormat="1">
      <c r="B114" s="200"/>
      <c r="C114" s="204"/>
      <c r="D114" s="200"/>
    </row>
    <row r="115" spans="2:4" s="8" customFormat="1">
      <c r="B115" s="200"/>
      <c r="C115" s="204"/>
      <c r="D115" s="200"/>
    </row>
    <row r="116" spans="2:4" s="8" customFormat="1">
      <c r="B116" s="200"/>
      <c r="C116" s="204"/>
      <c r="D116" s="200"/>
    </row>
    <row r="117" spans="2:4" s="8" customFormat="1">
      <c r="B117" s="200"/>
      <c r="C117" s="204"/>
      <c r="D117" s="200"/>
    </row>
    <row r="118" spans="2:4" s="8" customFormat="1">
      <c r="B118" s="200"/>
      <c r="C118" s="204"/>
      <c r="D118" s="200"/>
    </row>
    <row r="119" spans="2:4" s="8" customFormat="1">
      <c r="B119" s="200"/>
      <c r="C119" s="204"/>
      <c r="D119" s="200"/>
    </row>
    <row r="120" spans="2:4" s="8" customFormat="1">
      <c r="B120" s="200"/>
      <c r="C120" s="204"/>
      <c r="D120" s="200"/>
    </row>
    <row r="121" spans="2:4" s="8" customFormat="1">
      <c r="B121" s="200"/>
      <c r="C121" s="204"/>
      <c r="D121" s="200"/>
    </row>
    <row r="122" spans="2:4" s="8" customFormat="1">
      <c r="B122" s="200"/>
      <c r="C122" s="204"/>
      <c r="D122" s="200"/>
    </row>
    <row r="123" spans="2:4" s="8" customFormat="1">
      <c r="B123" s="200"/>
      <c r="C123" s="204"/>
      <c r="D123" s="200"/>
    </row>
    <row r="124" spans="2:4" s="8" customFormat="1">
      <c r="B124" s="200"/>
      <c r="C124" s="204"/>
      <c r="D124" s="200"/>
    </row>
    <row r="125" spans="2:4" s="8" customFormat="1">
      <c r="B125" s="200"/>
      <c r="C125" s="204"/>
      <c r="D125" s="200"/>
    </row>
    <row r="126" spans="2:4" s="8" customFormat="1">
      <c r="B126" s="200"/>
      <c r="C126" s="204"/>
      <c r="D126" s="200"/>
    </row>
    <row r="127" spans="2:4" s="8" customFormat="1">
      <c r="B127" s="200"/>
      <c r="C127" s="204"/>
      <c r="D127" s="200"/>
    </row>
    <row r="128" spans="2:4" s="8" customFormat="1">
      <c r="B128" s="200"/>
      <c r="C128" s="204"/>
      <c r="D128" s="200"/>
    </row>
    <row r="129" spans="2:4" s="8" customFormat="1">
      <c r="B129" s="200"/>
      <c r="C129" s="204"/>
      <c r="D129" s="200"/>
    </row>
    <row r="130" spans="2:4" s="8" customFormat="1">
      <c r="B130" s="200"/>
      <c r="C130" s="204"/>
      <c r="D130" s="200"/>
    </row>
    <row r="131" spans="2:4" s="8" customFormat="1">
      <c r="B131" s="200"/>
      <c r="C131" s="204"/>
      <c r="D131" s="200"/>
    </row>
    <row r="132" spans="2:4" s="8" customFormat="1">
      <c r="B132" s="200"/>
      <c r="C132" s="204"/>
      <c r="D132" s="200"/>
    </row>
    <row r="133" spans="2:4" s="8" customFormat="1">
      <c r="B133" s="200"/>
      <c r="C133" s="204"/>
      <c r="D133" s="200"/>
    </row>
    <row r="134" spans="2:4" s="8" customFormat="1">
      <c r="B134" s="200"/>
      <c r="C134" s="204"/>
      <c r="D134" s="200"/>
    </row>
    <row r="135" spans="2:4" s="8" customFormat="1">
      <c r="B135" s="200"/>
      <c r="C135" s="204"/>
      <c r="D135" s="200"/>
    </row>
    <row r="136" spans="2:4" s="8" customFormat="1">
      <c r="B136" s="200"/>
      <c r="C136" s="204"/>
      <c r="D136" s="200"/>
    </row>
    <row r="137" spans="2:4" s="8" customFormat="1">
      <c r="B137" s="200"/>
      <c r="C137" s="204"/>
      <c r="D137" s="200"/>
    </row>
    <row r="138" spans="2:4" s="8" customFormat="1">
      <c r="B138" s="200"/>
      <c r="C138" s="204"/>
      <c r="D138" s="200"/>
    </row>
    <row r="139" spans="2:4" s="8" customFormat="1">
      <c r="B139" s="200"/>
      <c r="C139" s="204"/>
      <c r="D139" s="200"/>
    </row>
    <row r="140" spans="2:4" s="8" customFormat="1">
      <c r="B140" s="200"/>
      <c r="C140" s="204"/>
      <c r="D140" s="200"/>
    </row>
    <row r="141" spans="2:4" s="8" customFormat="1">
      <c r="B141" s="200"/>
      <c r="C141" s="204"/>
      <c r="D141" s="200"/>
    </row>
    <row r="142" spans="2:4" s="8" customFormat="1">
      <c r="B142" s="200"/>
      <c r="C142" s="204"/>
      <c r="D142" s="200"/>
    </row>
    <row r="143" spans="2:4" s="8" customFormat="1">
      <c r="B143" s="200"/>
      <c r="C143" s="204"/>
      <c r="D143" s="200"/>
    </row>
    <row r="144" spans="2:4" s="8" customFormat="1">
      <c r="B144" s="200"/>
      <c r="C144" s="204"/>
      <c r="D144" s="200"/>
    </row>
    <row r="145" spans="2:4" s="8" customFormat="1">
      <c r="B145" s="200"/>
      <c r="C145" s="204"/>
      <c r="D145" s="200"/>
    </row>
    <row r="146" spans="2:4" s="8" customFormat="1">
      <c r="B146" s="200"/>
      <c r="C146" s="204"/>
      <c r="D146" s="200"/>
    </row>
    <row r="147" spans="2:4" s="8" customFormat="1">
      <c r="B147" s="200"/>
      <c r="C147" s="204"/>
      <c r="D147" s="200"/>
    </row>
    <row r="148" spans="2:4" s="8" customFormat="1">
      <c r="B148" s="200"/>
      <c r="C148" s="204"/>
      <c r="D148" s="200"/>
    </row>
    <row r="149" spans="2:4" s="8" customFormat="1">
      <c r="B149" s="200"/>
      <c r="C149" s="204"/>
      <c r="D149" s="200"/>
    </row>
    <row r="150" spans="2:4" s="8" customFormat="1">
      <c r="B150" s="200"/>
      <c r="C150" s="204"/>
      <c r="D150" s="200"/>
    </row>
    <row r="151" spans="2:4" s="8" customFormat="1">
      <c r="B151" s="200"/>
      <c r="C151" s="204"/>
      <c r="D151" s="200"/>
    </row>
    <row r="152" spans="2:4" s="8" customFormat="1">
      <c r="B152" s="200"/>
      <c r="C152" s="204"/>
      <c r="D152" s="200"/>
    </row>
    <row r="153" spans="2:4" s="8" customFormat="1">
      <c r="B153" s="200"/>
      <c r="C153" s="204"/>
      <c r="D153" s="200"/>
    </row>
    <row r="154" spans="2:4" s="8" customFormat="1">
      <c r="B154" s="200"/>
      <c r="C154" s="204"/>
      <c r="D154" s="200"/>
    </row>
    <row r="155" spans="2:4" s="8" customFormat="1">
      <c r="B155" s="200"/>
      <c r="C155" s="204"/>
      <c r="D155" s="200"/>
    </row>
    <row r="156" spans="2:4" s="8" customFormat="1">
      <c r="B156" s="200"/>
      <c r="C156" s="204"/>
      <c r="D156" s="200"/>
    </row>
    <row r="157" spans="2:4" s="8" customFormat="1">
      <c r="B157" s="200"/>
      <c r="C157" s="204"/>
      <c r="D157" s="200"/>
    </row>
    <row r="158" spans="2:4" s="8" customFormat="1">
      <c r="B158" s="200"/>
      <c r="C158" s="204"/>
      <c r="D158" s="200"/>
    </row>
    <row r="159" spans="2:4" s="8" customFormat="1">
      <c r="B159" s="200"/>
      <c r="C159" s="204"/>
      <c r="D159" s="200"/>
    </row>
    <row r="160" spans="2:4" s="8" customFormat="1">
      <c r="B160" s="200"/>
      <c r="C160" s="204"/>
      <c r="D160" s="200"/>
    </row>
    <row r="161" spans="2:4" s="8" customFormat="1">
      <c r="B161" s="200"/>
      <c r="C161" s="204"/>
      <c r="D161" s="200"/>
    </row>
    <row r="162" spans="2:4" s="8" customFormat="1">
      <c r="B162" s="200"/>
      <c r="C162" s="204"/>
      <c r="D162" s="200"/>
    </row>
    <row r="163" spans="2:4" s="8" customFormat="1">
      <c r="B163" s="200"/>
      <c r="C163" s="204"/>
      <c r="D163" s="200"/>
    </row>
    <row r="164" spans="2:4" s="8" customFormat="1">
      <c r="B164" s="200"/>
      <c r="C164" s="204"/>
      <c r="D164" s="200"/>
    </row>
    <row r="165" spans="2:4" s="8" customFormat="1">
      <c r="B165" s="200"/>
      <c r="C165" s="204"/>
      <c r="D165" s="200"/>
    </row>
    <row r="166" spans="2:4" s="8" customFormat="1">
      <c r="B166" s="200"/>
      <c r="C166" s="204"/>
      <c r="D166" s="200"/>
    </row>
    <row r="167" spans="2:4" s="8" customFormat="1">
      <c r="B167" s="200"/>
      <c r="C167" s="204"/>
      <c r="D167" s="200"/>
    </row>
    <row r="168" spans="2:4" s="8" customFormat="1">
      <c r="B168" s="200"/>
      <c r="C168" s="204"/>
      <c r="D168" s="200"/>
    </row>
    <row r="169" spans="2:4" s="8" customFormat="1">
      <c r="B169" s="200"/>
      <c r="C169" s="204"/>
      <c r="D169" s="200"/>
    </row>
    <row r="170" spans="2:4" s="8" customFormat="1">
      <c r="B170" s="200"/>
      <c r="C170" s="204"/>
      <c r="D170" s="200"/>
    </row>
    <row r="171" spans="2:4" s="8" customFormat="1">
      <c r="B171" s="200"/>
      <c r="C171" s="204"/>
      <c r="D171" s="200"/>
    </row>
    <row r="172" spans="2:4" s="8" customFormat="1">
      <c r="B172" s="200"/>
      <c r="C172" s="204"/>
      <c r="D172" s="200"/>
    </row>
    <row r="173" spans="2:4" s="8" customFormat="1">
      <c r="B173" s="200"/>
      <c r="C173" s="204"/>
      <c r="D173" s="200"/>
    </row>
    <row r="174" spans="2:4" s="8" customFormat="1">
      <c r="B174" s="200"/>
      <c r="C174" s="204"/>
      <c r="D174" s="200"/>
    </row>
    <row r="175" spans="2:4" s="8" customFormat="1">
      <c r="B175" s="200"/>
      <c r="C175" s="204"/>
      <c r="D175" s="200"/>
    </row>
    <row r="176" spans="2:4" s="8" customFormat="1">
      <c r="B176" s="200"/>
      <c r="C176" s="204"/>
      <c r="D176" s="200"/>
    </row>
    <row r="177" spans="2:4" s="8" customFormat="1">
      <c r="B177" s="200"/>
      <c r="C177" s="204"/>
      <c r="D177" s="200"/>
    </row>
    <row r="178" spans="2:4" s="8" customFormat="1">
      <c r="B178" s="200"/>
      <c r="C178" s="204"/>
      <c r="D178" s="200"/>
    </row>
    <row r="179" spans="2:4" s="8" customFormat="1">
      <c r="B179" s="200"/>
      <c r="C179" s="204"/>
      <c r="D179" s="200"/>
    </row>
    <row r="180" spans="2:4" s="8" customFormat="1">
      <c r="B180" s="200"/>
      <c r="C180" s="204"/>
      <c r="D180" s="200"/>
    </row>
    <row r="181" spans="2:4" s="8" customFormat="1">
      <c r="B181" s="200"/>
      <c r="C181" s="204"/>
      <c r="D181" s="200"/>
    </row>
    <row r="182" spans="2:4" s="8" customFormat="1">
      <c r="B182" s="200"/>
      <c r="C182" s="204"/>
      <c r="D182" s="200"/>
    </row>
    <row r="183" spans="2:4" s="8" customFormat="1">
      <c r="B183" s="200"/>
      <c r="C183" s="204"/>
      <c r="D183" s="200"/>
    </row>
    <row r="184" spans="2:4" s="8" customFormat="1">
      <c r="B184" s="200"/>
      <c r="C184" s="204"/>
      <c r="D184" s="200"/>
    </row>
    <row r="185" spans="2:4" s="8" customFormat="1">
      <c r="B185" s="200"/>
      <c r="C185" s="204"/>
      <c r="D185" s="200"/>
    </row>
    <row r="186" spans="2:4" s="8" customFormat="1">
      <c r="B186" s="200"/>
      <c r="C186" s="204"/>
      <c r="D186" s="200"/>
    </row>
    <row r="187" spans="2:4" s="8" customFormat="1">
      <c r="B187" s="200"/>
      <c r="C187" s="204"/>
      <c r="D187" s="200"/>
    </row>
    <row r="188" spans="2:4" s="8" customFormat="1">
      <c r="B188" s="200"/>
      <c r="C188" s="204"/>
      <c r="D188" s="200"/>
    </row>
    <row r="189" spans="2:4" s="8" customFormat="1">
      <c r="B189" s="200"/>
      <c r="C189" s="204"/>
      <c r="D189" s="200"/>
    </row>
    <row r="190" spans="2:4" s="8" customFormat="1">
      <c r="B190" s="200"/>
      <c r="C190" s="204"/>
      <c r="D190" s="200"/>
    </row>
    <row r="191" spans="2:4" s="8" customFormat="1">
      <c r="B191" s="200"/>
      <c r="C191" s="204"/>
      <c r="D191" s="200"/>
    </row>
    <row r="192" spans="2:4" s="8" customFormat="1">
      <c r="B192" s="200"/>
      <c r="C192" s="204"/>
      <c r="D192" s="200"/>
    </row>
    <row r="193" spans="2:4" s="8" customFormat="1">
      <c r="B193" s="200"/>
      <c r="C193" s="204"/>
      <c r="D193" s="200"/>
    </row>
    <row r="194" spans="2:4" s="8" customFormat="1">
      <c r="B194" s="200"/>
      <c r="C194" s="204"/>
      <c r="D194" s="200"/>
    </row>
    <row r="195" spans="2:4" s="8" customFormat="1">
      <c r="B195" s="200"/>
      <c r="C195" s="204"/>
      <c r="D195" s="200"/>
    </row>
    <row r="196" spans="2:4" s="8" customFormat="1">
      <c r="B196" s="200"/>
      <c r="C196" s="204"/>
      <c r="D196" s="200"/>
    </row>
    <row r="197" spans="2:4" s="8" customFormat="1">
      <c r="B197" s="200"/>
      <c r="C197" s="204"/>
      <c r="D197" s="200"/>
    </row>
    <row r="198" spans="2:4" s="8" customFormat="1">
      <c r="B198" s="200"/>
      <c r="C198" s="204"/>
      <c r="D198" s="200"/>
    </row>
    <row r="199" spans="2:4" s="8" customFormat="1">
      <c r="B199" s="200"/>
      <c r="C199" s="204"/>
      <c r="D199" s="200"/>
    </row>
    <row r="200" spans="2:4" s="8" customFormat="1">
      <c r="B200" s="200"/>
      <c r="C200" s="204"/>
      <c r="D200" s="200"/>
    </row>
    <row r="201" spans="2:4" s="8" customFormat="1">
      <c r="B201" s="200"/>
      <c r="C201" s="204"/>
      <c r="D201" s="200"/>
    </row>
    <row r="202" spans="2:4" s="8" customFormat="1">
      <c r="B202" s="200"/>
      <c r="C202" s="204"/>
      <c r="D202" s="200"/>
    </row>
    <row r="203" spans="2:4" s="8" customFormat="1">
      <c r="B203" s="200"/>
      <c r="C203" s="204"/>
      <c r="D203" s="200"/>
    </row>
    <row r="204" spans="2:4" s="8" customFormat="1">
      <c r="B204" s="200"/>
      <c r="C204" s="204"/>
      <c r="D204" s="200"/>
    </row>
    <row r="205" spans="2:4" s="8" customFormat="1">
      <c r="B205" s="200"/>
      <c r="C205" s="204"/>
      <c r="D205" s="200"/>
    </row>
    <row r="206" spans="2:4" s="8" customFormat="1">
      <c r="B206" s="200"/>
      <c r="C206" s="204"/>
      <c r="D206" s="200"/>
    </row>
    <row r="207" spans="2:4" s="8" customFormat="1">
      <c r="B207" s="200"/>
      <c r="C207" s="204"/>
      <c r="D207" s="200"/>
    </row>
    <row r="208" spans="2:4" s="8" customFormat="1">
      <c r="B208" s="200"/>
      <c r="C208" s="204"/>
      <c r="D208" s="200"/>
    </row>
    <row r="209" spans="2:4" s="8" customFormat="1">
      <c r="B209" s="200"/>
      <c r="C209" s="204"/>
      <c r="D209" s="200"/>
    </row>
    <row r="210" spans="2:4" s="8" customFormat="1">
      <c r="B210" s="200"/>
      <c r="C210" s="204"/>
      <c r="D210" s="200"/>
    </row>
    <row r="211" spans="2:4" s="8" customFormat="1">
      <c r="B211" s="200"/>
      <c r="C211" s="204"/>
      <c r="D211" s="200"/>
    </row>
    <row r="212" spans="2:4" s="8" customFormat="1">
      <c r="B212" s="200"/>
      <c r="C212" s="204"/>
      <c r="D212" s="200"/>
    </row>
    <row r="213" spans="2:4" s="8" customFormat="1">
      <c r="B213" s="200"/>
      <c r="C213" s="204"/>
      <c r="D213" s="200"/>
    </row>
    <row r="214" spans="2:4" s="8" customFormat="1">
      <c r="B214" s="200"/>
      <c r="C214" s="204"/>
      <c r="D214" s="200"/>
    </row>
    <row r="215" spans="2:4" s="8" customFormat="1">
      <c r="B215" s="200"/>
      <c r="C215" s="204"/>
      <c r="D215" s="200"/>
    </row>
    <row r="216" spans="2:4" s="8" customFormat="1">
      <c r="B216" s="200"/>
      <c r="C216" s="204"/>
      <c r="D216" s="200"/>
    </row>
    <row r="217" spans="2:4" s="8" customFormat="1">
      <c r="B217" s="200"/>
      <c r="C217" s="204"/>
      <c r="D217" s="200"/>
    </row>
    <row r="218" spans="2:4" s="8" customFormat="1">
      <c r="B218" s="200"/>
      <c r="C218" s="204"/>
      <c r="D218" s="200"/>
    </row>
    <row r="219" spans="2:4" s="8" customFormat="1">
      <c r="B219" s="200"/>
      <c r="C219" s="204"/>
      <c r="D219" s="200"/>
    </row>
    <row r="220" spans="2:4" s="8" customFormat="1">
      <c r="B220" s="200"/>
      <c r="C220" s="204"/>
      <c r="D220" s="200"/>
    </row>
    <row r="221" spans="2:4" s="8" customFormat="1">
      <c r="B221" s="200"/>
      <c r="C221" s="204"/>
      <c r="D221" s="200"/>
    </row>
    <row r="222" spans="2:4" s="8" customFormat="1">
      <c r="B222" s="200"/>
      <c r="C222" s="204"/>
      <c r="D222" s="200"/>
    </row>
    <row r="223" spans="2:4" s="8" customFormat="1">
      <c r="B223" s="200"/>
      <c r="C223" s="204"/>
      <c r="D223" s="200"/>
    </row>
    <row r="224" spans="2:4" s="8" customFormat="1">
      <c r="B224" s="200"/>
      <c r="C224" s="204"/>
      <c r="D224" s="200"/>
    </row>
    <row r="225" spans="2:4" s="8" customFormat="1">
      <c r="B225" s="200"/>
      <c r="C225" s="204"/>
      <c r="D225" s="200"/>
    </row>
    <row r="226" spans="2:4" s="8" customFormat="1">
      <c r="B226" s="200"/>
      <c r="C226" s="204"/>
      <c r="D226" s="200"/>
    </row>
    <row r="227" spans="2:4" s="8" customFormat="1">
      <c r="B227" s="200"/>
      <c r="C227" s="204"/>
      <c r="D227" s="200"/>
    </row>
    <row r="228" spans="2:4" s="8" customFormat="1">
      <c r="B228" s="200"/>
      <c r="C228" s="204"/>
      <c r="D228" s="200"/>
    </row>
    <row r="229" spans="2:4" s="8" customFormat="1">
      <c r="B229" s="200"/>
      <c r="C229" s="204"/>
      <c r="D229" s="200"/>
    </row>
    <row r="230" spans="2:4" s="8" customFormat="1">
      <c r="B230" s="200"/>
      <c r="C230" s="204"/>
      <c r="D230" s="200"/>
    </row>
    <row r="231" spans="2:4" s="8" customFormat="1">
      <c r="B231" s="200"/>
      <c r="C231" s="204"/>
      <c r="D231" s="200"/>
    </row>
    <row r="232" spans="2:4" s="8" customFormat="1">
      <c r="B232" s="200"/>
      <c r="C232" s="204"/>
      <c r="D232" s="200"/>
    </row>
    <row r="233" spans="2:4" s="8" customFormat="1">
      <c r="B233" s="200"/>
      <c r="C233" s="204"/>
      <c r="D233" s="200"/>
    </row>
    <row r="234" spans="2:4" s="8" customFormat="1">
      <c r="B234" s="200"/>
      <c r="C234" s="204"/>
      <c r="D234" s="200"/>
    </row>
    <row r="235" spans="2:4" s="8" customFormat="1">
      <c r="B235" s="200"/>
      <c r="C235" s="204"/>
      <c r="D235" s="200"/>
    </row>
    <row r="236" spans="2:4" s="8" customFormat="1">
      <c r="B236" s="200"/>
      <c r="C236" s="204"/>
      <c r="D236" s="200"/>
    </row>
    <row r="237" spans="2:4" s="8" customFormat="1">
      <c r="B237" s="200"/>
      <c r="C237" s="204"/>
      <c r="D237" s="200"/>
    </row>
    <row r="238" spans="2:4" s="8" customFormat="1">
      <c r="B238" s="200"/>
      <c r="C238" s="204"/>
      <c r="D238" s="200"/>
    </row>
    <row r="239" spans="2:4" s="8" customFormat="1">
      <c r="B239" s="200"/>
      <c r="C239" s="204"/>
      <c r="D239" s="200"/>
    </row>
    <row r="240" spans="2:4" s="8" customFormat="1">
      <c r="B240" s="200"/>
      <c r="C240" s="204"/>
      <c r="D240" s="200"/>
    </row>
    <row r="241" spans="2:4" s="8" customFormat="1">
      <c r="B241" s="200"/>
      <c r="C241" s="204"/>
      <c r="D241" s="200"/>
    </row>
    <row r="242" spans="2:4" s="8" customFormat="1">
      <c r="B242" s="200"/>
      <c r="C242" s="204"/>
      <c r="D242" s="200"/>
    </row>
    <row r="243" spans="2:4" s="8" customFormat="1">
      <c r="B243" s="200"/>
      <c r="C243" s="204"/>
      <c r="D243" s="200"/>
    </row>
    <row r="244" spans="2:4" s="8" customFormat="1">
      <c r="B244" s="200"/>
      <c r="C244" s="204"/>
      <c r="D244" s="200"/>
    </row>
    <row r="245" spans="2:4" s="8" customFormat="1">
      <c r="B245" s="200"/>
      <c r="C245" s="204"/>
      <c r="D245" s="200"/>
    </row>
    <row r="246" spans="2:4" s="8" customFormat="1">
      <c r="B246" s="200"/>
      <c r="C246" s="204"/>
      <c r="D246" s="200"/>
    </row>
    <row r="247" spans="2:4" s="8" customFormat="1">
      <c r="B247" s="200"/>
      <c r="C247" s="204"/>
      <c r="D247" s="200"/>
    </row>
    <row r="248" spans="2:4" s="8" customFormat="1">
      <c r="B248" s="200"/>
      <c r="C248" s="204"/>
      <c r="D248" s="200"/>
    </row>
    <row r="249" spans="2:4" s="8" customFormat="1">
      <c r="B249" s="200"/>
      <c r="C249" s="204"/>
      <c r="D249" s="200"/>
    </row>
    <row r="250" spans="2:4" s="8" customFormat="1">
      <c r="B250" s="200"/>
      <c r="C250" s="204"/>
      <c r="D250" s="200"/>
    </row>
    <row r="251" spans="2:4" s="8" customFormat="1">
      <c r="B251" s="200"/>
      <c r="C251" s="204"/>
      <c r="D251" s="200"/>
    </row>
    <row r="252" spans="2:4" s="8" customFormat="1">
      <c r="B252" s="200"/>
      <c r="C252" s="204"/>
      <c r="D252" s="200"/>
    </row>
    <row r="253" spans="2:4" s="8" customFormat="1">
      <c r="B253" s="200"/>
      <c r="C253" s="204"/>
      <c r="D253" s="200"/>
    </row>
    <row r="254" spans="2:4" s="8" customFormat="1">
      <c r="B254" s="200"/>
      <c r="C254" s="204"/>
      <c r="D254" s="200"/>
    </row>
    <row r="255" spans="2:4" s="8" customFormat="1">
      <c r="B255" s="200"/>
      <c r="C255" s="204"/>
      <c r="D255" s="200"/>
    </row>
    <row r="256" spans="2:4" s="8" customFormat="1">
      <c r="B256" s="200"/>
      <c r="C256" s="204"/>
      <c r="D256" s="200"/>
    </row>
    <row r="257" spans="2:4" s="8" customFormat="1">
      <c r="B257" s="200"/>
      <c r="C257" s="204"/>
      <c r="D257" s="200"/>
    </row>
    <row r="258" spans="2:4" s="8" customFormat="1">
      <c r="B258" s="200"/>
      <c r="C258" s="204"/>
      <c r="D258" s="200"/>
    </row>
    <row r="259" spans="2:4" s="8" customFormat="1">
      <c r="B259" s="200"/>
      <c r="C259" s="204"/>
      <c r="D259" s="200"/>
    </row>
    <row r="260" spans="2:4" s="8" customFormat="1">
      <c r="B260" s="200"/>
      <c r="C260" s="204"/>
      <c r="D260" s="200"/>
    </row>
    <row r="261" spans="2:4" s="8" customFormat="1">
      <c r="B261" s="200"/>
      <c r="C261" s="204"/>
      <c r="D261" s="200"/>
    </row>
    <row r="262" spans="2:4" s="8" customFormat="1">
      <c r="B262" s="200"/>
      <c r="C262" s="204"/>
      <c r="D262" s="200"/>
    </row>
  </sheetData>
  <sheetProtection algorithmName="SHA-512" hashValue="AWmRakjqvJNmejK+CtUh4Qx8k+al/o8d5DpaOQvGNFN20XiPtb0oVjl8L66aFh+18qUlSa4Ihon2CMADeqaHHg==" saltValue="SuKrH2MqgYjhV0E52zXd/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341"/>
  <sheetViews>
    <sheetView workbookViewId="0">
      <selection activeCell="A2" sqref="A2"/>
    </sheetView>
  </sheetViews>
  <sheetFormatPr defaultColWidth="9.140625" defaultRowHeight="12.75"/>
  <cols>
    <col min="1" max="1" width="9.140625" style="1"/>
    <col min="2" max="2" width="10.7109375" style="62" customWidth="1"/>
    <col min="3" max="3" width="21.7109375" style="66" customWidth="1"/>
    <col min="4" max="4" width="30.7109375" style="56" customWidth="1"/>
    <col min="5" max="5" width="35.7109375" style="86" customWidth="1"/>
    <col min="6" max="6" width="21.7109375" style="99" customWidth="1"/>
    <col min="7" max="7" width="11" style="1" bestFit="1" customWidth="1"/>
    <col min="8" max="16384" width="9.140625" style="1"/>
  </cols>
  <sheetData>
    <row r="1" spans="2:7" s="25" customFormat="1" ht="36.6" customHeight="1">
      <c r="B1" s="62"/>
      <c r="C1" s="63"/>
      <c r="D1" s="297" t="s">
        <v>37</v>
      </c>
      <c r="E1" s="297"/>
      <c r="F1" s="297"/>
    </row>
    <row r="2" spans="2:7" ht="14.25">
      <c r="B2" s="64" t="s">
        <v>9</v>
      </c>
      <c r="C2" s="65">
        <f>SUM(C5:C341)</f>
        <v>7042476.6899999995</v>
      </c>
      <c r="D2" s="84"/>
      <c r="E2" s="85"/>
      <c r="F2" s="98"/>
    </row>
    <row r="3" spans="2:7" ht="13.5" thickBot="1">
      <c r="D3" s="90"/>
      <c r="G3" s="19"/>
    </row>
    <row r="4" spans="2:7" s="31" customFormat="1" ht="32.25" customHeight="1">
      <c r="B4" s="123" t="s">
        <v>10</v>
      </c>
      <c r="C4" s="67" t="s">
        <v>11</v>
      </c>
      <c r="D4" s="68" t="s">
        <v>4</v>
      </c>
      <c r="E4" s="87" t="s">
        <v>12</v>
      </c>
      <c r="F4" s="68" t="s">
        <v>13</v>
      </c>
    </row>
    <row r="5" spans="2:7">
      <c r="B5" s="159">
        <v>42461</v>
      </c>
      <c r="C5" s="143">
        <v>100</v>
      </c>
      <c r="D5" s="119" t="s">
        <v>119</v>
      </c>
      <c r="E5" s="154" t="s">
        <v>120</v>
      </c>
      <c r="F5" s="122" t="s">
        <v>355</v>
      </c>
    </row>
    <row r="6" spans="2:7">
      <c r="B6" s="159">
        <v>42461</v>
      </c>
      <c r="C6" s="143">
        <v>100</v>
      </c>
      <c r="D6" s="119" t="s">
        <v>119</v>
      </c>
      <c r="E6" s="154" t="s">
        <v>121</v>
      </c>
      <c r="F6" s="122" t="s">
        <v>355</v>
      </c>
    </row>
    <row r="7" spans="2:7">
      <c r="B7" s="159">
        <v>42461</v>
      </c>
      <c r="C7" s="143">
        <v>200</v>
      </c>
      <c r="D7" s="119" t="s">
        <v>119</v>
      </c>
      <c r="E7" s="154" t="s">
        <v>122</v>
      </c>
      <c r="F7" s="122" t="s">
        <v>355</v>
      </c>
    </row>
    <row r="8" spans="2:7">
      <c r="B8" s="159">
        <v>42461</v>
      </c>
      <c r="C8" s="143">
        <v>250</v>
      </c>
      <c r="D8" s="119" t="s">
        <v>119</v>
      </c>
      <c r="E8" s="154" t="s">
        <v>123</v>
      </c>
      <c r="F8" s="122" t="s">
        <v>355</v>
      </c>
    </row>
    <row r="9" spans="2:7">
      <c r="B9" s="159">
        <v>42461</v>
      </c>
      <c r="C9" s="143">
        <v>500</v>
      </c>
      <c r="D9" s="119" t="s">
        <v>119</v>
      </c>
      <c r="E9" s="154" t="s">
        <v>124</v>
      </c>
      <c r="F9" s="122" t="s">
        <v>355</v>
      </c>
    </row>
    <row r="10" spans="2:7">
      <c r="B10" s="159">
        <v>42461</v>
      </c>
      <c r="C10" s="143">
        <v>500</v>
      </c>
      <c r="D10" s="119" t="s">
        <v>119</v>
      </c>
      <c r="E10" s="154" t="s">
        <v>125</v>
      </c>
      <c r="F10" s="122" t="s">
        <v>355</v>
      </c>
    </row>
    <row r="11" spans="2:7">
      <c r="B11" s="159">
        <v>42461</v>
      </c>
      <c r="C11" s="143">
        <v>500</v>
      </c>
      <c r="D11" s="119" t="s">
        <v>119</v>
      </c>
      <c r="E11" s="154" t="s">
        <v>126</v>
      </c>
      <c r="F11" s="122" t="s">
        <v>355</v>
      </c>
    </row>
    <row r="12" spans="2:7">
      <c r="B12" s="159">
        <v>42461</v>
      </c>
      <c r="C12" s="143">
        <v>1000</v>
      </c>
      <c r="D12" s="119" t="s">
        <v>119</v>
      </c>
      <c r="E12" s="154" t="s">
        <v>49</v>
      </c>
      <c r="F12" s="122" t="s">
        <v>355</v>
      </c>
    </row>
    <row r="13" spans="2:7">
      <c r="B13" s="159">
        <v>42461</v>
      </c>
      <c r="C13" s="143">
        <v>1000</v>
      </c>
      <c r="D13" s="119" t="s">
        <v>119</v>
      </c>
      <c r="E13" s="154" t="s">
        <v>127</v>
      </c>
      <c r="F13" s="122" t="s">
        <v>355</v>
      </c>
    </row>
    <row r="14" spans="2:7">
      <c r="B14" s="159">
        <v>42461</v>
      </c>
      <c r="C14" s="143">
        <v>1000</v>
      </c>
      <c r="D14" s="119" t="s">
        <v>119</v>
      </c>
      <c r="E14" s="154" t="s">
        <v>128</v>
      </c>
      <c r="F14" s="122" t="s">
        <v>355</v>
      </c>
    </row>
    <row r="15" spans="2:7">
      <c r="B15" s="159">
        <v>42461</v>
      </c>
      <c r="C15" s="143">
        <v>1000</v>
      </c>
      <c r="D15" s="119" t="s">
        <v>119</v>
      </c>
      <c r="E15" s="154" t="s">
        <v>129</v>
      </c>
      <c r="F15" s="122" t="s">
        <v>355</v>
      </c>
    </row>
    <row r="16" spans="2:7">
      <c r="B16" s="159">
        <v>42461</v>
      </c>
      <c r="C16" s="143">
        <v>1500</v>
      </c>
      <c r="D16" s="119" t="s">
        <v>119</v>
      </c>
      <c r="E16" s="154" t="s">
        <v>130</v>
      </c>
      <c r="F16" s="122" t="s">
        <v>355</v>
      </c>
    </row>
    <row r="17" spans="2:6">
      <c r="B17" s="159">
        <v>42461</v>
      </c>
      <c r="C17" s="143">
        <v>3000</v>
      </c>
      <c r="D17" s="119" t="s">
        <v>119</v>
      </c>
      <c r="E17" s="154" t="s">
        <v>131</v>
      </c>
      <c r="F17" s="160" t="s">
        <v>117</v>
      </c>
    </row>
    <row r="18" spans="2:6">
      <c r="B18" s="159">
        <v>42461</v>
      </c>
      <c r="C18" s="143">
        <v>3273.03</v>
      </c>
      <c r="D18" s="119" t="s">
        <v>119</v>
      </c>
      <c r="E18" s="154" t="s">
        <v>58</v>
      </c>
      <c r="F18" s="122" t="s">
        <v>355</v>
      </c>
    </row>
    <row r="19" spans="2:6" ht="13.35" customHeight="1">
      <c r="B19" s="159">
        <v>42461</v>
      </c>
      <c r="C19" s="143">
        <v>3500</v>
      </c>
      <c r="D19" s="119" t="s">
        <v>119</v>
      </c>
      <c r="E19" s="154" t="s">
        <v>132</v>
      </c>
      <c r="F19" s="122" t="s">
        <v>355</v>
      </c>
    </row>
    <row r="20" spans="2:6">
      <c r="B20" s="159">
        <v>42461</v>
      </c>
      <c r="C20" s="143">
        <v>3507.26</v>
      </c>
      <c r="D20" s="119" t="s">
        <v>119</v>
      </c>
      <c r="E20" s="154" t="s">
        <v>58</v>
      </c>
      <c r="F20" s="122" t="s">
        <v>355</v>
      </c>
    </row>
    <row r="21" spans="2:6">
      <c r="B21" s="159">
        <v>42461</v>
      </c>
      <c r="C21" s="143">
        <v>3842.45</v>
      </c>
      <c r="D21" s="119" t="s">
        <v>119</v>
      </c>
      <c r="E21" s="154" t="s">
        <v>58</v>
      </c>
      <c r="F21" s="122" t="s">
        <v>355</v>
      </c>
    </row>
    <row r="22" spans="2:6">
      <c r="B22" s="159">
        <v>42461</v>
      </c>
      <c r="C22" s="143">
        <v>4000</v>
      </c>
      <c r="D22" s="119" t="s">
        <v>119</v>
      </c>
      <c r="E22" s="154" t="s">
        <v>59</v>
      </c>
      <c r="F22" s="160" t="s">
        <v>118</v>
      </c>
    </row>
    <row r="23" spans="2:6" s="46" customFormat="1">
      <c r="B23" s="159">
        <v>42461</v>
      </c>
      <c r="C23" s="143">
        <v>5000</v>
      </c>
      <c r="D23" s="119" t="s">
        <v>119</v>
      </c>
      <c r="E23" s="154" t="s">
        <v>133</v>
      </c>
      <c r="F23" s="122" t="s">
        <v>355</v>
      </c>
    </row>
    <row r="24" spans="2:6" s="46" customFormat="1">
      <c r="B24" s="159">
        <v>42461</v>
      </c>
      <c r="C24" s="143">
        <v>9000</v>
      </c>
      <c r="D24" s="119" t="s">
        <v>119</v>
      </c>
      <c r="E24" s="154" t="s">
        <v>134</v>
      </c>
      <c r="F24" s="122" t="s">
        <v>355</v>
      </c>
    </row>
    <row r="25" spans="2:6">
      <c r="B25" s="159">
        <v>42461</v>
      </c>
      <c r="C25" s="143">
        <v>10000</v>
      </c>
      <c r="D25" s="119" t="s">
        <v>119</v>
      </c>
      <c r="E25" s="154" t="s">
        <v>135</v>
      </c>
      <c r="F25" s="122" t="s">
        <v>355</v>
      </c>
    </row>
    <row r="26" spans="2:6">
      <c r="B26" s="159">
        <v>42461</v>
      </c>
      <c r="C26" s="143">
        <v>11140.15</v>
      </c>
      <c r="D26" s="119" t="s">
        <v>119</v>
      </c>
      <c r="E26" s="154" t="s">
        <v>58</v>
      </c>
      <c r="F26" s="122" t="s">
        <v>355</v>
      </c>
    </row>
    <row r="27" spans="2:6">
      <c r="B27" s="159">
        <v>42461</v>
      </c>
      <c r="C27" s="143">
        <v>12748.52</v>
      </c>
      <c r="D27" s="119" t="s">
        <v>119</v>
      </c>
      <c r="E27" s="154" t="s">
        <v>58</v>
      </c>
      <c r="F27" s="122" t="s">
        <v>355</v>
      </c>
    </row>
    <row r="28" spans="2:6">
      <c r="B28" s="159">
        <v>42461</v>
      </c>
      <c r="C28" s="143">
        <v>57539.15</v>
      </c>
      <c r="D28" s="119" t="s">
        <v>119</v>
      </c>
      <c r="E28" s="154" t="s">
        <v>58</v>
      </c>
      <c r="F28" s="122" t="s">
        <v>355</v>
      </c>
    </row>
    <row r="29" spans="2:6" ht="13.35" customHeight="1">
      <c r="B29" s="159">
        <v>42464</v>
      </c>
      <c r="C29" s="143">
        <v>301</v>
      </c>
      <c r="D29" s="119" t="s">
        <v>119</v>
      </c>
      <c r="E29" s="154" t="s">
        <v>59</v>
      </c>
      <c r="F29" s="160" t="s">
        <v>118</v>
      </c>
    </row>
    <row r="30" spans="2:6">
      <c r="B30" s="159">
        <v>42464</v>
      </c>
      <c r="C30" s="143">
        <v>100</v>
      </c>
      <c r="D30" s="119" t="s">
        <v>119</v>
      </c>
      <c r="E30" s="154" t="s">
        <v>136</v>
      </c>
      <c r="F30" s="122" t="s">
        <v>355</v>
      </c>
    </row>
    <row r="31" spans="2:6">
      <c r="B31" s="159">
        <v>42464</v>
      </c>
      <c r="C31" s="143">
        <v>200</v>
      </c>
      <c r="D31" s="119" t="s">
        <v>119</v>
      </c>
      <c r="E31" s="154" t="s">
        <v>137</v>
      </c>
      <c r="F31" s="122" t="s">
        <v>355</v>
      </c>
    </row>
    <row r="32" spans="2:6">
      <c r="B32" s="159">
        <v>42464</v>
      </c>
      <c r="C32" s="143">
        <v>200</v>
      </c>
      <c r="D32" s="119" t="s">
        <v>119</v>
      </c>
      <c r="E32" s="154" t="s">
        <v>136</v>
      </c>
      <c r="F32" s="122" t="s">
        <v>355</v>
      </c>
    </row>
    <row r="33" spans="2:6">
      <c r="B33" s="159">
        <v>42464</v>
      </c>
      <c r="C33" s="143">
        <v>220</v>
      </c>
      <c r="D33" s="119" t="s">
        <v>119</v>
      </c>
      <c r="E33" s="154" t="s">
        <v>138</v>
      </c>
      <c r="F33" s="160" t="s">
        <v>117</v>
      </c>
    </row>
    <row r="34" spans="2:6">
      <c r="B34" s="159">
        <v>42464</v>
      </c>
      <c r="C34" s="143">
        <v>300</v>
      </c>
      <c r="D34" s="119" t="s">
        <v>119</v>
      </c>
      <c r="E34" s="154" t="s">
        <v>139</v>
      </c>
      <c r="F34" s="122" t="s">
        <v>355</v>
      </c>
    </row>
    <row r="35" spans="2:6">
      <c r="B35" s="159">
        <v>42464</v>
      </c>
      <c r="C35" s="143">
        <v>350</v>
      </c>
      <c r="D35" s="119" t="s">
        <v>119</v>
      </c>
      <c r="E35" s="154" t="s">
        <v>124</v>
      </c>
      <c r="F35" s="122" t="s">
        <v>355</v>
      </c>
    </row>
    <row r="36" spans="2:6">
      <c r="B36" s="159">
        <v>42464</v>
      </c>
      <c r="C36" s="143">
        <v>450</v>
      </c>
      <c r="D36" s="119" t="s">
        <v>119</v>
      </c>
      <c r="E36" s="154" t="s">
        <v>140</v>
      </c>
      <c r="F36" s="160" t="s">
        <v>117</v>
      </c>
    </row>
    <row r="37" spans="2:6">
      <c r="B37" s="159">
        <v>42464</v>
      </c>
      <c r="C37" s="143">
        <v>500</v>
      </c>
      <c r="D37" s="119" t="s">
        <v>119</v>
      </c>
      <c r="E37" s="154" t="s">
        <v>60</v>
      </c>
      <c r="F37" s="122" t="s">
        <v>355</v>
      </c>
    </row>
    <row r="38" spans="2:6">
      <c r="B38" s="159">
        <v>42464</v>
      </c>
      <c r="C38" s="143">
        <v>500</v>
      </c>
      <c r="D38" s="119" t="s">
        <v>119</v>
      </c>
      <c r="E38" s="154" t="s">
        <v>141</v>
      </c>
      <c r="F38" s="122" t="s">
        <v>355</v>
      </c>
    </row>
    <row r="39" spans="2:6" ht="13.35" customHeight="1">
      <c r="B39" s="159">
        <v>42464</v>
      </c>
      <c r="C39" s="143">
        <v>500</v>
      </c>
      <c r="D39" s="119" t="s">
        <v>119</v>
      </c>
      <c r="E39" s="154" t="s">
        <v>142</v>
      </c>
      <c r="F39" s="122" t="s">
        <v>355</v>
      </c>
    </row>
    <row r="40" spans="2:6" ht="13.35" customHeight="1">
      <c r="B40" s="159">
        <v>42464</v>
      </c>
      <c r="C40" s="143">
        <v>500</v>
      </c>
      <c r="D40" s="119" t="s">
        <v>119</v>
      </c>
      <c r="E40" s="154" t="s">
        <v>143</v>
      </c>
      <c r="F40" s="122" t="s">
        <v>355</v>
      </c>
    </row>
    <row r="41" spans="2:6">
      <c r="B41" s="159">
        <v>42464</v>
      </c>
      <c r="C41" s="143">
        <v>500</v>
      </c>
      <c r="D41" s="119" t="s">
        <v>119</v>
      </c>
      <c r="E41" s="154" t="s">
        <v>144</v>
      </c>
      <c r="F41" s="122" t="s">
        <v>355</v>
      </c>
    </row>
    <row r="42" spans="2:6" ht="13.35" customHeight="1">
      <c r="B42" s="159">
        <v>42464</v>
      </c>
      <c r="C42" s="143">
        <v>800</v>
      </c>
      <c r="D42" s="119" t="s">
        <v>119</v>
      </c>
      <c r="E42" s="154" t="s">
        <v>145</v>
      </c>
      <c r="F42" s="160" t="s">
        <v>117</v>
      </c>
    </row>
    <row r="43" spans="2:6">
      <c r="B43" s="159">
        <v>42464</v>
      </c>
      <c r="C43" s="143">
        <v>1000</v>
      </c>
      <c r="D43" s="119" t="s">
        <v>119</v>
      </c>
      <c r="E43" s="154" t="s">
        <v>61</v>
      </c>
      <c r="F43" s="122" t="s">
        <v>355</v>
      </c>
    </row>
    <row r="44" spans="2:6" s="52" customFormat="1">
      <c r="B44" s="159">
        <v>42464</v>
      </c>
      <c r="C44" s="143">
        <v>1000</v>
      </c>
      <c r="D44" s="119" t="s">
        <v>119</v>
      </c>
      <c r="E44" s="154" t="s">
        <v>146</v>
      </c>
      <c r="F44" s="122" t="s">
        <v>355</v>
      </c>
    </row>
    <row r="45" spans="2:6">
      <c r="B45" s="159">
        <v>42464</v>
      </c>
      <c r="C45" s="143">
        <v>1000</v>
      </c>
      <c r="D45" s="119" t="s">
        <v>119</v>
      </c>
      <c r="E45" s="154" t="s">
        <v>147</v>
      </c>
      <c r="F45" s="122" t="s">
        <v>355</v>
      </c>
    </row>
    <row r="46" spans="2:6" ht="13.35" customHeight="1">
      <c r="B46" s="159">
        <v>42464</v>
      </c>
      <c r="C46" s="143">
        <v>2500</v>
      </c>
      <c r="D46" s="119" t="s">
        <v>345</v>
      </c>
      <c r="E46" s="154" t="s">
        <v>148</v>
      </c>
      <c r="F46" s="122" t="s">
        <v>355</v>
      </c>
    </row>
    <row r="47" spans="2:6">
      <c r="B47" s="159">
        <v>42464</v>
      </c>
      <c r="C47" s="143">
        <v>2500</v>
      </c>
      <c r="D47" s="119" t="s">
        <v>346</v>
      </c>
      <c r="E47" s="154" t="s">
        <v>148</v>
      </c>
      <c r="F47" s="122" t="s">
        <v>355</v>
      </c>
    </row>
    <row r="48" spans="2:6">
      <c r="B48" s="159">
        <v>42464</v>
      </c>
      <c r="C48" s="143">
        <v>4200</v>
      </c>
      <c r="D48" s="119" t="s">
        <v>119</v>
      </c>
      <c r="E48" s="154" t="s">
        <v>149</v>
      </c>
      <c r="F48" s="122" t="s">
        <v>355</v>
      </c>
    </row>
    <row r="49" spans="2:6">
      <c r="B49" s="159">
        <v>42464</v>
      </c>
      <c r="C49" s="143">
        <v>4279.92</v>
      </c>
      <c r="D49" s="119" t="s">
        <v>119</v>
      </c>
      <c r="E49" s="154" t="s">
        <v>62</v>
      </c>
      <c r="F49" s="122" t="s">
        <v>355</v>
      </c>
    </row>
    <row r="50" spans="2:6" ht="13.35" customHeight="1">
      <c r="B50" s="159">
        <v>42464</v>
      </c>
      <c r="C50" s="143">
        <v>5000</v>
      </c>
      <c r="D50" s="119" t="s">
        <v>119</v>
      </c>
      <c r="E50" s="154" t="s">
        <v>63</v>
      </c>
      <c r="F50" s="122" t="s">
        <v>355</v>
      </c>
    </row>
    <row r="51" spans="2:6">
      <c r="B51" s="159">
        <v>42464</v>
      </c>
      <c r="C51" s="143">
        <v>5000</v>
      </c>
      <c r="D51" s="119" t="s">
        <v>119</v>
      </c>
      <c r="E51" s="154" t="s">
        <v>150</v>
      </c>
      <c r="F51" s="122" t="s">
        <v>355</v>
      </c>
    </row>
    <row r="52" spans="2:6">
      <c r="B52" s="159">
        <v>42464</v>
      </c>
      <c r="C52" s="143">
        <v>5000</v>
      </c>
      <c r="D52" s="119" t="s">
        <v>344</v>
      </c>
      <c r="E52" s="154" t="s">
        <v>151</v>
      </c>
      <c r="F52" s="122" t="s">
        <v>355</v>
      </c>
    </row>
    <row r="53" spans="2:6">
      <c r="B53" s="159">
        <v>42464</v>
      </c>
      <c r="C53" s="143">
        <v>28043</v>
      </c>
      <c r="D53" s="119" t="s">
        <v>119</v>
      </c>
      <c r="E53" s="154" t="s">
        <v>64</v>
      </c>
      <c r="F53" s="122" t="s">
        <v>355</v>
      </c>
    </row>
    <row r="54" spans="2:6">
      <c r="B54" s="159">
        <v>42464</v>
      </c>
      <c r="C54" s="143">
        <v>30000</v>
      </c>
      <c r="D54" s="119" t="s">
        <v>119</v>
      </c>
      <c r="E54" s="154" t="s">
        <v>65</v>
      </c>
      <c r="F54" s="122" t="s">
        <v>355</v>
      </c>
    </row>
    <row r="55" spans="2:6">
      <c r="B55" s="159">
        <v>42464</v>
      </c>
      <c r="C55" s="143">
        <v>33500</v>
      </c>
      <c r="D55" s="119" t="s">
        <v>119</v>
      </c>
      <c r="E55" s="154" t="s">
        <v>152</v>
      </c>
      <c r="F55" s="122" t="s">
        <v>355</v>
      </c>
    </row>
    <row r="56" spans="2:6" ht="51">
      <c r="B56" s="159">
        <v>42464</v>
      </c>
      <c r="C56" s="143">
        <v>169463</v>
      </c>
      <c r="D56" s="119" t="s">
        <v>119</v>
      </c>
      <c r="E56" s="161" t="s">
        <v>357</v>
      </c>
      <c r="F56" s="122" t="s">
        <v>356</v>
      </c>
    </row>
    <row r="57" spans="2:6">
      <c r="B57" s="159">
        <v>42465</v>
      </c>
      <c r="C57" s="143">
        <v>38800</v>
      </c>
      <c r="D57" s="119" t="s">
        <v>119</v>
      </c>
      <c r="E57" s="154" t="s">
        <v>153</v>
      </c>
      <c r="F57" s="122" t="s">
        <v>355</v>
      </c>
    </row>
    <row r="58" spans="2:6">
      <c r="B58" s="159">
        <v>42465</v>
      </c>
      <c r="C58" s="143">
        <v>201222.94</v>
      </c>
      <c r="D58" s="119" t="s">
        <v>119</v>
      </c>
      <c r="E58" s="154" t="s">
        <v>66</v>
      </c>
      <c r="F58" s="122" t="s">
        <v>355</v>
      </c>
    </row>
    <row r="59" spans="2:6">
      <c r="B59" s="159">
        <v>42465</v>
      </c>
      <c r="C59" s="143">
        <v>30</v>
      </c>
      <c r="D59" s="119" t="s">
        <v>119</v>
      </c>
      <c r="E59" s="154" t="s">
        <v>154</v>
      </c>
      <c r="F59" s="160" t="s">
        <v>117</v>
      </c>
    </row>
    <row r="60" spans="2:6" ht="13.15" customHeight="1">
      <c r="B60" s="159">
        <v>42465</v>
      </c>
      <c r="C60" s="143">
        <v>120</v>
      </c>
      <c r="D60" s="119" t="s">
        <v>119</v>
      </c>
      <c r="E60" s="154" t="s">
        <v>155</v>
      </c>
      <c r="F60" s="160" t="s">
        <v>117</v>
      </c>
    </row>
    <row r="61" spans="2:6">
      <c r="B61" s="159">
        <v>42465</v>
      </c>
      <c r="C61" s="143">
        <v>1000</v>
      </c>
      <c r="D61" s="119" t="s">
        <v>119</v>
      </c>
      <c r="E61" s="154" t="s">
        <v>156</v>
      </c>
      <c r="F61" s="122" t="s">
        <v>355</v>
      </c>
    </row>
    <row r="62" spans="2:6">
      <c r="B62" s="159">
        <v>42465</v>
      </c>
      <c r="C62" s="143">
        <v>1000</v>
      </c>
      <c r="D62" s="119" t="s">
        <v>119</v>
      </c>
      <c r="E62" s="154" t="s">
        <v>157</v>
      </c>
      <c r="F62" s="122" t="s">
        <v>355</v>
      </c>
    </row>
    <row r="63" spans="2:6">
      <c r="B63" s="159">
        <v>42465</v>
      </c>
      <c r="C63" s="143">
        <v>2478.4</v>
      </c>
      <c r="D63" s="119" t="s">
        <v>119</v>
      </c>
      <c r="E63" s="154" t="s">
        <v>158</v>
      </c>
      <c r="F63" s="122" t="s">
        <v>355</v>
      </c>
    </row>
    <row r="64" spans="2:6">
      <c r="B64" s="159">
        <v>42465</v>
      </c>
      <c r="C64" s="143">
        <v>6000</v>
      </c>
      <c r="D64" s="119" t="s">
        <v>119</v>
      </c>
      <c r="E64" s="154" t="s">
        <v>67</v>
      </c>
      <c r="F64" s="122" t="s">
        <v>355</v>
      </c>
    </row>
    <row r="65" spans="2:6">
      <c r="B65" s="159">
        <v>42465</v>
      </c>
      <c r="C65" s="143">
        <v>3000</v>
      </c>
      <c r="D65" s="119" t="s">
        <v>344</v>
      </c>
      <c r="E65" s="154" t="s">
        <v>159</v>
      </c>
      <c r="F65" s="122" t="s">
        <v>355</v>
      </c>
    </row>
    <row r="66" spans="2:6">
      <c r="B66" s="159">
        <v>42465</v>
      </c>
      <c r="C66" s="143">
        <v>5000</v>
      </c>
      <c r="D66" s="119" t="s">
        <v>119</v>
      </c>
      <c r="E66" s="154" t="s">
        <v>160</v>
      </c>
      <c r="F66" s="122" t="s">
        <v>355</v>
      </c>
    </row>
    <row r="67" spans="2:6">
      <c r="B67" s="159">
        <v>42465</v>
      </c>
      <c r="C67" s="143">
        <v>2000</v>
      </c>
      <c r="D67" s="119" t="s">
        <v>119</v>
      </c>
      <c r="E67" s="154" t="s">
        <v>161</v>
      </c>
      <c r="F67" s="122" t="s">
        <v>355</v>
      </c>
    </row>
    <row r="68" spans="2:6">
      <c r="B68" s="159">
        <v>42466</v>
      </c>
      <c r="C68" s="143">
        <v>50</v>
      </c>
      <c r="D68" s="119" t="s">
        <v>119</v>
      </c>
      <c r="E68" s="154" t="s">
        <v>68</v>
      </c>
      <c r="F68" s="122" t="s">
        <v>355</v>
      </c>
    </row>
    <row r="69" spans="2:6">
      <c r="B69" s="159">
        <v>42466</v>
      </c>
      <c r="C69" s="143">
        <v>200</v>
      </c>
      <c r="D69" s="119" t="s">
        <v>119</v>
      </c>
      <c r="E69" s="154" t="s">
        <v>162</v>
      </c>
      <c r="F69" s="122" t="s">
        <v>355</v>
      </c>
    </row>
    <row r="70" spans="2:6">
      <c r="B70" s="159">
        <v>42466</v>
      </c>
      <c r="C70" s="143">
        <v>300</v>
      </c>
      <c r="D70" s="119" t="s">
        <v>119</v>
      </c>
      <c r="E70" s="154" t="s">
        <v>163</v>
      </c>
      <c r="F70" s="122" t="s">
        <v>355</v>
      </c>
    </row>
    <row r="71" spans="2:6">
      <c r="B71" s="159">
        <v>42466</v>
      </c>
      <c r="C71" s="143">
        <v>350</v>
      </c>
      <c r="D71" s="119" t="s">
        <v>119</v>
      </c>
      <c r="E71" s="154" t="s">
        <v>164</v>
      </c>
      <c r="F71" s="122" t="s">
        <v>355</v>
      </c>
    </row>
    <row r="72" spans="2:6">
      <c r="B72" s="159">
        <v>42466</v>
      </c>
      <c r="C72" s="143">
        <v>570</v>
      </c>
      <c r="D72" s="119" t="s">
        <v>119</v>
      </c>
      <c r="E72" s="154" t="s">
        <v>165</v>
      </c>
      <c r="F72" s="160" t="s">
        <v>117</v>
      </c>
    </row>
    <row r="73" spans="2:6">
      <c r="B73" s="159">
        <v>42466</v>
      </c>
      <c r="C73" s="143">
        <v>650</v>
      </c>
      <c r="D73" s="119" t="s">
        <v>346</v>
      </c>
      <c r="E73" s="154" t="s">
        <v>166</v>
      </c>
      <c r="F73" s="122" t="s">
        <v>355</v>
      </c>
    </row>
    <row r="74" spans="2:6">
      <c r="B74" s="159">
        <v>42466</v>
      </c>
      <c r="C74" s="143">
        <v>1000</v>
      </c>
      <c r="D74" s="119" t="s">
        <v>119</v>
      </c>
      <c r="E74" s="154" t="s">
        <v>69</v>
      </c>
      <c r="F74" s="122" t="s">
        <v>355</v>
      </c>
    </row>
    <row r="75" spans="2:6" ht="13.35" customHeight="1">
      <c r="B75" s="159">
        <v>42466</v>
      </c>
      <c r="C75" s="143">
        <v>1000</v>
      </c>
      <c r="D75" s="119" t="s">
        <v>119</v>
      </c>
      <c r="E75" s="154" t="s">
        <v>167</v>
      </c>
      <c r="F75" s="122" t="s">
        <v>355</v>
      </c>
    </row>
    <row r="76" spans="2:6">
      <c r="B76" s="159">
        <v>42466</v>
      </c>
      <c r="C76" s="143">
        <v>1000</v>
      </c>
      <c r="D76" s="119" t="s">
        <v>347</v>
      </c>
      <c r="E76" s="154" t="s">
        <v>168</v>
      </c>
      <c r="F76" s="122" t="s">
        <v>355</v>
      </c>
    </row>
    <row r="77" spans="2:6">
      <c r="B77" s="159">
        <v>42466</v>
      </c>
      <c r="C77" s="143">
        <v>2000</v>
      </c>
      <c r="D77" s="119" t="s">
        <v>119</v>
      </c>
      <c r="E77" s="154" t="s">
        <v>169</v>
      </c>
      <c r="F77" s="122" t="s">
        <v>355</v>
      </c>
    </row>
    <row r="78" spans="2:6" ht="13.35" customHeight="1">
      <c r="B78" s="159">
        <v>42466</v>
      </c>
      <c r="C78" s="143">
        <v>2500</v>
      </c>
      <c r="D78" s="119" t="s">
        <v>119</v>
      </c>
      <c r="E78" s="154" t="s">
        <v>170</v>
      </c>
      <c r="F78" s="122" t="s">
        <v>355</v>
      </c>
    </row>
    <row r="79" spans="2:6" ht="13.35" customHeight="1">
      <c r="B79" s="159">
        <v>42466</v>
      </c>
      <c r="C79" s="143">
        <v>5000</v>
      </c>
      <c r="D79" s="119" t="s">
        <v>119</v>
      </c>
      <c r="E79" s="154" t="s">
        <v>70</v>
      </c>
      <c r="F79" s="122" t="s">
        <v>355</v>
      </c>
    </row>
    <row r="80" spans="2:6">
      <c r="B80" s="159">
        <v>42466</v>
      </c>
      <c r="C80" s="143">
        <v>5130</v>
      </c>
      <c r="D80" s="119" t="s">
        <v>119</v>
      </c>
      <c r="E80" s="154" t="s">
        <v>71</v>
      </c>
      <c r="F80" s="122" t="s">
        <v>355</v>
      </c>
    </row>
    <row r="81" spans="2:6">
      <c r="B81" s="159">
        <v>42466</v>
      </c>
      <c r="C81" s="143">
        <v>13550</v>
      </c>
      <c r="D81" s="119" t="s">
        <v>348</v>
      </c>
      <c r="E81" s="154" t="s">
        <v>171</v>
      </c>
      <c r="F81" s="122" t="s">
        <v>355</v>
      </c>
    </row>
    <row r="82" spans="2:6" ht="13.35" customHeight="1">
      <c r="B82" s="159">
        <v>42466</v>
      </c>
      <c r="C82" s="143">
        <v>52400</v>
      </c>
      <c r="D82" s="119" t="s">
        <v>119</v>
      </c>
      <c r="E82" s="154" t="s">
        <v>72</v>
      </c>
      <c r="F82" s="122" t="s">
        <v>355</v>
      </c>
    </row>
    <row r="83" spans="2:6">
      <c r="B83" s="159">
        <v>42466</v>
      </c>
      <c r="C83" s="143">
        <v>201847.99</v>
      </c>
      <c r="D83" s="119" t="s">
        <v>119</v>
      </c>
      <c r="E83" s="154" t="s">
        <v>73</v>
      </c>
      <c r="F83" s="122" t="s">
        <v>355</v>
      </c>
    </row>
    <row r="84" spans="2:6">
      <c r="B84" s="159">
        <v>42466</v>
      </c>
      <c r="C84" s="143">
        <v>600000</v>
      </c>
      <c r="D84" s="119" t="s">
        <v>119</v>
      </c>
      <c r="E84" s="154" t="s">
        <v>74</v>
      </c>
      <c r="F84" s="122" t="s">
        <v>355</v>
      </c>
    </row>
    <row r="85" spans="2:6">
      <c r="B85" s="159">
        <v>42467</v>
      </c>
      <c r="C85" s="143">
        <v>300</v>
      </c>
      <c r="D85" s="119" t="s">
        <v>119</v>
      </c>
      <c r="E85" s="154" t="s">
        <v>172</v>
      </c>
      <c r="F85" s="160" t="s">
        <v>117</v>
      </c>
    </row>
    <row r="86" spans="2:6" s="52" customFormat="1">
      <c r="B86" s="159">
        <v>42467</v>
      </c>
      <c r="C86" s="143">
        <v>1000</v>
      </c>
      <c r="D86" s="119" t="s">
        <v>119</v>
      </c>
      <c r="E86" s="154" t="s">
        <v>173</v>
      </c>
      <c r="F86" s="122" t="s">
        <v>355</v>
      </c>
    </row>
    <row r="87" spans="2:6" ht="13.35" customHeight="1">
      <c r="B87" s="159">
        <v>42467</v>
      </c>
      <c r="C87" s="143">
        <v>1000</v>
      </c>
      <c r="D87" s="119" t="s">
        <v>119</v>
      </c>
      <c r="E87" s="154" t="s">
        <v>174</v>
      </c>
      <c r="F87" s="122" t="s">
        <v>355</v>
      </c>
    </row>
    <row r="88" spans="2:6">
      <c r="B88" s="159">
        <v>42467</v>
      </c>
      <c r="C88" s="143">
        <v>1000</v>
      </c>
      <c r="D88" s="119" t="s">
        <v>119</v>
      </c>
      <c r="E88" s="154" t="s">
        <v>175</v>
      </c>
      <c r="F88" s="122" t="s">
        <v>355</v>
      </c>
    </row>
    <row r="89" spans="2:6" ht="13.35" customHeight="1">
      <c r="B89" s="159">
        <v>42467</v>
      </c>
      <c r="C89" s="143">
        <v>1010.11</v>
      </c>
      <c r="D89" s="119" t="s">
        <v>119</v>
      </c>
      <c r="E89" s="154" t="s">
        <v>176</v>
      </c>
      <c r="F89" s="122" t="s">
        <v>355</v>
      </c>
    </row>
    <row r="90" spans="2:6">
      <c r="B90" s="159">
        <v>42467</v>
      </c>
      <c r="C90" s="143">
        <v>1650</v>
      </c>
      <c r="D90" s="119" t="s">
        <v>119</v>
      </c>
      <c r="E90" s="154" t="s">
        <v>59</v>
      </c>
      <c r="F90" s="160" t="s">
        <v>118</v>
      </c>
    </row>
    <row r="91" spans="2:6">
      <c r="B91" s="159">
        <v>42467</v>
      </c>
      <c r="C91" s="143">
        <v>4500</v>
      </c>
      <c r="D91" s="119" t="s">
        <v>119</v>
      </c>
      <c r="E91" s="154" t="s">
        <v>177</v>
      </c>
      <c r="F91" s="122" t="s">
        <v>355</v>
      </c>
    </row>
    <row r="92" spans="2:6" ht="13.35" customHeight="1">
      <c r="B92" s="159">
        <v>42467</v>
      </c>
      <c r="C92" s="143">
        <v>5000</v>
      </c>
      <c r="D92" s="119" t="s">
        <v>119</v>
      </c>
      <c r="E92" s="154" t="s">
        <v>178</v>
      </c>
      <c r="F92" s="122" t="s">
        <v>355</v>
      </c>
    </row>
    <row r="93" spans="2:6">
      <c r="B93" s="159">
        <v>42467</v>
      </c>
      <c r="C93" s="143">
        <v>20000</v>
      </c>
      <c r="D93" s="119" t="s">
        <v>119</v>
      </c>
      <c r="E93" s="154" t="s">
        <v>75</v>
      </c>
      <c r="F93" s="122" t="s">
        <v>355</v>
      </c>
    </row>
    <row r="94" spans="2:6">
      <c r="B94" s="159">
        <v>42467</v>
      </c>
      <c r="C94" s="143">
        <v>20000</v>
      </c>
      <c r="D94" s="119" t="s">
        <v>119</v>
      </c>
      <c r="E94" s="154" t="s">
        <v>179</v>
      </c>
      <c r="F94" s="122" t="s">
        <v>355</v>
      </c>
    </row>
    <row r="95" spans="2:6">
      <c r="B95" s="159">
        <v>42468</v>
      </c>
      <c r="C95" s="143">
        <v>100</v>
      </c>
      <c r="D95" s="119" t="s">
        <v>119</v>
      </c>
      <c r="E95" s="154" t="s">
        <v>180</v>
      </c>
      <c r="F95" s="122" t="s">
        <v>355</v>
      </c>
    </row>
    <row r="96" spans="2:6">
      <c r="B96" s="159">
        <v>42468</v>
      </c>
      <c r="C96" s="143">
        <v>100</v>
      </c>
      <c r="D96" s="119" t="s">
        <v>119</v>
      </c>
      <c r="E96" s="154" t="s">
        <v>121</v>
      </c>
      <c r="F96" s="122" t="s">
        <v>355</v>
      </c>
    </row>
    <row r="97" spans="2:6" ht="14.1" customHeight="1">
      <c r="B97" s="159">
        <v>42468</v>
      </c>
      <c r="C97" s="143">
        <v>1000</v>
      </c>
      <c r="D97" s="119" t="s">
        <v>119</v>
      </c>
      <c r="E97" s="154" t="s">
        <v>181</v>
      </c>
      <c r="F97" s="122" t="s">
        <v>355</v>
      </c>
    </row>
    <row r="98" spans="2:6" ht="12.6" customHeight="1">
      <c r="B98" s="159">
        <v>42468</v>
      </c>
      <c r="C98" s="143">
        <v>1000</v>
      </c>
      <c r="D98" s="119" t="s">
        <v>119</v>
      </c>
      <c r="E98" s="154" t="s">
        <v>182</v>
      </c>
      <c r="F98" s="122" t="s">
        <v>355</v>
      </c>
    </row>
    <row r="99" spans="2:6" ht="14.25" customHeight="1">
      <c r="B99" s="159">
        <v>42468</v>
      </c>
      <c r="C99" s="143">
        <v>1000</v>
      </c>
      <c r="D99" s="119" t="s">
        <v>119</v>
      </c>
      <c r="E99" s="154" t="s">
        <v>130</v>
      </c>
      <c r="F99" s="122" t="s">
        <v>355</v>
      </c>
    </row>
    <row r="100" spans="2:6" ht="14.25" customHeight="1">
      <c r="B100" s="159">
        <v>42468</v>
      </c>
      <c r="C100" s="143">
        <v>1000</v>
      </c>
      <c r="D100" s="119" t="s">
        <v>119</v>
      </c>
      <c r="E100" s="154" t="s">
        <v>183</v>
      </c>
      <c r="F100" s="122" t="s">
        <v>355</v>
      </c>
    </row>
    <row r="101" spans="2:6" ht="14.25" customHeight="1">
      <c r="B101" s="159">
        <v>42468</v>
      </c>
      <c r="C101" s="143">
        <v>1000</v>
      </c>
      <c r="D101" s="119" t="s">
        <v>119</v>
      </c>
      <c r="E101" s="154" t="s">
        <v>184</v>
      </c>
      <c r="F101" s="122" t="s">
        <v>355</v>
      </c>
    </row>
    <row r="102" spans="2:6" ht="14.25" customHeight="1">
      <c r="B102" s="159">
        <v>42468</v>
      </c>
      <c r="C102" s="143">
        <v>25000</v>
      </c>
      <c r="D102" s="119" t="s">
        <v>119</v>
      </c>
      <c r="E102" s="154" t="s">
        <v>185</v>
      </c>
      <c r="F102" s="122" t="s">
        <v>355</v>
      </c>
    </row>
    <row r="103" spans="2:6">
      <c r="B103" s="159">
        <v>42468</v>
      </c>
      <c r="C103" s="143">
        <v>25000</v>
      </c>
      <c r="D103" s="119" t="s">
        <v>119</v>
      </c>
      <c r="E103" s="154" t="s">
        <v>186</v>
      </c>
      <c r="F103" s="122" t="s">
        <v>355</v>
      </c>
    </row>
    <row r="104" spans="2:6">
      <c r="B104" s="159">
        <v>42468</v>
      </c>
      <c r="C104" s="143">
        <v>38100</v>
      </c>
      <c r="D104" s="119" t="s">
        <v>119</v>
      </c>
      <c r="E104" s="154" t="s">
        <v>76</v>
      </c>
      <c r="F104" s="122" t="s">
        <v>355</v>
      </c>
    </row>
    <row r="105" spans="2:6">
      <c r="B105" s="159">
        <v>42471</v>
      </c>
      <c r="C105" s="143">
        <v>40</v>
      </c>
      <c r="D105" s="119" t="s">
        <v>119</v>
      </c>
      <c r="E105" s="154" t="s">
        <v>187</v>
      </c>
      <c r="F105" s="122" t="s">
        <v>355</v>
      </c>
    </row>
    <row r="106" spans="2:6">
      <c r="B106" s="159">
        <v>42471</v>
      </c>
      <c r="C106" s="143">
        <v>49.5</v>
      </c>
      <c r="D106" s="119" t="s">
        <v>119</v>
      </c>
      <c r="E106" s="154" t="s">
        <v>188</v>
      </c>
      <c r="F106" s="122" t="s">
        <v>355</v>
      </c>
    </row>
    <row r="107" spans="2:6">
      <c r="B107" s="159">
        <v>42471</v>
      </c>
      <c r="C107" s="143">
        <v>96</v>
      </c>
      <c r="D107" s="119" t="s">
        <v>119</v>
      </c>
      <c r="E107" s="154" t="s">
        <v>189</v>
      </c>
      <c r="F107" s="122" t="s">
        <v>355</v>
      </c>
    </row>
    <row r="108" spans="2:6" ht="13.35" customHeight="1">
      <c r="B108" s="159">
        <v>42471</v>
      </c>
      <c r="C108" s="143">
        <v>100</v>
      </c>
      <c r="D108" s="119" t="s">
        <v>119</v>
      </c>
      <c r="E108" s="154" t="s">
        <v>190</v>
      </c>
      <c r="F108" s="122" t="s">
        <v>355</v>
      </c>
    </row>
    <row r="109" spans="2:6" ht="13.15" customHeight="1">
      <c r="B109" s="159">
        <v>42471</v>
      </c>
      <c r="C109" s="143">
        <v>100</v>
      </c>
      <c r="D109" s="119" t="s">
        <v>119</v>
      </c>
      <c r="E109" s="154" t="s">
        <v>191</v>
      </c>
      <c r="F109" s="122" t="s">
        <v>355</v>
      </c>
    </row>
    <row r="110" spans="2:6" ht="13.15" customHeight="1">
      <c r="B110" s="159">
        <v>42471</v>
      </c>
      <c r="C110" s="143">
        <v>200</v>
      </c>
      <c r="D110" s="119" t="s">
        <v>119</v>
      </c>
      <c r="E110" s="154" t="s">
        <v>192</v>
      </c>
      <c r="F110" s="122" t="s">
        <v>355</v>
      </c>
    </row>
    <row r="111" spans="2:6">
      <c r="B111" s="159">
        <v>42471</v>
      </c>
      <c r="C111" s="143">
        <v>200</v>
      </c>
      <c r="D111" s="119" t="s">
        <v>119</v>
      </c>
      <c r="E111" s="154" t="s">
        <v>193</v>
      </c>
      <c r="F111" s="160" t="s">
        <v>117</v>
      </c>
    </row>
    <row r="112" spans="2:6" ht="13.35" customHeight="1">
      <c r="B112" s="159">
        <v>42471</v>
      </c>
      <c r="C112" s="143">
        <v>300</v>
      </c>
      <c r="D112" s="119" t="s">
        <v>119</v>
      </c>
      <c r="E112" s="154" t="s">
        <v>194</v>
      </c>
      <c r="F112" s="160" t="s">
        <v>117</v>
      </c>
    </row>
    <row r="113" spans="2:6" ht="13.35" customHeight="1">
      <c r="B113" s="159">
        <v>42471</v>
      </c>
      <c r="C113" s="143">
        <v>500</v>
      </c>
      <c r="D113" s="119" t="s">
        <v>119</v>
      </c>
      <c r="E113" s="154" t="s">
        <v>195</v>
      </c>
      <c r="F113" s="122" t="s">
        <v>355</v>
      </c>
    </row>
    <row r="114" spans="2:6" ht="13.35" customHeight="1">
      <c r="B114" s="159">
        <v>42471</v>
      </c>
      <c r="C114" s="143">
        <v>1000</v>
      </c>
      <c r="D114" s="119" t="s">
        <v>119</v>
      </c>
      <c r="E114" s="154" t="s">
        <v>196</v>
      </c>
      <c r="F114" s="122" t="s">
        <v>355</v>
      </c>
    </row>
    <row r="115" spans="2:6">
      <c r="B115" s="159">
        <v>42471</v>
      </c>
      <c r="C115" s="143">
        <v>1018</v>
      </c>
      <c r="D115" s="119" t="s">
        <v>119</v>
      </c>
      <c r="E115" s="154" t="s">
        <v>197</v>
      </c>
      <c r="F115" s="122" t="s">
        <v>355</v>
      </c>
    </row>
    <row r="116" spans="2:6">
      <c r="B116" s="159">
        <v>42471</v>
      </c>
      <c r="C116" s="143">
        <v>1900</v>
      </c>
      <c r="D116" s="119" t="s">
        <v>119</v>
      </c>
      <c r="E116" s="154" t="s">
        <v>198</v>
      </c>
      <c r="F116" s="122" t="s">
        <v>355</v>
      </c>
    </row>
    <row r="117" spans="2:6" s="52" customFormat="1" ht="13.35" customHeight="1">
      <c r="B117" s="159">
        <v>42471</v>
      </c>
      <c r="C117" s="143">
        <v>2000</v>
      </c>
      <c r="D117" s="119" t="s">
        <v>119</v>
      </c>
      <c r="E117" s="154" t="s">
        <v>199</v>
      </c>
      <c r="F117" s="160" t="s">
        <v>117</v>
      </c>
    </row>
    <row r="118" spans="2:6">
      <c r="B118" s="159">
        <v>42471</v>
      </c>
      <c r="C118" s="143">
        <v>2000</v>
      </c>
      <c r="D118" s="119" t="s">
        <v>119</v>
      </c>
      <c r="E118" s="154" t="s">
        <v>200</v>
      </c>
      <c r="F118" s="122" t="s">
        <v>355</v>
      </c>
    </row>
    <row r="119" spans="2:6" ht="13.35" customHeight="1">
      <c r="B119" s="159">
        <v>42471</v>
      </c>
      <c r="C119" s="143">
        <v>3000</v>
      </c>
      <c r="D119" s="119" t="s">
        <v>119</v>
      </c>
      <c r="E119" s="154" t="s">
        <v>201</v>
      </c>
      <c r="F119" s="122" t="s">
        <v>355</v>
      </c>
    </row>
    <row r="120" spans="2:6" ht="13.35" customHeight="1">
      <c r="B120" s="159">
        <v>42471</v>
      </c>
      <c r="C120" s="143">
        <v>3045</v>
      </c>
      <c r="D120" s="119" t="s">
        <v>119</v>
      </c>
      <c r="E120" s="154" t="s">
        <v>197</v>
      </c>
      <c r="F120" s="122" t="s">
        <v>355</v>
      </c>
    </row>
    <row r="121" spans="2:6">
      <c r="B121" s="159">
        <v>42471</v>
      </c>
      <c r="C121" s="143">
        <v>5000</v>
      </c>
      <c r="D121" s="119" t="s">
        <v>119</v>
      </c>
      <c r="E121" s="154" t="s">
        <v>77</v>
      </c>
      <c r="F121" s="122" t="s">
        <v>355</v>
      </c>
    </row>
    <row r="122" spans="2:6">
      <c r="B122" s="159">
        <v>42471</v>
      </c>
      <c r="C122" s="143">
        <v>5500</v>
      </c>
      <c r="D122" s="119" t="s">
        <v>119</v>
      </c>
      <c r="E122" s="154" t="s">
        <v>197</v>
      </c>
      <c r="F122" s="122" t="s">
        <v>355</v>
      </c>
    </row>
    <row r="123" spans="2:6">
      <c r="B123" s="159">
        <v>42471</v>
      </c>
      <c r="C123" s="143">
        <v>7950</v>
      </c>
      <c r="D123" s="119" t="s">
        <v>119</v>
      </c>
      <c r="E123" s="154" t="s">
        <v>202</v>
      </c>
      <c r="F123" s="122" t="s">
        <v>355</v>
      </c>
    </row>
    <row r="124" spans="2:6" ht="13.35" customHeight="1">
      <c r="B124" s="159">
        <v>42471</v>
      </c>
      <c r="C124" s="143">
        <v>15000</v>
      </c>
      <c r="D124" s="119" t="s">
        <v>119</v>
      </c>
      <c r="E124" s="154" t="s">
        <v>203</v>
      </c>
      <c r="F124" s="122" t="s">
        <v>355</v>
      </c>
    </row>
    <row r="125" spans="2:6" ht="13.15" customHeight="1">
      <c r="B125" s="159">
        <v>42471</v>
      </c>
      <c r="C125" s="143">
        <v>16000</v>
      </c>
      <c r="D125" s="119" t="s">
        <v>119</v>
      </c>
      <c r="E125" s="154" t="s">
        <v>204</v>
      </c>
      <c r="F125" s="122" t="s">
        <v>355</v>
      </c>
    </row>
    <row r="126" spans="2:6">
      <c r="B126" s="159">
        <v>42472</v>
      </c>
      <c r="C126" s="143">
        <v>50</v>
      </c>
      <c r="D126" s="119" t="s">
        <v>119</v>
      </c>
      <c r="E126" s="154" t="s">
        <v>205</v>
      </c>
      <c r="F126" s="122" t="s">
        <v>355</v>
      </c>
    </row>
    <row r="127" spans="2:6">
      <c r="B127" s="159">
        <v>42472</v>
      </c>
      <c r="C127" s="143">
        <v>200</v>
      </c>
      <c r="D127" s="119" t="s">
        <v>119</v>
      </c>
      <c r="E127" s="154" t="s">
        <v>59</v>
      </c>
      <c r="F127" s="160" t="s">
        <v>118</v>
      </c>
    </row>
    <row r="128" spans="2:6">
      <c r="B128" s="159">
        <v>42472</v>
      </c>
      <c r="C128" s="143">
        <v>350</v>
      </c>
      <c r="D128" s="119" t="s">
        <v>348</v>
      </c>
      <c r="E128" s="154" t="s">
        <v>206</v>
      </c>
      <c r="F128" s="122" t="s">
        <v>355</v>
      </c>
    </row>
    <row r="129" spans="2:6">
      <c r="B129" s="159">
        <v>42472</v>
      </c>
      <c r="C129" s="143">
        <v>500</v>
      </c>
      <c r="D129" s="119" t="s">
        <v>119</v>
      </c>
      <c r="E129" s="154" t="s">
        <v>207</v>
      </c>
      <c r="F129" s="122" t="s">
        <v>355</v>
      </c>
    </row>
    <row r="130" spans="2:6">
      <c r="B130" s="159">
        <v>42472</v>
      </c>
      <c r="C130" s="143">
        <v>500</v>
      </c>
      <c r="D130" s="119" t="s">
        <v>119</v>
      </c>
      <c r="E130" s="154" t="s">
        <v>208</v>
      </c>
      <c r="F130" s="122" t="s">
        <v>355</v>
      </c>
    </row>
    <row r="131" spans="2:6">
      <c r="B131" s="159">
        <v>42472</v>
      </c>
      <c r="C131" s="143">
        <v>500</v>
      </c>
      <c r="D131" s="119" t="s">
        <v>119</v>
      </c>
      <c r="E131" s="154" t="s">
        <v>209</v>
      </c>
      <c r="F131" s="122" t="s">
        <v>355</v>
      </c>
    </row>
    <row r="132" spans="2:6">
      <c r="B132" s="159">
        <v>42472</v>
      </c>
      <c r="C132" s="143">
        <v>504</v>
      </c>
      <c r="D132" s="119" t="s">
        <v>119</v>
      </c>
      <c r="E132" s="154" t="s">
        <v>210</v>
      </c>
      <c r="F132" s="122" t="s">
        <v>355</v>
      </c>
    </row>
    <row r="133" spans="2:6">
      <c r="B133" s="159">
        <v>42472</v>
      </c>
      <c r="C133" s="143">
        <v>1000</v>
      </c>
      <c r="D133" s="119" t="s">
        <v>348</v>
      </c>
      <c r="E133" s="154" t="s">
        <v>166</v>
      </c>
      <c r="F133" s="122" t="s">
        <v>355</v>
      </c>
    </row>
    <row r="134" spans="2:6">
      <c r="B134" s="159">
        <v>42472</v>
      </c>
      <c r="C134" s="143">
        <v>1050</v>
      </c>
      <c r="D134" s="119" t="s">
        <v>119</v>
      </c>
      <c r="E134" s="154" t="s">
        <v>211</v>
      </c>
      <c r="F134" s="122" t="s">
        <v>355</v>
      </c>
    </row>
    <row r="135" spans="2:6">
      <c r="B135" s="159">
        <v>42472</v>
      </c>
      <c r="C135" s="143">
        <v>4000</v>
      </c>
      <c r="D135" s="119" t="s">
        <v>119</v>
      </c>
      <c r="E135" s="154" t="s">
        <v>212</v>
      </c>
      <c r="F135" s="122" t="s">
        <v>355</v>
      </c>
    </row>
    <row r="136" spans="2:6">
      <c r="B136" s="159">
        <v>42472</v>
      </c>
      <c r="C136" s="143">
        <v>5000</v>
      </c>
      <c r="D136" s="119" t="s">
        <v>119</v>
      </c>
      <c r="E136" s="154" t="s">
        <v>213</v>
      </c>
      <c r="F136" s="122" t="s">
        <v>355</v>
      </c>
    </row>
    <row r="137" spans="2:6">
      <c r="B137" s="159">
        <v>42472</v>
      </c>
      <c r="C137" s="143">
        <v>5000</v>
      </c>
      <c r="D137" s="119" t="s">
        <v>119</v>
      </c>
      <c r="E137" s="154" t="s">
        <v>214</v>
      </c>
      <c r="F137" s="122" t="s">
        <v>355</v>
      </c>
    </row>
    <row r="138" spans="2:6">
      <c r="B138" s="159">
        <v>42472</v>
      </c>
      <c r="C138" s="143">
        <v>10000</v>
      </c>
      <c r="D138" s="119" t="s">
        <v>119</v>
      </c>
      <c r="E138" s="154" t="s">
        <v>215</v>
      </c>
      <c r="F138" s="122" t="s">
        <v>355</v>
      </c>
    </row>
    <row r="139" spans="2:6">
      <c r="B139" s="159">
        <v>42472</v>
      </c>
      <c r="C139" s="143">
        <v>20000</v>
      </c>
      <c r="D139" s="119" t="s">
        <v>119</v>
      </c>
      <c r="E139" s="154" t="s">
        <v>78</v>
      </c>
      <c r="F139" s="122" t="s">
        <v>355</v>
      </c>
    </row>
    <row r="140" spans="2:6">
      <c r="B140" s="159">
        <v>42473</v>
      </c>
      <c r="C140" s="143">
        <v>50</v>
      </c>
      <c r="D140" s="119" t="s">
        <v>119</v>
      </c>
      <c r="E140" s="154" t="s">
        <v>68</v>
      </c>
      <c r="F140" s="122" t="s">
        <v>355</v>
      </c>
    </row>
    <row r="141" spans="2:6">
      <c r="B141" s="159">
        <v>42473</v>
      </c>
      <c r="C141" s="143">
        <v>100</v>
      </c>
      <c r="D141" s="119" t="s">
        <v>119</v>
      </c>
      <c r="E141" s="154" t="s">
        <v>216</v>
      </c>
      <c r="F141" s="160" t="s">
        <v>117</v>
      </c>
    </row>
    <row r="142" spans="2:6">
      <c r="B142" s="159">
        <v>42473</v>
      </c>
      <c r="C142" s="143">
        <v>100</v>
      </c>
      <c r="D142" s="119" t="s">
        <v>119</v>
      </c>
      <c r="E142" s="154" t="s">
        <v>217</v>
      </c>
      <c r="F142" s="160" t="s">
        <v>117</v>
      </c>
    </row>
    <row r="143" spans="2:6">
      <c r="B143" s="159">
        <v>42473</v>
      </c>
      <c r="C143" s="143">
        <v>250</v>
      </c>
      <c r="D143" s="119" t="s">
        <v>119</v>
      </c>
      <c r="E143" s="154" t="s">
        <v>218</v>
      </c>
      <c r="F143" s="160" t="s">
        <v>117</v>
      </c>
    </row>
    <row r="144" spans="2:6">
      <c r="B144" s="159">
        <v>42473</v>
      </c>
      <c r="C144" s="143">
        <v>500</v>
      </c>
      <c r="D144" s="119" t="s">
        <v>119</v>
      </c>
      <c r="E144" s="154" t="s">
        <v>219</v>
      </c>
      <c r="F144" s="160" t="s">
        <v>117</v>
      </c>
    </row>
    <row r="145" spans="2:6" ht="13.35" customHeight="1">
      <c r="B145" s="159">
        <v>42473</v>
      </c>
      <c r="C145" s="143">
        <v>2000</v>
      </c>
      <c r="D145" s="119" t="s">
        <v>119</v>
      </c>
      <c r="E145" s="154" t="s">
        <v>79</v>
      </c>
      <c r="F145" s="122" t="s">
        <v>355</v>
      </c>
    </row>
    <row r="146" spans="2:6">
      <c r="B146" s="159">
        <v>42473</v>
      </c>
      <c r="C146" s="143">
        <v>5000</v>
      </c>
      <c r="D146" s="119" t="s">
        <v>119</v>
      </c>
      <c r="E146" s="154" t="s">
        <v>80</v>
      </c>
      <c r="F146" s="122" t="s">
        <v>355</v>
      </c>
    </row>
    <row r="147" spans="2:6">
      <c r="B147" s="159">
        <v>42473</v>
      </c>
      <c r="C147" s="143">
        <v>5000</v>
      </c>
      <c r="D147" s="119" t="s">
        <v>119</v>
      </c>
      <c r="E147" s="154" t="s">
        <v>220</v>
      </c>
      <c r="F147" s="122" t="s">
        <v>355</v>
      </c>
    </row>
    <row r="148" spans="2:6">
      <c r="B148" s="159">
        <v>42473</v>
      </c>
      <c r="C148" s="143">
        <v>10000</v>
      </c>
      <c r="D148" s="119" t="s">
        <v>348</v>
      </c>
      <c r="E148" s="154" t="s">
        <v>221</v>
      </c>
      <c r="F148" s="122" t="s">
        <v>355</v>
      </c>
    </row>
    <row r="149" spans="2:6">
      <c r="B149" s="159">
        <v>42473</v>
      </c>
      <c r="C149" s="143">
        <v>23000</v>
      </c>
      <c r="D149" s="119" t="s">
        <v>346</v>
      </c>
      <c r="E149" s="154" t="s">
        <v>222</v>
      </c>
      <c r="F149" s="122" t="s">
        <v>355</v>
      </c>
    </row>
    <row r="150" spans="2:6">
      <c r="B150" s="159">
        <v>42473</v>
      </c>
      <c r="C150" s="143">
        <v>350000</v>
      </c>
      <c r="D150" s="119" t="s">
        <v>119</v>
      </c>
      <c r="E150" s="154" t="s">
        <v>223</v>
      </c>
      <c r="F150" s="122" t="s">
        <v>355</v>
      </c>
    </row>
    <row r="151" spans="2:6">
      <c r="B151" s="159">
        <v>42474</v>
      </c>
      <c r="C151" s="143">
        <v>250</v>
      </c>
      <c r="D151" s="119" t="s">
        <v>119</v>
      </c>
      <c r="E151" s="154" t="s">
        <v>81</v>
      </c>
      <c r="F151" s="122" t="s">
        <v>355</v>
      </c>
    </row>
    <row r="152" spans="2:6">
      <c r="B152" s="159">
        <v>42474</v>
      </c>
      <c r="C152" s="143">
        <v>300</v>
      </c>
      <c r="D152" s="119" t="s">
        <v>119</v>
      </c>
      <c r="E152" s="154" t="s">
        <v>224</v>
      </c>
      <c r="F152" s="122" t="s">
        <v>355</v>
      </c>
    </row>
    <row r="153" spans="2:6">
      <c r="B153" s="159">
        <v>42474</v>
      </c>
      <c r="C153" s="143">
        <v>500</v>
      </c>
      <c r="D153" s="119" t="s">
        <v>119</v>
      </c>
      <c r="E153" s="154" t="s">
        <v>225</v>
      </c>
      <c r="F153" s="122" t="s">
        <v>355</v>
      </c>
    </row>
    <row r="154" spans="2:6">
      <c r="B154" s="159">
        <v>42474</v>
      </c>
      <c r="C154" s="143">
        <v>500</v>
      </c>
      <c r="D154" s="119" t="s">
        <v>119</v>
      </c>
      <c r="E154" s="154" t="s">
        <v>226</v>
      </c>
      <c r="F154" s="122" t="s">
        <v>355</v>
      </c>
    </row>
    <row r="155" spans="2:6">
      <c r="B155" s="159">
        <v>42474</v>
      </c>
      <c r="C155" s="143">
        <v>1000</v>
      </c>
      <c r="D155" s="119" t="s">
        <v>119</v>
      </c>
      <c r="E155" s="155" t="s">
        <v>227</v>
      </c>
      <c r="F155" s="122" t="s">
        <v>355</v>
      </c>
    </row>
    <row r="156" spans="2:6">
      <c r="B156" s="159">
        <v>42474</v>
      </c>
      <c r="C156" s="143">
        <v>1000</v>
      </c>
      <c r="D156" s="119" t="s">
        <v>119</v>
      </c>
      <c r="E156" s="154" t="s">
        <v>228</v>
      </c>
      <c r="F156" s="122" t="s">
        <v>355</v>
      </c>
    </row>
    <row r="157" spans="2:6">
      <c r="B157" s="159">
        <v>42474</v>
      </c>
      <c r="C157" s="143">
        <v>1000</v>
      </c>
      <c r="D157" s="119" t="s">
        <v>119</v>
      </c>
      <c r="E157" s="154" t="s">
        <v>229</v>
      </c>
      <c r="F157" s="122" t="s">
        <v>355</v>
      </c>
    </row>
    <row r="158" spans="2:6">
      <c r="B158" s="159">
        <v>42474</v>
      </c>
      <c r="C158" s="143">
        <v>1200</v>
      </c>
      <c r="D158" s="119" t="s">
        <v>119</v>
      </c>
      <c r="E158" s="154" t="s">
        <v>230</v>
      </c>
      <c r="F158" s="160" t="s">
        <v>117</v>
      </c>
    </row>
    <row r="159" spans="2:6" ht="13.35" customHeight="1">
      <c r="B159" s="159">
        <v>42474</v>
      </c>
      <c r="C159" s="143">
        <v>5000</v>
      </c>
      <c r="D159" s="119" t="s">
        <v>119</v>
      </c>
      <c r="E159" s="154" t="s">
        <v>231</v>
      </c>
      <c r="F159" s="122" t="s">
        <v>355</v>
      </c>
    </row>
    <row r="160" spans="2:6">
      <c r="B160" s="159">
        <v>42474</v>
      </c>
      <c r="C160" s="143">
        <v>33689.730000000003</v>
      </c>
      <c r="D160" s="119" t="s">
        <v>119</v>
      </c>
      <c r="E160" s="154" t="s">
        <v>82</v>
      </c>
      <c r="F160" s="122" t="s">
        <v>355</v>
      </c>
    </row>
    <row r="161" spans="2:6">
      <c r="B161" s="159">
        <v>42474</v>
      </c>
      <c r="C161" s="143">
        <v>89983</v>
      </c>
      <c r="D161" s="119" t="s">
        <v>119</v>
      </c>
      <c r="E161" s="154" t="s">
        <v>83</v>
      </c>
      <c r="F161" s="122" t="s">
        <v>355</v>
      </c>
    </row>
    <row r="162" spans="2:6">
      <c r="B162" s="159">
        <v>42475</v>
      </c>
      <c r="C162" s="143">
        <v>30</v>
      </c>
      <c r="D162" s="119" t="s">
        <v>119</v>
      </c>
      <c r="E162" s="154" t="s">
        <v>232</v>
      </c>
      <c r="F162" s="160" t="s">
        <v>117</v>
      </c>
    </row>
    <row r="163" spans="2:6">
      <c r="B163" s="159">
        <v>42475</v>
      </c>
      <c r="C163" s="143">
        <v>100</v>
      </c>
      <c r="D163" s="119" t="s">
        <v>119</v>
      </c>
      <c r="E163" s="154" t="s">
        <v>233</v>
      </c>
      <c r="F163" s="160" t="s">
        <v>117</v>
      </c>
    </row>
    <row r="164" spans="2:6">
      <c r="B164" s="159">
        <v>42475</v>
      </c>
      <c r="C164" s="143">
        <v>100</v>
      </c>
      <c r="D164" s="119" t="s">
        <v>119</v>
      </c>
      <c r="E164" s="154" t="s">
        <v>121</v>
      </c>
      <c r="F164" s="122" t="s">
        <v>355</v>
      </c>
    </row>
    <row r="165" spans="2:6">
      <c r="B165" s="159">
        <v>42475</v>
      </c>
      <c r="C165" s="143">
        <v>200</v>
      </c>
      <c r="D165" s="119" t="s">
        <v>119</v>
      </c>
      <c r="E165" s="154" t="s">
        <v>234</v>
      </c>
      <c r="F165" s="122" t="s">
        <v>355</v>
      </c>
    </row>
    <row r="166" spans="2:6" s="46" customFormat="1">
      <c r="B166" s="159">
        <v>42475</v>
      </c>
      <c r="C166" s="143">
        <v>200</v>
      </c>
      <c r="D166" s="119" t="s">
        <v>119</v>
      </c>
      <c r="E166" s="154" t="s">
        <v>235</v>
      </c>
      <c r="F166" s="160" t="s">
        <v>117</v>
      </c>
    </row>
    <row r="167" spans="2:6" s="46" customFormat="1">
      <c r="B167" s="159">
        <v>42475</v>
      </c>
      <c r="C167" s="143">
        <v>300</v>
      </c>
      <c r="D167" s="119" t="s">
        <v>119</v>
      </c>
      <c r="E167" s="154" t="s">
        <v>236</v>
      </c>
      <c r="F167" s="160" t="s">
        <v>117</v>
      </c>
    </row>
    <row r="168" spans="2:6">
      <c r="B168" s="159">
        <v>42475</v>
      </c>
      <c r="C168" s="143">
        <v>350</v>
      </c>
      <c r="D168" s="119" t="s">
        <v>345</v>
      </c>
      <c r="E168" s="154" t="s">
        <v>237</v>
      </c>
      <c r="F168" s="122" t="s">
        <v>355</v>
      </c>
    </row>
    <row r="169" spans="2:6">
      <c r="B169" s="159">
        <v>42475</v>
      </c>
      <c r="C169" s="143">
        <v>500</v>
      </c>
      <c r="D169" s="119" t="s">
        <v>119</v>
      </c>
      <c r="E169" s="154" t="s">
        <v>238</v>
      </c>
      <c r="F169" s="122" t="s">
        <v>355</v>
      </c>
    </row>
    <row r="170" spans="2:6">
      <c r="B170" s="159">
        <v>42475</v>
      </c>
      <c r="C170" s="143">
        <v>500</v>
      </c>
      <c r="D170" s="119" t="s">
        <v>119</v>
      </c>
      <c r="E170" s="154" t="s">
        <v>239</v>
      </c>
      <c r="F170" s="160" t="s">
        <v>117</v>
      </c>
    </row>
    <row r="171" spans="2:6" ht="13.35" customHeight="1">
      <c r="B171" s="159">
        <v>42475</v>
      </c>
      <c r="C171" s="143">
        <v>1000</v>
      </c>
      <c r="D171" s="119" t="s">
        <v>119</v>
      </c>
      <c r="E171" s="154" t="s">
        <v>240</v>
      </c>
      <c r="F171" s="122" t="s">
        <v>355</v>
      </c>
    </row>
    <row r="172" spans="2:6" ht="13.35" customHeight="1">
      <c r="B172" s="159">
        <v>42475</v>
      </c>
      <c r="C172" s="143">
        <v>1000</v>
      </c>
      <c r="D172" s="119" t="s">
        <v>119</v>
      </c>
      <c r="E172" s="154" t="s">
        <v>241</v>
      </c>
      <c r="F172" s="122" t="s">
        <v>355</v>
      </c>
    </row>
    <row r="173" spans="2:6">
      <c r="B173" s="159">
        <v>42475</v>
      </c>
      <c r="C173" s="143">
        <v>1000</v>
      </c>
      <c r="D173" s="119" t="s">
        <v>119</v>
      </c>
      <c r="E173" s="154" t="s">
        <v>242</v>
      </c>
      <c r="F173" s="160" t="s">
        <v>117</v>
      </c>
    </row>
    <row r="174" spans="2:6" ht="13.15" customHeight="1">
      <c r="B174" s="159">
        <v>42475</v>
      </c>
      <c r="C174" s="143">
        <v>1440</v>
      </c>
      <c r="D174" s="119" t="s">
        <v>119</v>
      </c>
      <c r="E174" s="154" t="s">
        <v>243</v>
      </c>
      <c r="F174" s="122" t="s">
        <v>355</v>
      </c>
    </row>
    <row r="175" spans="2:6">
      <c r="B175" s="159">
        <v>42475</v>
      </c>
      <c r="C175" s="143">
        <v>1500</v>
      </c>
      <c r="D175" s="119" t="s">
        <v>119</v>
      </c>
      <c r="E175" s="154" t="s">
        <v>243</v>
      </c>
      <c r="F175" s="122" t="s">
        <v>355</v>
      </c>
    </row>
    <row r="176" spans="2:6" ht="13.35" customHeight="1">
      <c r="B176" s="159">
        <v>42475</v>
      </c>
      <c r="C176" s="143">
        <v>5000</v>
      </c>
      <c r="D176" s="119" t="s">
        <v>119</v>
      </c>
      <c r="E176" s="154" t="s">
        <v>244</v>
      </c>
      <c r="F176" s="122" t="s">
        <v>355</v>
      </c>
    </row>
    <row r="177" spans="2:6" ht="13.35" customHeight="1">
      <c r="B177" s="159">
        <v>42475</v>
      </c>
      <c r="C177" s="143">
        <v>10000</v>
      </c>
      <c r="D177" s="119" t="s">
        <v>119</v>
      </c>
      <c r="E177" s="154" t="s">
        <v>84</v>
      </c>
      <c r="F177" s="122" t="s">
        <v>355</v>
      </c>
    </row>
    <row r="178" spans="2:6">
      <c r="B178" s="159">
        <v>42478</v>
      </c>
      <c r="C178" s="143">
        <v>200</v>
      </c>
      <c r="D178" s="119" t="s">
        <v>119</v>
      </c>
      <c r="E178" s="154" t="s">
        <v>245</v>
      </c>
      <c r="F178" s="160" t="s">
        <v>117</v>
      </c>
    </row>
    <row r="179" spans="2:6" s="52" customFormat="1">
      <c r="B179" s="159">
        <v>42478</v>
      </c>
      <c r="C179" s="143">
        <v>500</v>
      </c>
      <c r="D179" s="119" t="s">
        <v>119</v>
      </c>
      <c r="E179" s="154" t="s">
        <v>246</v>
      </c>
      <c r="F179" s="122" t="s">
        <v>355</v>
      </c>
    </row>
    <row r="180" spans="2:6" ht="13.35" customHeight="1">
      <c r="B180" s="159">
        <v>42478</v>
      </c>
      <c r="C180" s="143">
        <v>500</v>
      </c>
      <c r="D180" s="119" t="s">
        <v>119</v>
      </c>
      <c r="E180" s="154" t="s">
        <v>247</v>
      </c>
      <c r="F180" s="122" t="s">
        <v>355</v>
      </c>
    </row>
    <row r="181" spans="2:6" ht="13.35" customHeight="1">
      <c r="B181" s="159">
        <v>42478</v>
      </c>
      <c r="C181" s="143">
        <v>500</v>
      </c>
      <c r="D181" s="119" t="s">
        <v>119</v>
      </c>
      <c r="E181" s="154" t="s">
        <v>248</v>
      </c>
      <c r="F181" s="122" t="s">
        <v>355</v>
      </c>
    </row>
    <row r="182" spans="2:6">
      <c r="B182" s="159">
        <v>42478</v>
      </c>
      <c r="C182" s="143">
        <v>500</v>
      </c>
      <c r="D182" s="119" t="s">
        <v>119</v>
      </c>
      <c r="E182" s="154" t="s">
        <v>130</v>
      </c>
      <c r="F182" s="122" t="s">
        <v>355</v>
      </c>
    </row>
    <row r="183" spans="2:6">
      <c r="B183" s="159">
        <v>42478</v>
      </c>
      <c r="C183" s="143">
        <v>500</v>
      </c>
      <c r="D183" s="119" t="s">
        <v>119</v>
      </c>
      <c r="E183" s="154" t="s">
        <v>249</v>
      </c>
      <c r="F183" s="122" t="s">
        <v>355</v>
      </c>
    </row>
    <row r="184" spans="2:6">
      <c r="B184" s="159">
        <v>42478</v>
      </c>
      <c r="C184" s="143">
        <v>1000</v>
      </c>
      <c r="D184" s="119" t="s">
        <v>119</v>
      </c>
      <c r="E184" s="154" t="s">
        <v>250</v>
      </c>
      <c r="F184" s="122" t="s">
        <v>355</v>
      </c>
    </row>
    <row r="185" spans="2:6" ht="13.35" customHeight="1">
      <c r="B185" s="159">
        <v>42478</v>
      </c>
      <c r="C185" s="143">
        <v>1000</v>
      </c>
      <c r="D185" s="119" t="s">
        <v>119</v>
      </c>
      <c r="E185" s="154" t="s">
        <v>251</v>
      </c>
      <c r="F185" s="160" t="s">
        <v>117</v>
      </c>
    </row>
    <row r="186" spans="2:6">
      <c r="B186" s="159">
        <v>42478</v>
      </c>
      <c r="C186" s="143">
        <v>1000</v>
      </c>
      <c r="D186" s="119" t="s">
        <v>119</v>
      </c>
      <c r="E186" s="154" t="s">
        <v>252</v>
      </c>
      <c r="F186" s="160" t="s">
        <v>117</v>
      </c>
    </row>
    <row r="187" spans="2:6">
      <c r="B187" s="159">
        <v>42478</v>
      </c>
      <c r="C187" s="143">
        <v>1000</v>
      </c>
      <c r="D187" s="119" t="s">
        <v>119</v>
      </c>
      <c r="E187" s="154" t="s">
        <v>253</v>
      </c>
      <c r="F187" s="160" t="s">
        <v>117</v>
      </c>
    </row>
    <row r="188" spans="2:6">
      <c r="B188" s="159">
        <v>42478</v>
      </c>
      <c r="C188" s="143">
        <v>1000</v>
      </c>
      <c r="D188" s="119" t="s">
        <v>119</v>
      </c>
      <c r="E188" s="154" t="s">
        <v>130</v>
      </c>
      <c r="F188" s="122" t="s">
        <v>355</v>
      </c>
    </row>
    <row r="189" spans="2:6">
      <c r="B189" s="159">
        <v>42478</v>
      </c>
      <c r="C189" s="143">
        <v>1000</v>
      </c>
      <c r="D189" s="119" t="s">
        <v>119</v>
      </c>
      <c r="E189" s="154" t="s">
        <v>254</v>
      </c>
      <c r="F189" s="122" t="s">
        <v>355</v>
      </c>
    </row>
    <row r="190" spans="2:6">
      <c r="B190" s="159">
        <v>42478</v>
      </c>
      <c r="C190" s="143">
        <v>1000</v>
      </c>
      <c r="D190" s="119" t="s">
        <v>119</v>
      </c>
      <c r="E190" s="154" t="s">
        <v>255</v>
      </c>
      <c r="F190" s="122" t="s">
        <v>355</v>
      </c>
    </row>
    <row r="191" spans="2:6" s="52" customFormat="1">
      <c r="B191" s="159">
        <v>42478</v>
      </c>
      <c r="C191" s="143">
        <v>1000</v>
      </c>
      <c r="D191" s="119" t="s">
        <v>119</v>
      </c>
      <c r="E191" s="154" t="s">
        <v>256</v>
      </c>
      <c r="F191" s="122" t="s">
        <v>355</v>
      </c>
    </row>
    <row r="192" spans="2:6">
      <c r="B192" s="159">
        <v>42478</v>
      </c>
      <c r="C192" s="143">
        <v>1200</v>
      </c>
      <c r="D192" s="119" t="s">
        <v>119</v>
      </c>
      <c r="E192" s="154" t="s">
        <v>59</v>
      </c>
      <c r="F192" s="160" t="s">
        <v>118</v>
      </c>
    </row>
    <row r="193" spans="2:6" ht="13.35" customHeight="1">
      <c r="B193" s="159">
        <v>42478</v>
      </c>
      <c r="C193" s="143">
        <v>1300</v>
      </c>
      <c r="D193" s="119" t="s">
        <v>119</v>
      </c>
      <c r="E193" s="154" t="s">
        <v>257</v>
      </c>
      <c r="F193" s="122" t="s">
        <v>355</v>
      </c>
    </row>
    <row r="194" spans="2:6">
      <c r="B194" s="159">
        <v>42478</v>
      </c>
      <c r="C194" s="143">
        <v>2000</v>
      </c>
      <c r="D194" s="119" t="s">
        <v>119</v>
      </c>
      <c r="E194" s="154" t="s">
        <v>258</v>
      </c>
      <c r="F194" s="122" t="s">
        <v>355</v>
      </c>
    </row>
    <row r="195" spans="2:6">
      <c r="B195" s="159">
        <v>42478</v>
      </c>
      <c r="C195" s="143">
        <v>2000</v>
      </c>
      <c r="D195" s="119" t="s">
        <v>119</v>
      </c>
      <c r="E195" s="154" t="s">
        <v>85</v>
      </c>
      <c r="F195" s="122" t="s">
        <v>355</v>
      </c>
    </row>
    <row r="196" spans="2:6">
      <c r="B196" s="159">
        <v>42478</v>
      </c>
      <c r="C196" s="143">
        <v>2000</v>
      </c>
      <c r="D196" s="119" t="s">
        <v>119</v>
      </c>
      <c r="E196" s="154" t="s">
        <v>259</v>
      </c>
      <c r="F196" s="122" t="s">
        <v>355</v>
      </c>
    </row>
    <row r="197" spans="2:6">
      <c r="B197" s="159">
        <v>42478</v>
      </c>
      <c r="C197" s="143">
        <v>2100</v>
      </c>
      <c r="D197" s="119" t="s">
        <v>119</v>
      </c>
      <c r="E197" s="154" t="s">
        <v>260</v>
      </c>
      <c r="F197" s="122" t="s">
        <v>355</v>
      </c>
    </row>
    <row r="198" spans="2:6">
      <c r="B198" s="159">
        <v>42478</v>
      </c>
      <c r="C198" s="143">
        <v>3000</v>
      </c>
      <c r="D198" s="119" t="s">
        <v>119</v>
      </c>
      <c r="E198" s="154" t="s">
        <v>261</v>
      </c>
      <c r="F198" s="122" t="s">
        <v>355</v>
      </c>
    </row>
    <row r="199" spans="2:6">
      <c r="B199" s="159">
        <v>42478</v>
      </c>
      <c r="C199" s="143">
        <v>3000</v>
      </c>
      <c r="D199" s="119" t="s">
        <v>119</v>
      </c>
      <c r="E199" s="154" t="s">
        <v>262</v>
      </c>
      <c r="F199" s="122" t="s">
        <v>355</v>
      </c>
    </row>
    <row r="200" spans="2:6" ht="28.5" customHeight="1">
      <c r="B200" s="159">
        <v>42478</v>
      </c>
      <c r="C200" s="143">
        <v>5000</v>
      </c>
      <c r="D200" s="119" t="s">
        <v>119</v>
      </c>
      <c r="E200" s="154" t="s">
        <v>214</v>
      </c>
      <c r="F200" s="122" t="s">
        <v>355</v>
      </c>
    </row>
    <row r="201" spans="2:6">
      <c r="B201" s="159">
        <v>42478</v>
      </c>
      <c r="C201" s="143">
        <v>5000</v>
      </c>
      <c r="D201" s="119" t="s">
        <v>119</v>
      </c>
      <c r="E201" s="154" t="s">
        <v>263</v>
      </c>
      <c r="F201" s="122" t="s">
        <v>355</v>
      </c>
    </row>
    <row r="202" spans="2:6">
      <c r="B202" s="159">
        <v>42478</v>
      </c>
      <c r="C202" s="143">
        <v>7700</v>
      </c>
      <c r="D202" s="119" t="s">
        <v>119</v>
      </c>
      <c r="E202" s="154" t="s">
        <v>264</v>
      </c>
      <c r="F202" s="122" t="s">
        <v>355</v>
      </c>
    </row>
    <row r="203" spans="2:6">
      <c r="B203" s="159">
        <v>42478</v>
      </c>
      <c r="C203" s="143">
        <v>10000</v>
      </c>
      <c r="D203" s="119" t="s">
        <v>119</v>
      </c>
      <c r="E203" s="154" t="s">
        <v>265</v>
      </c>
      <c r="F203" s="122" t="s">
        <v>355</v>
      </c>
    </row>
    <row r="204" spans="2:6">
      <c r="B204" s="159">
        <v>42478</v>
      </c>
      <c r="C204" s="143">
        <v>50000</v>
      </c>
      <c r="D204" s="119" t="s">
        <v>119</v>
      </c>
      <c r="E204" s="154" t="s">
        <v>86</v>
      </c>
      <c r="F204" s="122" t="s">
        <v>355</v>
      </c>
    </row>
    <row r="205" spans="2:6" ht="13.35" customHeight="1">
      <c r="B205" s="159">
        <v>42478</v>
      </c>
      <c r="C205" s="143">
        <v>100000</v>
      </c>
      <c r="D205" s="119" t="s">
        <v>119</v>
      </c>
      <c r="E205" s="154" t="s">
        <v>87</v>
      </c>
      <c r="F205" s="122" t="s">
        <v>355</v>
      </c>
    </row>
    <row r="206" spans="2:6" ht="24.75" customHeight="1">
      <c r="B206" s="159">
        <v>42478</v>
      </c>
      <c r="C206" s="143">
        <v>160000</v>
      </c>
      <c r="D206" s="119" t="s">
        <v>119</v>
      </c>
      <c r="E206" s="162" t="s">
        <v>358</v>
      </c>
      <c r="F206" s="122" t="s">
        <v>356</v>
      </c>
    </row>
    <row r="207" spans="2:6" ht="13.35" customHeight="1">
      <c r="B207" s="159">
        <v>42479</v>
      </c>
      <c r="C207" s="143">
        <v>100</v>
      </c>
      <c r="D207" s="119" t="s">
        <v>119</v>
      </c>
      <c r="E207" s="154" t="s">
        <v>266</v>
      </c>
      <c r="F207" s="122" t="s">
        <v>355</v>
      </c>
    </row>
    <row r="208" spans="2:6">
      <c r="B208" s="159">
        <v>42479</v>
      </c>
      <c r="C208" s="143">
        <v>200</v>
      </c>
      <c r="D208" s="119" t="s">
        <v>119</v>
      </c>
      <c r="E208" s="154" t="s">
        <v>254</v>
      </c>
      <c r="F208" s="122" t="s">
        <v>355</v>
      </c>
    </row>
    <row r="209" spans="2:6" ht="13.35" customHeight="1">
      <c r="B209" s="159">
        <v>42479</v>
      </c>
      <c r="C209" s="143">
        <v>300</v>
      </c>
      <c r="D209" s="119" t="s">
        <v>119</v>
      </c>
      <c r="E209" s="154" t="s">
        <v>163</v>
      </c>
      <c r="F209" s="122" t="s">
        <v>355</v>
      </c>
    </row>
    <row r="210" spans="2:6">
      <c r="B210" s="159">
        <v>42479</v>
      </c>
      <c r="C210" s="143">
        <v>300</v>
      </c>
      <c r="D210" s="119" t="s">
        <v>119</v>
      </c>
      <c r="E210" s="154" t="s">
        <v>124</v>
      </c>
      <c r="F210" s="122" t="s">
        <v>355</v>
      </c>
    </row>
    <row r="211" spans="2:6">
      <c r="B211" s="159">
        <v>42479</v>
      </c>
      <c r="C211" s="143">
        <v>355</v>
      </c>
      <c r="D211" s="119" t="s">
        <v>119</v>
      </c>
      <c r="E211" s="154" t="s">
        <v>88</v>
      </c>
      <c r="F211" s="122" t="s">
        <v>355</v>
      </c>
    </row>
    <row r="212" spans="2:6">
      <c r="B212" s="159">
        <v>42479</v>
      </c>
      <c r="C212" s="143">
        <v>500</v>
      </c>
      <c r="D212" s="119" t="s">
        <v>119</v>
      </c>
      <c r="E212" s="154" t="s">
        <v>141</v>
      </c>
      <c r="F212" s="122" t="s">
        <v>355</v>
      </c>
    </row>
    <row r="213" spans="2:6">
      <c r="B213" s="159">
        <v>42479</v>
      </c>
      <c r="C213" s="143">
        <v>1500</v>
      </c>
      <c r="D213" s="119" t="s">
        <v>119</v>
      </c>
      <c r="E213" s="154" t="s">
        <v>267</v>
      </c>
      <c r="F213" s="122" t="s">
        <v>355</v>
      </c>
    </row>
    <row r="214" spans="2:6">
      <c r="B214" s="159">
        <v>42479</v>
      </c>
      <c r="C214" s="143">
        <v>1000</v>
      </c>
      <c r="D214" s="119" t="s">
        <v>119</v>
      </c>
      <c r="E214" s="154" t="s">
        <v>89</v>
      </c>
      <c r="F214" s="122" t="s">
        <v>355</v>
      </c>
    </row>
    <row r="215" spans="2:6">
      <c r="B215" s="159">
        <v>42479</v>
      </c>
      <c r="C215" s="143">
        <v>3000</v>
      </c>
      <c r="D215" s="119" t="s">
        <v>119</v>
      </c>
      <c r="E215" s="154" t="s">
        <v>268</v>
      </c>
      <c r="F215" s="122" t="s">
        <v>355</v>
      </c>
    </row>
    <row r="216" spans="2:6" s="52" customFormat="1">
      <c r="B216" s="159">
        <v>42479</v>
      </c>
      <c r="C216" s="143">
        <v>3000</v>
      </c>
      <c r="D216" s="119" t="s">
        <v>119</v>
      </c>
      <c r="E216" s="154" t="s">
        <v>269</v>
      </c>
      <c r="F216" s="160" t="s">
        <v>117</v>
      </c>
    </row>
    <row r="217" spans="2:6">
      <c r="B217" s="159">
        <v>42479</v>
      </c>
      <c r="C217" s="143">
        <v>10000</v>
      </c>
      <c r="D217" s="119" t="s">
        <v>119</v>
      </c>
      <c r="E217" s="154" t="s">
        <v>90</v>
      </c>
      <c r="F217" s="122" t="s">
        <v>355</v>
      </c>
    </row>
    <row r="218" spans="2:6">
      <c r="B218" s="159">
        <v>42479</v>
      </c>
      <c r="C218" s="143">
        <v>50000</v>
      </c>
      <c r="D218" s="119" t="s">
        <v>119</v>
      </c>
      <c r="E218" s="154" t="s">
        <v>91</v>
      </c>
      <c r="F218" s="122" t="s">
        <v>355</v>
      </c>
    </row>
    <row r="219" spans="2:6">
      <c r="B219" s="159">
        <v>42479</v>
      </c>
      <c r="C219" s="143">
        <v>100000</v>
      </c>
      <c r="D219" s="119" t="s">
        <v>119</v>
      </c>
      <c r="E219" s="154" t="s">
        <v>92</v>
      </c>
      <c r="F219" s="122" t="s">
        <v>355</v>
      </c>
    </row>
    <row r="220" spans="2:6">
      <c r="B220" s="159">
        <v>42479</v>
      </c>
      <c r="C220" s="143">
        <v>509.25</v>
      </c>
      <c r="D220" s="119" t="s">
        <v>119</v>
      </c>
      <c r="E220" s="154" t="s">
        <v>93</v>
      </c>
      <c r="F220" s="122" t="s">
        <v>355</v>
      </c>
    </row>
    <row r="221" spans="2:6">
      <c r="B221" s="159">
        <v>42480</v>
      </c>
      <c r="C221" s="143">
        <v>20</v>
      </c>
      <c r="D221" s="119" t="s">
        <v>119</v>
      </c>
      <c r="E221" s="154" t="s">
        <v>270</v>
      </c>
      <c r="F221" s="122" t="s">
        <v>355</v>
      </c>
    </row>
    <row r="222" spans="2:6" ht="12.6" customHeight="1">
      <c r="B222" s="159">
        <v>42480</v>
      </c>
      <c r="C222" s="143">
        <v>500</v>
      </c>
      <c r="D222" s="119" t="s">
        <v>119</v>
      </c>
      <c r="E222" s="154" t="s">
        <v>271</v>
      </c>
      <c r="F222" s="122" t="s">
        <v>355</v>
      </c>
    </row>
    <row r="223" spans="2:6" ht="14.25" customHeight="1">
      <c r="B223" s="159">
        <v>42480</v>
      </c>
      <c r="C223" s="143">
        <v>30000</v>
      </c>
      <c r="D223" s="119" t="s">
        <v>119</v>
      </c>
      <c r="E223" s="154" t="s">
        <v>94</v>
      </c>
      <c r="F223" s="122" t="s">
        <v>355</v>
      </c>
    </row>
    <row r="224" spans="2:6">
      <c r="B224" s="159">
        <v>42480</v>
      </c>
      <c r="C224" s="143">
        <v>10000</v>
      </c>
      <c r="D224" s="119" t="s">
        <v>119</v>
      </c>
      <c r="E224" s="155" t="s">
        <v>49</v>
      </c>
      <c r="F224" s="122" t="s">
        <v>355</v>
      </c>
    </row>
    <row r="225" spans="2:6" ht="14.25" customHeight="1">
      <c r="B225" s="159">
        <v>42480</v>
      </c>
      <c r="C225" s="143">
        <v>1000</v>
      </c>
      <c r="D225" s="119" t="s">
        <v>119</v>
      </c>
      <c r="E225" s="154" t="s">
        <v>272</v>
      </c>
      <c r="F225" s="122" t="s">
        <v>355</v>
      </c>
    </row>
    <row r="226" spans="2:6" ht="14.25" customHeight="1">
      <c r="B226" s="159">
        <v>42480</v>
      </c>
      <c r="C226" s="143">
        <v>1000</v>
      </c>
      <c r="D226" s="119" t="s">
        <v>349</v>
      </c>
      <c r="E226" s="154" t="s">
        <v>273</v>
      </c>
      <c r="F226" s="122" t="s">
        <v>355</v>
      </c>
    </row>
    <row r="227" spans="2:6">
      <c r="B227" s="159">
        <v>42480</v>
      </c>
      <c r="C227" s="143">
        <v>1000</v>
      </c>
      <c r="D227" s="119" t="s">
        <v>119</v>
      </c>
      <c r="E227" s="154" t="s">
        <v>274</v>
      </c>
      <c r="F227" s="122" t="s">
        <v>355</v>
      </c>
    </row>
    <row r="228" spans="2:6">
      <c r="B228" s="159">
        <v>42480</v>
      </c>
      <c r="C228" s="143">
        <v>1000</v>
      </c>
      <c r="D228" s="119" t="s">
        <v>119</v>
      </c>
      <c r="E228" s="154" t="s">
        <v>275</v>
      </c>
      <c r="F228" s="160" t="s">
        <v>117</v>
      </c>
    </row>
    <row r="229" spans="2:6" ht="14.25" customHeight="1">
      <c r="B229" s="159">
        <v>42480</v>
      </c>
      <c r="C229" s="143">
        <v>1500</v>
      </c>
      <c r="D229" s="119" t="s">
        <v>119</v>
      </c>
      <c r="E229" s="154" t="s">
        <v>276</v>
      </c>
      <c r="F229" s="122" t="s">
        <v>355</v>
      </c>
    </row>
    <row r="230" spans="2:6">
      <c r="B230" s="159">
        <v>42480</v>
      </c>
      <c r="C230" s="143">
        <v>1900</v>
      </c>
      <c r="D230" s="119" t="s">
        <v>119</v>
      </c>
      <c r="E230" s="154" t="s">
        <v>277</v>
      </c>
      <c r="F230" s="122" t="s">
        <v>355</v>
      </c>
    </row>
    <row r="231" spans="2:6">
      <c r="B231" s="159">
        <v>42480</v>
      </c>
      <c r="C231" s="143">
        <v>3000</v>
      </c>
      <c r="D231" s="119" t="s">
        <v>119</v>
      </c>
      <c r="E231" s="154" t="s">
        <v>95</v>
      </c>
      <c r="F231" s="122" t="s">
        <v>355</v>
      </c>
    </row>
    <row r="232" spans="2:6">
      <c r="B232" s="159">
        <v>42480</v>
      </c>
      <c r="C232" s="143">
        <v>3000</v>
      </c>
      <c r="D232" s="119" t="s">
        <v>119</v>
      </c>
      <c r="E232" s="154" t="s">
        <v>278</v>
      </c>
      <c r="F232" s="122" t="s">
        <v>355</v>
      </c>
    </row>
    <row r="233" spans="2:6" ht="13.15" customHeight="1">
      <c r="B233" s="159">
        <v>42480</v>
      </c>
      <c r="C233" s="143">
        <v>5000</v>
      </c>
      <c r="D233" s="119" t="s">
        <v>119</v>
      </c>
      <c r="E233" s="154" t="s">
        <v>279</v>
      </c>
      <c r="F233" s="122" t="s">
        <v>355</v>
      </c>
    </row>
    <row r="234" spans="2:6" ht="13.35" customHeight="1">
      <c r="B234" s="159">
        <v>42480</v>
      </c>
      <c r="C234" s="143">
        <v>7000</v>
      </c>
      <c r="D234" s="119" t="s">
        <v>119</v>
      </c>
      <c r="E234" s="154" t="s">
        <v>96</v>
      </c>
      <c r="F234" s="122" t="s">
        <v>355</v>
      </c>
    </row>
    <row r="235" spans="2:6">
      <c r="B235" s="159">
        <v>42481</v>
      </c>
      <c r="C235" s="143">
        <v>100</v>
      </c>
      <c r="D235" s="119" t="s">
        <v>119</v>
      </c>
      <c r="E235" s="154" t="s">
        <v>180</v>
      </c>
      <c r="F235" s="122" t="s">
        <v>355</v>
      </c>
    </row>
    <row r="236" spans="2:6">
      <c r="B236" s="159">
        <v>42481</v>
      </c>
      <c r="C236" s="143">
        <v>300</v>
      </c>
      <c r="D236" s="119" t="s">
        <v>119</v>
      </c>
      <c r="E236" s="154" t="s">
        <v>280</v>
      </c>
      <c r="F236" s="122" t="s">
        <v>355</v>
      </c>
    </row>
    <row r="237" spans="2:6">
      <c r="B237" s="159">
        <v>42481</v>
      </c>
      <c r="C237" s="143">
        <v>500</v>
      </c>
      <c r="D237" s="119" t="s">
        <v>119</v>
      </c>
      <c r="E237" s="154" t="s">
        <v>281</v>
      </c>
      <c r="F237" s="122" t="s">
        <v>355</v>
      </c>
    </row>
    <row r="238" spans="2:6" ht="13.15" customHeight="1">
      <c r="B238" s="159">
        <v>42481</v>
      </c>
      <c r="C238" s="143">
        <v>500</v>
      </c>
      <c r="D238" s="119" t="s">
        <v>119</v>
      </c>
      <c r="E238" s="154" t="s">
        <v>282</v>
      </c>
      <c r="F238" s="122" t="s">
        <v>355</v>
      </c>
    </row>
    <row r="239" spans="2:6">
      <c r="B239" s="159">
        <v>42481</v>
      </c>
      <c r="C239" s="143">
        <v>500</v>
      </c>
      <c r="D239" s="119" t="s">
        <v>119</v>
      </c>
      <c r="E239" s="154" t="s">
        <v>283</v>
      </c>
      <c r="F239" s="122" t="s">
        <v>355</v>
      </c>
    </row>
    <row r="240" spans="2:6" ht="13.35" customHeight="1">
      <c r="B240" s="159">
        <v>42481</v>
      </c>
      <c r="C240" s="143">
        <v>500</v>
      </c>
      <c r="D240" s="119" t="s">
        <v>119</v>
      </c>
      <c r="E240" s="154" t="s">
        <v>284</v>
      </c>
      <c r="F240" s="122" t="s">
        <v>355</v>
      </c>
    </row>
    <row r="241" spans="2:6">
      <c r="B241" s="159">
        <v>42481</v>
      </c>
      <c r="C241" s="143">
        <v>500</v>
      </c>
      <c r="D241" s="119" t="s">
        <v>349</v>
      </c>
      <c r="E241" s="154" t="s">
        <v>285</v>
      </c>
      <c r="F241" s="122" t="s">
        <v>355</v>
      </c>
    </row>
    <row r="242" spans="2:6">
      <c r="B242" s="159">
        <v>42481</v>
      </c>
      <c r="C242" s="143">
        <v>1000</v>
      </c>
      <c r="D242" s="119" t="s">
        <v>119</v>
      </c>
      <c r="E242" s="154" t="s">
        <v>97</v>
      </c>
      <c r="F242" s="122" t="s">
        <v>355</v>
      </c>
    </row>
    <row r="243" spans="2:6">
      <c r="B243" s="159">
        <v>42481</v>
      </c>
      <c r="C243" s="143">
        <v>1000</v>
      </c>
      <c r="D243" s="119" t="s">
        <v>119</v>
      </c>
      <c r="E243" s="154" t="s">
        <v>286</v>
      </c>
      <c r="F243" s="122" t="s">
        <v>355</v>
      </c>
    </row>
    <row r="244" spans="2:6">
      <c r="B244" s="159">
        <v>42481</v>
      </c>
      <c r="C244" s="143">
        <v>1000</v>
      </c>
      <c r="D244" s="119" t="s">
        <v>119</v>
      </c>
      <c r="E244" s="154" t="s">
        <v>287</v>
      </c>
      <c r="F244" s="160" t="s">
        <v>117</v>
      </c>
    </row>
    <row r="245" spans="2:6" ht="25.5">
      <c r="B245" s="159">
        <v>42481</v>
      </c>
      <c r="C245" s="143">
        <v>1000</v>
      </c>
      <c r="D245" s="119" t="s">
        <v>350</v>
      </c>
      <c r="E245" s="155" t="s">
        <v>49</v>
      </c>
      <c r="F245" s="122" t="s">
        <v>355</v>
      </c>
    </row>
    <row r="246" spans="2:6" ht="13.15" customHeight="1">
      <c r="B246" s="159">
        <v>42481</v>
      </c>
      <c r="C246" s="143">
        <v>5000</v>
      </c>
      <c r="D246" s="119" t="s">
        <v>119</v>
      </c>
      <c r="E246" s="154" t="s">
        <v>98</v>
      </c>
      <c r="F246" s="122" t="s">
        <v>355</v>
      </c>
    </row>
    <row r="247" spans="2:6" ht="38.25">
      <c r="B247" s="159">
        <v>42481</v>
      </c>
      <c r="C247" s="143">
        <v>30000</v>
      </c>
      <c r="D247" s="119" t="s">
        <v>363</v>
      </c>
      <c r="E247" s="154" t="s">
        <v>99</v>
      </c>
      <c r="F247" s="122" t="s">
        <v>355</v>
      </c>
    </row>
    <row r="248" spans="2:6">
      <c r="B248" s="159">
        <v>42482</v>
      </c>
      <c r="C248" s="143">
        <v>100</v>
      </c>
      <c r="D248" s="119" t="s">
        <v>119</v>
      </c>
      <c r="E248" s="154" t="s">
        <v>121</v>
      </c>
      <c r="F248" s="122" t="s">
        <v>355</v>
      </c>
    </row>
    <row r="249" spans="2:6">
      <c r="B249" s="159">
        <v>42482</v>
      </c>
      <c r="C249" s="143">
        <v>150</v>
      </c>
      <c r="D249" s="119" t="s">
        <v>119</v>
      </c>
      <c r="E249" s="154" t="s">
        <v>288</v>
      </c>
      <c r="F249" s="122" t="s">
        <v>355</v>
      </c>
    </row>
    <row r="250" spans="2:6">
      <c r="B250" s="159">
        <v>42482</v>
      </c>
      <c r="C250" s="143">
        <v>300</v>
      </c>
      <c r="D250" s="119" t="s">
        <v>119</v>
      </c>
      <c r="E250" s="154" t="s">
        <v>218</v>
      </c>
      <c r="F250" s="160" t="s">
        <v>117</v>
      </c>
    </row>
    <row r="251" spans="2:6">
      <c r="B251" s="159">
        <v>42482</v>
      </c>
      <c r="C251" s="143">
        <v>500</v>
      </c>
      <c r="D251" s="119" t="s">
        <v>119</v>
      </c>
      <c r="E251" s="154" t="s">
        <v>289</v>
      </c>
      <c r="F251" s="160" t="s">
        <v>117</v>
      </c>
    </row>
    <row r="252" spans="2:6">
      <c r="B252" s="159">
        <v>42482</v>
      </c>
      <c r="C252" s="143">
        <v>500</v>
      </c>
      <c r="D252" s="119" t="s">
        <v>119</v>
      </c>
      <c r="E252" s="154" t="s">
        <v>290</v>
      </c>
      <c r="F252" s="160" t="s">
        <v>116</v>
      </c>
    </row>
    <row r="253" spans="2:6" ht="13.35" customHeight="1">
      <c r="B253" s="159">
        <v>42482</v>
      </c>
      <c r="C253" s="143">
        <v>1000</v>
      </c>
      <c r="D253" s="119" t="s">
        <v>119</v>
      </c>
      <c r="E253" s="154" t="s">
        <v>122</v>
      </c>
      <c r="F253" s="160" t="s">
        <v>116</v>
      </c>
    </row>
    <row r="254" spans="2:6">
      <c r="B254" s="159">
        <v>42482</v>
      </c>
      <c r="C254" s="143">
        <v>1000</v>
      </c>
      <c r="D254" s="119" t="s">
        <v>119</v>
      </c>
      <c r="E254" s="154" t="s">
        <v>291</v>
      </c>
      <c r="F254" s="160" t="s">
        <v>116</v>
      </c>
    </row>
    <row r="255" spans="2:6">
      <c r="B255" s="159">
        <v>42482</v>
      </c>
      <c r="C255" s="143">
        <v>1424.8</v>
      </c>
      <c r="D255" s="119" t="s">
        <v>119</v>
      </c>
      <c r="E255" s="154" t="s">
        <v>197</v>
      </c>
      <c r="F255" s="160" t="s">
        <v>116</v>
      </c>
    </row>
    <row r="256" spans="2:6">
      <c r="B256" s="159">
        <v>42482</v>
      </c>
      <c r="C256" s="143">
        <v>2000</v>
      </c>
      <c r="D256" s="119" t="s">
        <v>119</v>
      </c>
      <c r="E256" s="154" t="s">
        <v>129</v>
      </c>
      <c r="F256" s="160" t="s">
        <v>116</v>
      </c>
    </row>
    <row r="257" spans="2:6" s="46" customFormat="1">
      <c r="B257" s="159">
        <v>42482</v>
      </c>
      <c r="C257" s="143">
        <v>2500</v>
      </c>
      <c r="D257" s="119" t="s">
        <v>119</v>
      </c>
      <c r="E257" s="154" t="s">
        <v>100</v>
      </c>
      <c r="F257" s="160" t="s">
        <v>116</v>
      </c>
    </row>
    <row r="258" spans="2:6" s="46" customFormat="1">
      <c r="B258" s="159">
        <v>42482</v>
      </c>
      <c r="C258" s="143">
        <v>5000</v>
      </c>
      <c r="D258" s="119" t="s">
        <v>119</v>
      </c>
      <c r="E258" s="154" t="s">
        <v>292</v>
      </c>
      <c r="F258" s="160" t="s">
        <v>116</v>
      </c>
    </row>
    <row r="259" spans="2:6">
      <c r="B259" s="159">
        <v>42485</v>
      </c>
      <c r="C259" s="143">
        <v>100</v>
      </c>
      <c r="D259" s="119" t="s">
        <v>119</v>
      </c>
      <c r="E259" s="154" t="s">
        <v>293</v>
      </c>
      <c r="F259" s="160" t="s">
        <v>117</v>
      </c>
    </row>
    <row r="260" spans="2:6">
      <c r="B260" s="159">
        <v>42485</v>
      </c>
      <c r="C260" s="143">
        <v>100</v>
      </c>
      <c r="D260" s="119" t="s">
        <v>119</v>
      </c>
      <c r="E260" s="154" t="s">
        <v>294</v>
      </c>
      <c r="F260" s="160" t="s">
        <v>117</v>
      </c>
    </row>
    <row r="261" spans="2:6">
      <c r="B261" s="159">
        <v>42485</v>
      </c>
      <c r="C261" s="143">
        <v>100</v>
      </c>
      <c r="D261" s="119" t="s">
        <v>119</v>
      </c>
      <c r="E261" s="154" t="s">
        <v>295</v>
      </c>
      <c r="F261" s="160" t="s">
        <v>117</v>
      </c>
    </row>
    <row r="262" spans="2:6">
      <c r="B262" s="159">
        <v>42485</v>
      </c>
      <c r="C262" s="143">
        <v>100</v>
      </c>
      <c r="D262" s="119" t="s">
        <v>119</v>
      </c>
      <c r="E262" s="154" t="s">
        <v>296</v>
      </c>
      <c r="F262" s="160" t="s">
        <v>117</v>
      </c>
    </row>
    <row r="263" spans="2:6" ht="13.35" customHeight="1">
      <c r="B263" s="159">
        <v>42485</v>
      </c>
      <c r="C263" s="143">
        <v>100</v>
      </c>
      <c r="D263" s="119" t="s">
        <v>119</v>
      </c>
      <c r="E263" s="154" t="s">
        <v>297</v>
      </c>
      <c r="F263" s="160" t="s">
        <v>117</v>
      </c>
    </row>
    <row r="264" spans="2:6" ht="13.35" customHeight="1">
      <c r="B264" s="159">
        <v>42485</v>
      </c>
      <c r="C264" s="143">
        <v>300</v>
      </c>
      <c r="D264" s="119" t="s">
        <v>119</v>
      </c>
      <c r="E264" s="154" t="s">
        <v>298</v>
      </c>
      <c r="F264" s="160" t="s">
        <v>117</v>
      </c>
    </row>
    <row r="265" spans="2:6">
      <c r="B265" s="159">
        <v>42485</v>
      </c>
      <c r="C265" s="143">
        <v>300</v>
      </c>
      <c r="D265" s="119" t="s">
        <v>119</v>
      </c>
      <c r="E265" s="154" t="s">
        <v>299</v>
      </c>
      <c r="F265" s="122" t="s">
        <v>355</v>
      </c>
    </row>
    <row r="266" spans="2:6">
      <c r="B266" s="159">
        <v>42485</v>
      </c>
      <c r="C266" s="143">
        <v>500</v>
      </c>
      <c r="D266" s="119" t="s">
        <v>119</v>
      </c>
      <c r="E266" s="154" t="s">
        <v>300</v>
      </c>
      <c r="F266" s="160" t="s">
        <v>117</v>
      </c>
    </row>
    <row r="267" spans="2:6">
      <c r="B267" s="159">
        <v>42485</v>
      </c>
      <c r="C267" s="143">
        <v>900</v>
      </c>
      <c r="D267" s="119" t="s">
        <v>119</v>
      </c>
      <c r="E267" s="154" t="s">
        <v>301</v>
      </c>
      <c r="F267" s="122" t="s">
        <v>355</v>
      </c>
    </row>
    <row r="268" spans="2:6">
      <c r="B268" s="159">
        <v>42485</v>
      </c>
      <c r="C268" s="143">
        <v>1000</v>
      </c>
      <c r="D268" s="119" t="s">
        <v>119</v>
      </c>
      <c r="E268" s="154" t="s">
        <v>302</v>
      </c>
      <c r="F268" s="122" t="s">
        <v>355</v>
      </c>
    </row>
    <row r="269" spans="2:6">
      <c r="B269" s="159">
        <v>42485</v>
      </c>
      <c r="C269" s="143">
        <v>1000</v>
      </c>
      <c r="D269" s="119" t="s">
        <v>119</v>
      </c>
      <c r="E269" s="154" t="s">
        <v>267</v>
      </c>
      <c r="F269" s="122" t="s">
        <v>355</v>
      </c>
    </row>
    <row r="270" spans="2:6">
      <c r="B270" s="159">
        <v>42485</v>
      </c>
      <c r="C270" s="143">
        <v>1000</v>
      </c>
      <c r="D270" s="119" t="s">
        <v>119</v>
      </c>
      <c r="E270" s="154" t="s">
        <v>182</v>
      </c>
      <c r="F270" s="122" t="s">
        <v>355</v>
      </c>
    </row>
    <row r="271" spans="2:6">
      <c r="B271" s="159">
        <v>42485</v>
      </c>
      <c r="C271" s="143">
        <v>1000</v>
      </c>
      <c r="D271" s="119" t="s">
        <v>119</v>
      </c>
      <c r="E271" s="154" t="s">
        <v>303</v>
      </c>
      <c r="F271" s="122" t="s">
        <v>355</v>
      </c>
    </row>
    <row r="272" spans="2:6">
      <c r="B272" s="159">
        <v>42485</v>
      </c>
      <c r="C272" s="143">
        <v>1000</v>
      </c>
      <c r="D272" s="119" t="s">
        <v>119</v>
      </c>
      <c r="E272" s="154" t="s">
        <v>304</v>
      </c>
      <c r="F272" s="160" t="s">
        <v>117</v>
      </c>
    </row>
    <row r="273" spans="2:6">
      <c r="B273" s="159">
        <v>42485</v>
      </c>
      <c r="C273" s="143">
        <v>1000</v>
      </c>
      <c r="D273" s="119" t="s">
        <v>119</v>
      </c>
      <c r="E273" s="154" t="s">
        <v>305</v>
      </c>
      <c r="F273" s="122" t="s">
        <v>355</v>
      </c>
    </row>
    <row r="274" spans="2:6" s="130" customFormat="1" ht="64.5" customHeight="1">
      <c r="B274" s="163">
        <v>42485</v>
      </c>
      <c r="C274" s="164">
        <v>12718</v>
      </c>
      <c r="D274" s="119" t="s">
        <v>119</v>
      </c>
      <c r="E274" s="162" t="s">
        <v>359</v>
      </c>
      <c r="F274" s="122" t="s">
        <v>356</v>
      </c>
    </row>
    <row r="275" spans="2:6">
      <c r="B275" s="159">
        <v>42485</v>
      </c>
      <c r="C275" s="143">
        <v>29500</v>
      </c>
      <c r="D275" s="119" t="s">
        <v>351</v>
      </c>
      <c r="E275" s="154" t="s">
        <v>306</v>
      </c>
      <c r="F275" s="122" t="s">
        <v>355</v>
      </c>
    </row>
    <row r="276" spans="2:6" s="52" customFormat="1">
      <c r="B276" s="159">
        <v>42485</v>
      </c>
      <c r="C276" s="143">
        <v>1500</v>
      </c>
      <c r="D276" s="119" t="s">
        <v>119</v>
      </c>
      <c r="E276" s="154" t="s">
        <v>101</v>
      </c>
      <c r="F276" s="122" t="s">
        <v>355</v>
      </c>
    </row>
    <row r="277" spans="2:6" ht="13.35" customHeight="1">
      <c r="B277" s="159">
        <v>42485</v>
      </c>
      <c r="C277" s="143">
        <v>1500</v>
      </c>
      <c r="D277" s="119" t="s">
        <v>119</v>
      </c>
      <c r="E277" s="154" t="s">
        <v>307</v>
      </c>
      <c r="F277" s="160" t="s">
        <v>117</v>
      </c>
    </row>
    <row r="278" spans="2:6">
      <c r="B278" s="159">
        <v>42485</v>
      </c>
      <c r="C278" s="143">
        <v>2000</v>
      </c>
      <c r="D278" s="119" t="s">
        <v>119</v>
      </c>
      <c r="E278" s="154" t="s">
        <v>308</v>
      </c>
      <c r="F278" s="122" t="s">
        <v>355</v>
      </c>
    </row>
    <row r="279" spans="2:6">
      <c r="B279" s="159">
        <v>42485</v>
      </c>
      <c r="C279" s="143">
        <v>2000</v>
      </c>
      <c r="D279" s="119" t="s">
        <v>352</v>
      </c>
      <c r="E279" s="154" t="s">
        <v>206</v>
      </c>
      <c r="F279" s="122" t="s">
        <v>355</v>
      </c>
    </row>
    <row r="280" spans="2:6">
      <c r="B280" s="159">
        <v>42485</v>
      </c>
      <c r="C280" s="143">
        <v>2000</v>
      </c>
      <c r="D280" s="119" t="s">
        <v>119</v>
      </c>
      <c r="E280" s="154" t="s">
        <v>261</v>
      </c>
      <c r="F280" s="122" t="s">
        <v>355</v>
      </c>
    </row>
    <row r="281" spans="2:6">
      <c r="B281" s="159">
        <v>42485</v>
      </c>
      <c r="C281" s="143">
        <v>8000</v>
      </c>
      <c r="D281" s="119" t="s">
        <v>119</v>
      </c>
      <c r="E281" s="154" t="s">
        <v>309</v>
      </c>
      <c r="F281" s="122" t="s">
        <v>355</v>
      </c>
    </row>
    <row r="282" spans="2:6" ht="51">
      <c r="B282" s="159">
        <v>42485</v>
      </c>
      <c r="C282" s="143">
        <v>115223.73</v>
      </c>
      <c r="D282" s="119" t="s">
        <v>119</v>
      </c>
      <c r="E282" s="162" t="s">
        <v>360</v>
      </c>
      <c r="F282" s="122" t="s">
        <v>356</v>
      </c>
    </row>
    <row r="283" spans="2:6" ht="15.75" customHeight="1">
      <c r="B283" s="159">
        <v>42485</v>
      </c>
      <c r="C283" s="143">
        <v>100000</v>
      </c>
      <c r="D283" s="119" t="s">
        <v>119</v>
      </c>
      <c r="E283" s="154" t="s">
        <v>102</v>
      </c>
      <c r="F283" s="122" t="s">
        <v>355</v>
      </c>
    </row>
    <row r="284" spans="2:6" ht="63.75" customHeight="1">
      <c r="B284" s="159">
        <v>42485</v>
      </c>
      <c r="C284" s="143">
        <v>140400</v>
      </c>
      <c r="D284" s="119" t="s">
        <v>119</v>
      </c>
      <c r="E284" s="162" t="s">
        <v>361</v>
      </c>
      <c r="F284" s="122" t="s">
        <v>356</v>
      </c>
    </row>
    <row r="285" spans="2:6" ht="13.35" customHeight="1">
      <c r="B285" s="159">
        <v>42486</v>
      </c>
      <c r="C285" s="143">
        <v>198300</v>
      </c>
      <c r="D285" s="119" t="s">
        <v>119</v>
      </c>
      <c r="E285" s="154" t="s">
        <v>103</v>
      </c>
      <c r="F285" s="160" t="s">
        <v>118</v>
      </c>
    </row>
    <row r="286" spans="2:6">
      <c r="B286" s="159">
        <v>42486</v>
      </c>
      <c r="C286" s="143">
        <v>100</v>
      </c>
      <c r="D286" s="119" t="s">
        <v>119</v>
      </c>
      <c r="E286" s="154" t="s">
        <v>121</v>
      </c>
      <c r="F286" s="122" t="s">
        <v>355</v>
      </c>
    </row>
    <row r="287" spans="2:6">
      <c r="B287" s="159">
        <v>42486</v>
      </c>
      <c r="C287" s="143">
        <v>300</v>
      </c>
      <c r="D287" s="119" t="s">
        <v>119</v>
      </c>
      <c r="E287" s="154" t="s">
        <v>310</v>
      </c>
      <c r="F287" s="160" t="s">
        <v>117</v>
      </c>
    </row>
    <row r="288" spans="2:6">
      <c r="B288" s="159">
        <v>42486</v>
      </c>
      <c r="C288" s="143">
        <v>500</v>
      </c>
      <c r="D288" s="119" t="s">
        <v>119</v>
      </c>
      <c r="E288" s="154" t="s">
        <v>311</v>
      </c>
      <c r="F288" s="122" t="s">
        <v>355</v>
      </c>
    </row>
    <row r="289" spans="2:6">
      <c r="B289" s="159">
        <v>42486</v>
      </c>
      <c r="C289" s="143">
        <v>500</v>
      </c>
      <c r="D289" s="119" t="s">
        <v>119</v>
      </c>
      <c r="E289" s="154" t="s">
        <v>312</v>
      </c>
      <c r="F289" s="122" t="s">
        <v>355</v>
      </c>
    </row>
    <row r="290" spans="2:6">
      <c r="B290" s="159">
        <v>42486</v>
      </c>
      <c r="C290" s="143">
        <v>1000</v>
      </c>
      <c r="D290" s="119" t="s">
        <v>119</v>
      </c>
      <c r="E290" s="154" t="s">
        <v>254</v>
      </c>
      <c r="F290" s="122" t="s">
        <v>355</v>
      </c>
    </row>
    <row r="291" spans="2:6">
      <c r="B291" s="159">
        <v>42486</v>
      </c>
      <c r="C291" s="143">
        <v>1000</v>
      </c>
      <c r="D291" s="119" t="s">
        <v>119</v>
      </c>
      <c r="E291" s="154" t="s">
        <v>313</v>
      </c>
      <c r="F291" s="122" t="s">
        <v>355</v>
      </c>
    </row>
    <row r="292" spans="2:6">
      <c r="B292" s="159">
        <v>42486</v>
      </c>
      <c r="C292" s="143">
        <v>1500</v>
      </c>
      <c r="D292" s="119" t="s">
        <v>119</v>
      </c>
      <c r="E292" s="154" t="s">
        <v>314</v>
      </c>
      <c r="F292" s="122" t="s">
        <v>355</v>
      </c>
    </row>
    <row r="293" spans="2:6">
      <c r="B293" s="159">
        <v>42486</v>
      </c>
      <c r="C293" s="143">
        <v>10000</v>
      </c>
      <c r="D293" s="119" t="s">
        <v>119</v>
      </c>
      <c r="E293" s="154" t="s">
        <v>135</v>
      </c>
      <c r="F293" s="122" t="s">
        <v>355</v>
      </c>
    </row>
    <row r="294" spans="2:6">
      <c r="B294" s="159">
        <v>42486</v>
      </c>
      <c r="C294" s="143">
        <v>12000</v>
      </c>
      <c r="D294" s="119" t="s">
        <v>119</v>
      </c>
      <c r="E294" s="154" t="s">
        <v>104</v>
      </c>
      <c r="F294" s="122" t="s">
        <v>355</v>
      </c>
    </row>
    <row r="295" spans="2:6">
      <c r="B295" s="159">
        <v>42486</v>
      </c>
      <c r="C295" s="143">
        <v>6300</v>
      </c>
      <c r="D295" s="119" t="s">
        <v>119</v>
      </c>
      <c r="E295" s="154" t="s">
        <v>315</v>
      </c>
      <c r="F295" s="122" t="s">
        <v>355</v>
      </c>
    </row>
    <row r="296" spans="2:6">
      <c r="B296" s="159">
        <v>42487</v>
      </c>
      <c r="C296" s="143">
        <v>96</v>
      </c>
      <c r="D296" s="119" t="s">
        <v>119</v>
      </c>
      <c r="E296" s="154" t="s">
        <v>105</v>
      </c>
      <c r="F296" s="122" t="s">
        <v>355</v>
      </c>
    </row>
    <row r="297" spans="2:6">
      <c r="B297" s="159">
        <v>42487</v>
      </c>
      <c r="C297" s="143">
        <v>100</v>
      </c>
      <c r="D297" s="119" t="s">
        <v>119</v>
      </c>
      <c r="E297" s="154" t="s">
        <v>316</v>
      </c>
      <c r="F297" s="122" t="s">
        <v>355</v>
      </c>
    </row>
    <row r="298" spans="2:6" ht="13.35" customHeight="1">
      <c r="B298" s="159">
        <v>42487</v>
      </c>
      <c r="C298" s="143">
        <v>100</v>
      </c>
      <c r="D298" s="119" t="s">
        <v>119</v>
      </c>
      <c r="E298" s="154" t="s">
        <v>317</v>
      </c>
      <c r="F298" s="160" t="s">
        <v>117</v>
      </c>
    </row>
    <row r="299" spans="2:6">
      <c r="B299" s="159">
        <v>42487</v>
      </c>
      <c r="C299" s="143">
        <v>100</v>
      </c>
      <c r="D299" s="119" t="s">
        <v>119</v>
      </c>
      <c r="E299" s="154" t="s">
        <v>318</v>
      </c>
      <c r="F299" s="160" t="s">
        <v>117</v>
      </c>
    </row>
    <row r="300" spans="2:6">
      <c r="B300" s="159">
        <v>42487</v>
      </c>
      <c r="C300" s="143">
        <v>200</v>
      </c>
      <c r="D300" s="119" t="s">
        <v>119</v>
      </c>
      <c r="E300" s="154" t="s">
        <v>319</v>
      </c>
      <c r="F300" s="122" t="s">
        <v>355</v>
      </c>
    </row>
    <row r="301" spans="2:6">
      <c r="B301" s="159">
        <v>42487</v>
      </c>
      <c r="C301" s="143">
        <v>217.36</v>
      </c>
      <c r="D301" s="119" t="s">
        <v>119</v>
      </c>
      <c r="E301" s="154" t="s">
        <v>106</v>
      </c>
      <c r="F301" s="122" t="s">
        <v>355</v>
      </c>
    </row>
    <row r="302" spans="2:6" s="46" customFormat="1">
      <c r="B302" s="159">
        <v>42487</v>
      </c>
      <c r="C302" s="143">
        <v>300</v>
      </c>
      <c r="D302" s="119" t="s">
        <v>119</v>
      </c>
      <c r="E302" s="154" t="s">
        <v>163</v>
      </c>
      <c r="F302" s="122" t="s">
        <v>355</v>
      </c>
    </row>
    <row r="303" spans="2:6" s="46" customFormat="1">
      <c r="B303" s="159">
        <v>42487</v>
      </c>
      <c r="C303" s="143">
        <v>300</v>
      </c>
      <c r="D303" s="119" t="s">
        <v>119</v>
      </c>
      <c r="E303" s="154" t="s">
        <v>320</v>
      </c>
      <c r="F303" s="122" t="s">
        <v>355</v>
      </c>
    </row>
    <row r="304" spans="2:6">
      <c r="B304" s="159">
        <v>42487</v>
      </c>
      <c r="C304" s="143">
        <v>1000</v>
      </c>
      <c r="D304" s="119" t="s">
        <v>353</v>
      </c>
      <c r="E304" s="154" t="s">
        <v>321</v>
      </c>
      <c r="F304" s="122" t="s">
        <v>355</v>
      </c>
    </row>
    <row r="305" spans="2:6">
      <c r="B305" s="159">
        <v>42487</v>
      </c>
      <c r="C305" s="143">
        <v>1700</v>
      </c>
      <c r="D305" s="119" t="s">
        <v>119</v>
      </c>
      <c r="E305" s="154" t="s">
        <v>322</v>
      </c>
      <c r="F305" s="122" t="s">
        <v>355</v>
      </c>
    </row>
    <row r="306" spans="2:6">
      <c r="B306" s="159">
        <v>42487</v>
      </c>
      <c r="C306" s="143">
        <v>2000</v>
      </c>
      <c r="D306" s="119" t="s">
        <v>119</v>
      </c>
      <c r="E306" s="154" t="s">
        <v>323</v>
      </c>
      <c r="F306" s="160" t="s">
        <v>117</v>
      </c>
    </row>
    <row r="307" spans="2:6">
      <c r="B307" s="159">
        <v>42487</v>
      </c>
      <c r="C307" s="143">
        <v>2000</v>
      </c>
      <c r="D307" s="119" t="s">
        <v>119</v>
      </c>
      <c r="E307" s="154" t="s">
        <v>324</v>
      </c>
      <c r="F307" s="122" t="s">
        <v>355</v>
      </c>
    </row>
    <row r="308" spans="2:6" ht="13.35" customHeight="1">
      <c r="B308" s="159">
        <v>42487</v>
      </c>
      <c r="C308" s="143">
        <v>3000</v>
      </c>
      <c r="D308" s="119" t="s">
        <v>119</v>
      </c>
      <c r="E308" s="154" t="s">
        <v>319</v>
      </c>
      <c r="F308" s="122" t="s">
        <v>355</v>
      </c>
    </row>
    <row r="309" spans="2:6" ht="13.35" customHeight="1">
      <c r="B309" s="159">
        <v>42487</v>
      </c>
      <c r="C309" s="143">
        <v>20000</v>
      </c>
      <c r="D309" s="119" t="s">
        <v>119</v>
      </c>
      <c r="E309" s="154" t="s">
        <v>214</v>
      </c>
      <c r="F309" s="122" t="s">
        <v>355</v>
      </c>
    </row>
    <row r="310" spans="2:6">
      <c r="B310" s="159">
        <v>42488</v>
      </c>
      <c r="C310" s="143">
        <v>5000</v>
      </c>
      <c r="D310" s="119" t="s">
        <v>119</v>
      </c>
      <c r="E310" s="154" t="s">
        <v>288</v>
      </c>
      <c r="F310" s="122" t="s">
        <v>355</v>
      </c>
    </row>
    <row r="311" spans="2:6">
      <c r="B311" s="159">
        <v>42488</v>
      </c>
      <c r="C311" s="143">
        <v>101250</v>
      </c>
      <c r="D311" s="119" t="s">
        <v>354</v>
      </c>
      <c r="E311" s="154" t="s">
        <v>107</v>
      </c>
      <c r="F311" s="122" t="s">
        <v>355</v>
      </c>
    </row>
    <row r="312" spans="2:6">
      <c r="B312" s="159">
        <v>42488</v>
      </c>
      <c r="C312" s="143">
        <v>100</v>
      </c>
      <c r="D312" s="119" t="s">
        <v>119</v>
      </c>
      <c r="E312" s="154" t="s">
        <v>325</v>
      </c>
      <c r="F312" s="160" t="s">
        <v>117</v>
      </c>
    </row>
    <row r="313" spans="2:6">
      <c r="B313" s="159">
        <v>42488</v>
      </c>
      <c r="C313" s="143">
        <v>181.46</v>
      </c>
      <c r="D313" s="119" t="s">
        <v>119</v>
      </c>
      <c r="E313" s="154" t="s">
        <v>108</v>
      </c>
      <c r="F313" s="122" t="s">
        <v>355</v>
      </c>
    </row>
    <row r="314" spans="2:6">
      <c r="B314" s="159">
        <v>42488</v>
      </c>
      <c r="C314" s="143">
        <v>500</v>
      </c>
      <c r="D314" s="119" t="s">
        <v>119</v>
      </c>
      <c r="E314" s="154" t="s">
        <v>326</v>
      </c>
      <c r="F314" s="122" t="s">
        <v>355</v>
      </c>
    </row>
    <row r="315" spans="2:6">
      <c r="B315" s="159">
        <v>42488</v>
      </c>
      <c r="C315" s="143">
        <v>1000</v>
      </c>
      <c r="D315" s="119" t="s">
        <v>119</v>
      </c>
      <c r="E315" s="154" t="s">
        <v>109</v>
      </c>
      <c r="F315" s="122" t="s">
        <v>355</v>
      </c>
    </row>
    <row r="316" spans="2:6">
      <c r="B316" s="159">
        <v>42488</v>
      </c>
      <c r="C316" s="143">
        <v>1000</v>
      </c>
      <c r="D316" s="119" t="s">
        <v>119</v>
      </c>
      <c r="E316" s="154" t="s">
        <v>327</v>
      </c>
      <c r="F316" s="160" t="s">
        <v>117</v>
      </c>
    </row>
    <row r="317" spans="2:6">
      <c r="B317" s="159">
        <v>42488</v>
      </c>
      <c r="C317" s="143">
        <v>1000</v>
      </c>
      <c r="D317" s="119" t="s">
        <v>119</v>
      </c>
      <c r="E317" s="154" t="s">
        <v>328</v>
      </c>
      <c r="F317" s="122" t="s">
        <v>355</v>
      </c>
    </row>
    <row r="318" spans="2:6">
      <c r="B318" s="159">
        <v>42488</v>
      </c>
      <c r="C318" s="143">
        <v>5000</v>
      </c>
      <c r="D318" s="119" t="s">
        <v>119</v>
      </c>
      <c r="E318" s="154" t="s">
        <v>80</v>
      </c>
      <c r="F318" s="122" t="s">
        <v>355</v>
      </c>
    </row>
    <row r="319" spans="2:6" ht="13.35" customHeight="1">
      <c r="B319" s="159">
        <v>42488</v>
      </c>
      <c r="C319" s="143">
        <v>5000</v>
      </c>
      <c r="D319" s="119" t="s">
        <v>119</v>
      </c>
      <c r="E319" s="154" t="s">
        <v>110</v>
      </c>
      <c r="F319" s="122" t="s">
        <v>355</v>
      </c>
    </row>
    <row r="320" spans="2:6">
      <c r="B320" s="159">
        <v>42488</v>
      </c>
      <c r="C320" s="143">
        <v>25000</v>
      </c>
      <c r="D320" s="119" t="s">
        <v>119</v>
      </c>
      <c r="E320" s="154" t="s">
        <v>329</v>
      </c>
      <c r="F320" s="122" t="s">
        <v>355</v>
      </c>
    </row>
    <row r="321" spans="2:6">
      <c r="B321" s="159">
        <v>42488</v>
      </c>
      <c r="C321" s="143">
        <v>48500</v>
      </c>
      <c r="D321" s="119" t="s">
        <v>119</v>
      </c>
      <c r="E321" s="154" t="s">
        <v>330</v>
      </c>
      <c r="F321" s="122" t="s">
        <v>355</v>
      </c>
    </row>
    <row r="322" spans="2:6">
      <c r="B322" s="159">
        <v>42488</v>
      </c>
      <c r="C322" s="143">
        <v>50000</v>
      </c>
      <c r="D322" s="119" t="s">
        <v>119</v>
      </c>
      <c r="E322" s="154" t="s">
        <v>331</v>
      </c>
      <c r="F322" s="122" t="s">
        <v>355</v>
      </c>
    </row>
    <row r="323" spans="2:6">
      <c r="B323" s="159">
        <v>42489</v>
      </c>
      <c r="C323" s="143">
        <v>50</v>
      </c>
      <c r="D323" s="119" t="s">
        <v>119</v>
      </c>
      <c r="E323" s="154" t="s">
        <v>111</v>
      </c>
      <c r="F323" s="122" t="s">
        <v>355</v>
      </c>
    </row>
    <row r="324" spans="2:6" ht="13.35" customHeight="1">
      <c r="B324" s="159">
        <v>42489</v>
      </c>
      <c r="C324" s="143">
        <v>100</v>
      </c>
      <c r="D324" s="119" t="s">
        <v>119</v>
      </c>
      <c r="E324" s="154" t="s">
        <v>332</v>
      </c>
      <c r="F324" s="122" t="s">
        <v>355</v>
      </c>
    </row>
    <row r="325" spans="2:6" ht="13.35" customHeight="1">
      <c r="B325" s="159">
        <v>42489</v>
      </c>
      <c r="C325" s="143">
        <v>300</v>
      </c>
      <c r="D325" s="119" t="s">
        <v>119</v>
      </c>
      <c r="E325" s="154" t="s">
        <v>333</v>
      </c>
      <c r="F325" s="122" t="s">
        <v>355</v>
      </c>
    </row>
    <row r="326" spans="2:6" ht="13.35" customHeight="1">
      <c r="B326" s="159">
        <v>42489</v>
      </c>
      <c r="C326" s="143">
        <v>500</v>
      </c>
      <c r="D326" s="119" t="s">
        <v>119</v>
      </c>
      <c r="E326" s="154" t="s">
        <v>112</v>
      </c>
      <c r="F326" s="122" t="s">
        <v>355</v>
      </c>
    </row>
    <row r="327" spans="2:6">
      <c r="B327" s="159">
        <v>42489</v>
      </c>
      <c r="C327" s="143">
        <v>500</v>
      </c>
      <c r="D327" s="119" t="s">
        <v>119</v>
      </c>
      <c r="E327" s="154" t="s">
        <v>334</v>
      </c>
      <c r="F327" s="122" t="s">
        <v>355</v>
      </c>
    </row>
    <row r="328" spans="2:6" ht="13.35" customHeight="1">
      <c r="B328" s="159">
        <v>42489</v>
      </c>
      <c r="C328" s="143">
        <v>1000</v>
      </c>
      <c r="D328" s="119" t="s">
        <v>349</v>
      </c>
      <c r="E328" s="154" t="s">
        <v>335</v>
      </c>
      <c r="F328" s="122" t="s">
        <v>355</v>
      </c>
    </row>
    <row r="329" spans="2:6">
      <c r="B329" s="159">
        <v>42489</v>
      </c>
      <c r="C329" s="143">
        <v>1000</v>
      </c>
      <c r="D329" s="119" t="s">
        <v>119</v>
      </c>
      <c r="E329" s="154" t="s">
        <v>336</v>
      </c>
      <c r="F329" s="122" t="s">
        <v>355</v>
      </c>
    </row>
    <row r="330" spans="2:6">
      <c r="B330" s="159">
        <v>42489</v>
      </c>
      <c r="C330" s="143">
        <v>1900</v>
      </c>
      <c r="D330" s="119" t="s">
        <v>119</v>
      </c>
      <c r="E330" s="154" t="s">
        <v>337</v>
      </c>
      <c r="F330" s="122" t="s">
        <v>355</v>
      </c>
    </row>
    <row r="331" spans="2:6">
      <c r="B331" s="159">
        <v>42489</v>
      </c>
      <c r="C331" s="143">
        <v>2000</v>
      </c>
      <c r="D331" s="119" t="s">
        <v>119</v>
      </c>
      <c r="E331" s="154" t="s">
        <v>338</v>
      </c>
      <c r="F331" s="122" t="s">
        <v>355</v>
      </c>
    </row>
    <row r="332" spans="2:6">
      <c r="B332" s="159">
        <v>42489</v>
      </c>
      <c r="C332" s="143">
        <v>2300</v>
      </c>
      <c r="D332" s="119" t="s">
        <v>119</v>
      </c>
      <c r="E332" s="154" t="s">
        <v>339</v>
      </c>
      <c r="F332" s="122" t="s">
        <v>355</v>
      </c>
    </row>
    <row r="333" spans="2:6">
      <c r="B333" s="159">
        <v>42489</v>
      </c>
      <c r="C333" s="143">
        <v>2529.5700000000002</v>
      </c>
      <c r="D333" s="119" t="s">
        <v>119</v>
      </c>
      <c r="E333" s="154" t="s">
        <v>340</v>
      </c>
      <c r="F333" s="122" t="s">
        <v>355</v>
      </c>
    </row>
    <row r="334" spans="2:6">
      <c r="B334" s="159">
        <v>42489</v>
      </c>
      <c r="C334" s="143">
        <v>3000</v>
      </c>
      <c r="D334" s="119" t="s">
        <v>119</v>
      </c>
      <c r="E334" s="154" t="s">
        <v>341</v>
      </c>
      <c r="F334" s="122" t="s">
        <v>355</v>
      </c>
    </row>
    <row r="335" spans="2:6">
      <c r="B335" s="159">
        <v>42489</v>
      </c>
      <c r="C335" s="143">
        <v>5000</v>
      </c>
      <c r="D335" s="119" t="s">
        <v>119</v>
      </c>
      <c r="E335" s="154" t="s">
        <v>342</v>
      </c>
      <c r="F335" s="122" t="s">
        <v>355</v>
      </c>
    </row>
    <row r="336" spans="2:6">
      <c r="B336" s="159">
        <v>42489</v>
      </c>
      <c r="C336" s="143">
        <v>10000</v>
      </c>
      <c r="D336" s="119" t="s">
        <v>119</v>
      </c>
      <c r="E336" s="154" t="s">
        <v>113</v>
      </c>
      <c r="F336" s="122" t="s">
        <v>355</v>
      </c>
    </row>
    <row r="337" spans="2:6">
      <c r="B337" s="159">
        <v>42489</v>
      </c>
      <c r="C337" s="143">
        <v>10000</v>
      </c>
      <c r="D337" s="119" t="s">
        <v>119</v>
      </c>
      <c r="E337" s="154" t="s">
        <v>114</v>
      </c>
      <c r="F337" s="122" t="s">
        <v>355</v>
      </c>
    </row>
    <row r="338" spans="2:6">
      <c r="B338" s="159">
        <v>42489</v>
      </c>
      <c r="C338" s="143">
        <v>50000</v>
      </c>
      <c r="D338" s="119" t="s">
        <v>119</v>
      </c>
      <c r="E338" s="154" t="s">
        <v>343</v>
      </c>
      <c r="F338" s="122" t="s">
        <v>355</v>
      </c>
    </row>
    <row r="339" spans="2:6" ht="25.5">
      <c r="B339" s="159">
        <v>42489</v>
      </c>
      <c r="C339" s="143">
        <v>100000</v>
      </c>
      <c r="D339" s="119" t="s">
        <v>119</v>
      </c>
      <c r="E339" s="162" t="s">
        <v>362</v>
      </c>
      <c r="F339" s="122" t="s">
        <v>356</v>
      </c>
    </row>
    <row r="340" spans="2:6">
      <c r="B340" s="159">
        <v>42489</v>
      </c>
      <c r="C340" s="143">
        <v>2670984.88</v>
      </c>
      <c r="D340" s="119" t="s">
        <v>119</v>
      </c>
      <c r="E340" s="154" t="s">
        <v>115</v>
      </c>
      <c r="F340" s="122" t="s">
        <v>355</v>
      </c>
    </row>
    <row r="341" spans="2:6" ht="25.5">
      <c r="B341" s="159">
        <v>42490</v>
      </c>
      <c r="C341" s="143">
        <v>197404.49</v>
      </c>
      <c r="D341" s="159" t="s">
        <v>119</v>
      </c>
      <c r="E341" s="159" t="s">
        <v>364</v>
      </c>
      <c r="F341" s="122" t="s">
        <v>365</v>
      </c>
    </row>
  </sheetData>
  <sheetProtection algorithmName="SHA-512" hashValue="SYScaEfQFyYi7AtIiGJI/0+AGj7G6eRyfJ8XpXFCWYeZhWhOP2BK/zAMwPo6rpuq/mMK2T6YQXotYVwt9OG7AQ==" saltValue="4QvlPnzc3gxX1pmCRyQw4g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91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3.85546875" style="167" customWidth="1"/>
    <col min="4" max="4" width="25.7109375" style="3" customWidth="1"/>
    <col min="5" max="16384" width="9.140625" style="1"/>
  </cols>
  <sheetData>
    <row r="1" spans="1:6" ht="36.6" customHeight="1">
      <c r="A1" s="26"/>
      <c r="B1" s="26"/>
      <c r="C1" s="298" t="s">
        <v>38</v>
      </c>
      <c r="D1" s="298"/>
      <c r="E1" s="28"/>
      <c r="F1" s="27"/>
    </row>
    <row r="2" spans="1:6">
      <c r="B2" s="5" t="s">
        <v>14</v>
      </c>
      <c r="C2" s="165">
        <f>SUM(C5:C91)</f>
        <v>21714.639999999999</v>
      </c>
      <c r="D2" s="166"/>
    </row>
    <row r="3" spans="1:6" ht="13.5" thickBot="1"/>
    <row r="4" spans="1:6" s="36" customFormat="1" ht="36.6" customHeight="1" thickBot="1">
      <c r="B4" s="168" t="s">
        <v>10</v>
      </c>
      <c r="C4" s="169" t="s">
        <v>15</v>
      </c>
      <c r="D4" s="170" t="s">
        <v>16</v>
      </c>
    </row>
    <row r="5" spans="1:6">
      <c r="B5" s="171">
        <v>42461</v>
      </c>
      <c r="C5" s="157">
        <v>331.15</v>
      </c>
      <c r="D5" s="138"/>
    </row>
    <row r="6" spans="1:6">
      <c r="B6" s="171">
        <v>42461</v>
      </c>
      <c r="C6" s="157">
        <v>100</v>
      </c>
      <c r="D6" s="138"/>
    </row>
    <row r="7" spans="1:6">
      <c r="B7" s="171">
        <v>42462</v>
      </c>
      <c r="C7" s="157">
        <v>100</v>
      </c>
      <c r="D7" s="138"/>
    </row>
    <row r="8" spans="1:6">
      <c r="B8" s="171">
        <v>42463</v>
      </c>
      <c r="C8" s="157">
        <v>500</v>
      </c>
      <c r="D8" s="138"/>
    </row>
    <row r="9" spans="1:6">
      <c r="B9" s="171">
        <v>42463</v>
      </c>
      <c r="C9" s="157">
        <v>100</v>
      </c>
      <c r="D9" s="138">
        <v>7936</v>
      </c>
    </row>
    <row r="10" spans="1:6">
      <c r="B10" s="171">
        <v>42464</v>
      </c>
      <c r="C10" s="157">
        <v>1000</v>
      </c>
      <c r="D10" s="138"/>
    </row>
    <row r="11" spans="1:6">
      <c r="B11" s="171">
        <v>42464</v>
      </c>
      <c r="C11" s="157">
        <v>200</v>
      </c>
      <c r="D11" s="138"/>
    </row>
    <row r="12" spans="1:6">
      <c r="B12" s="171">
        <v>42465</v>
      </c>
      <c r="C12" s="157">
        <v>100</v>
      </c>
      <c r="D12" s="138"/>
    </row>
    <row r="13" spans="1:6">
      <c r="B13" s="171">
        <v>42465</v>
      </c>
      <c r="C13" s="157">
        <v>10</v>
      </c>
      <c r="D13" s="138"/>
    </row>
    <row r="14" spans="1:6">
      <c r="B14" s="171">
        <v>42465</v>
      </c>
      <c r="C14" s="157">
        <v>200</v>
      </c>
      <c r="D14" s="138"/>
    </row>
    <row r="15" spans="1:6">
      <c r="B15" s="171">
        <v>42466</v>
      </c>
      <c r="C15" s="157">
        <v>300</v>
      </c>
      <c r="D15" s="138"/>
    </row>
    <row r="16" spans="1:6">
      <c r="B16" s="171">
        <v>42466</v>
      </c>
      <c r="C16" s="157">
        <v>50</v>
      </c>
      <c r="D16" s="138"/>
    </row>
    <row r="17" spans="2:4">
      <c r="B17" s="171">
        <v>42466</v>
      </c>
      <c r="C17" s="157">
        <v>22.49</v>
      </c>
      <c r="D17" s="138"/>
    </row>
    <row r="18" spans="2:4">
      <c r="B18" s="171">
        <v>42466</v>
      </c>
      <c r="C18" s="157">
        <v>20</v>
      </c>
      <c r="D18" s="138"/>
    </row>
    <row r="19" spans="2:4">
      <c r="B19" s="171">
        <v>42467</v>
      </c>
      <c r="C19" s="157">
        <v>100</v>
      </c>
      <c r="D19" s="138"/>
    </row>
    <row r="20" spans="2:4">
      <c r="B20" s="171">
        <v>42467</v>
      </c>
      <c r="C20" s="157">
        <v>100</v>
      </c>
      <c r="D20" s="138"/>
    </row>
    <row r="21" spans="2:4">
      <c r="B21" s="171">
        <v>42467</v>
      </c>
      <c r="C21" s="157">
        <v>150</v>
      </c>
      <c r="D21" s="138"/>
    </row>
    <row r="22" spans="2:4">
      <c r="B22" s="171">
        <v>42468</v>
      </c>
      <c r="C22" s="157">
        <v>10</v>
      </c>
      <c r="D22" s="138"/>
    </row>
    <row r="23" spans="2:4">
      <c r="B23" s="171">
        <v>42469</v>
      </c>
      <c r="C23" s="157">
        <v>1500</v>
      </c>
      <c r="D23" s="138"/>
    </row>
    <row r="24" spans="2:4">
      <c r="B24" s="171">
        <v>42469</v>
      </c>
      <c r="C24" s="157">
        <v>100</v>
      </c>
      <c r="D24" s="138"/>
    </row>
    <row r="25" spans="2:4">
      <c r="B25" s="171">
        <v>42469</v>
      </c>
      <c r="C25" s="157">
        <v>100</v>
      </c>
      <c r="D25" s="138"/>
    </row>
    <row r="26" spans="2:4">
      <c r="B26" s="171">
        <v>42469</v>
      </c>
      <c r="C26" s="157">
        <v>300</v>
      </c>
      <c r="D26" s="138"/>
    </row>
    <row r="27" spans="2:4">
      <c r="B27" s="171">
        <v>42470</v>
      </c>
      <c r="C27" s="157">
        <v>500</v>
      </c>
      <c r="D27" s="138"/>
    </row>
    <row r="28" spans="2:4">
      <c r="B28" s="171">
        <v>42471</v>
      </c>
      <c r="C28" s="157">
        <v>100</v>
      </c>
      <c r="D28" s="138"/>
    </row>
    <row r="29" spans="2:4">
      <c r="B29" s="171">
        <v>42471</v>
      </c>
      <c r="C29" s="157">
        <v>100</v>
      </c>
      <c r="D29" s="138"/>
    </row>
    <row r="30" spans="2:4">
      <c r="B30" s="171">
        <v>42471</v>
      </c>
      <c r="C30" s="157">
        <v>250</v>
      </c>
      <c r="D30" s="138">
        <v>6245</v>
      </c>
    </row>
    <row r="31" spans="2:4">
      <c r="B31" s="171">
        <v>42472</v>
      </c>
      <c r="C31" s="157">
        <v>300</v>
      </c>
      <c r="D31" s="138"/>
    </row>
    <row r="32" spans="2:4">
      <c r="B32" s="171">
        <v>42473</v>
      </c>
      <c r="C32" s="157">
        <v>100</v>
      </c>
      <c r="D32" s="138"/>
    </row>
    <row r="33" spans="2:4">
      <c r="B33" s="171">
        <v>42473</v>
      </c>
      <c r="C33" s="157">
        <v>200</v>
      </c>
      <c r="D33" s="138"/>
    </row>
    <row r="34" spans="2:4">
      <c r="B34" s="171">
        <v>42473</v>
      </c>
      <c r="C34" s="157">
        <v>50</v>
      </c>
      <c r="D34" s="138"/>
    </row>
    <row r="35" spans="2:4">
      <c r="B35" s="171">
        <v>42473</v>
      </c>
      <c r="C35" s="157">
        <v>10</v>
      </c>
      <c r="D35" s="138"/>
    </row>
    <row r="36" spans="2:4">
      <c r="B36" s="171">
        <v>42473</v>
      </c>
      <c r="C36" s="157">
        <v>56</v>
      </c>
      <c r="D36" s="138"/>
    </row>
    <row r="37" spans="2:4">
      <c r="B37" s="171">
        <v>42473</v>
      </c>
      <c r="C37" s="157">
        <v>15</v>
      </c>
      <c r="D37" s="138"/>
    </row>
    <row r="38" spans="2:4">
      <c r="B38" s="171">
        <v>42474</v>
      </c>
      <c r="C38" s="157">
        <v>1000</v>
      </c>
      <c r="D38" s="138"/>
    </row>
    <row r="39" spans="2:4">
      <c r="B39" s="171">
        <v>42474</v>
      </c>
      <c r="C39" s="157">
        <v>500</v>
      </c>
      <c r="D39" s="138"/>
    </row>
    <row r="40" spans="2:4">
      <c r="B40" s="171">
        <v>42475</v>
      </c>
      <c r="C40" s="157">
        <v>300</v>
      </c>
      <c r="D40" s="138"/>
    </row>
    <row r="41" spans="2:4">
      <c r="B41" s="171">
        <v>42477</v>
      </c>
      <c r="C41" s="157">
        <v>500</v>
      </c>
      <c r="D41" s="138"/>
    </row>
    <row r="42" spans="2:4">
      <c r="B42" s="171">
        <v>42477</v>
      </c>
      <c r="C42" s="157">
        <v>200</v>
      </c>
      <c r="D42" s="138"/>
    </row>
    <row r="43" spans="2:4">
      <c r="B43" s="171">
        <v>42477</v>
      </c>
      <c r="C43" s="157">
        <v>1000</v>
      </c>
      <c r="D43" s="138"/>
    </row>
    <row r="44" spans="2:4">
      <c r="B44" s="171">
        <v>42477</v>
      </c>
      <c r="C44" s="157">
        <v>30</v>
      </c>
      <c r="D44" s="138"/>
    </row>
    <row r="45" spans="2:4">
      <c r="B45" s="171">
        <v>42477</v>
      </c>
      <c r="C45" s="157">
        <v>100</v>
      </c>
      <c r="D45" s="138">
        <v>6961</v>
      </c>
    </row>
    <row r="46" spans="2:4">
      <c r="B46" s="171">
        <v>42477</v>
      </c>
      <c r="C46" s="157">
        <v>40</v>
      </c>
      <c r="D46" s="138"/>
    </row>
    <row r="47" spans="2:4">
      <c r="B47" s="171">
        <v>42478</v>
      </c>
      <c r="C47" s="157">
        <v>350</v>
      </c>
      <c r="D47" s="138"/>
    </row>
    <row r="48" spans="2:4">
      <c r="B48" s="171">
        <v>42478</v>
      </c>
      <c r="C48" s="157">
        <v>300</v>
      </c>
      <c r="D48" s="138"/>
    </row>
    <row r="49" spans="2:4">
      <c r="B49" s="171">
        <v>42479</v>
      </c>
      <c r="C49" s="157">
        <v>50</v>
      </c>
      <c r="D49" s="138"/>
    </row>
    <row r="50" spans="2:4">
      <c r="B50" s="171">
        <v>42479</v>
      </c>
      <c r="C50" s="157">
        <v>100</v>
      </c>
      <c r="D50" s="138"/>
    </row>
    <row r="51" spans="2:4">
      <c r="B51" s="171">
        <v>42479</v>
      </c>
      <c r="C51" s="157">
        <v>200</v>
      </c>
      <c r="D51" s="138"/>
    </row>
    <row r="52" spans="2:4">
      <c r="B52" s="171">
        <v>42480</v>
      </c>
      <c r="C52" s="157">
        <v>20</v>
      </c>
      <c r="D52" s="138"/>
    </row>
    <row r="53" spans="2:4">
      <c r="B53" s="171">
        <v>42480</v>
      </c>
      <c r="C53" s="157">
        <v>1000</v>
      </c>
      <c r="D53" s="138"/>
    </row>
    <row r="54" spans="2:4">
      <c r="B54" s="171">
        <v>42480</v>
      </c>
      <c r="C54" s="157">
        <v>30</v>
      </c>
      <c r="D54" s="138"/>
    </row>
    <row r="55" spans="2:4">
      <c r="B55" s="171">
        <v>42480</v>
      </c>
      <c r="C55" s="157">
        <v>100</v>
      </c>
      <c r="D55" s="138"/>
    </row>
    <row r="56" spans="2:4">
      <c r="B56" s="171">
        <v>42480</v>
      </c>
      <c r="C56" s="157">
        <v>100</v>
      </c>
      <c r="D56" s="138"/>
    </row>
    <row r="57" spans="2:4">
      <c r="B57" s="171">
        <v>42480</v>
      </c>
      <c r="C57" s="157">
        <v>100</v>
      </c>
      <c r="D57" s="138"/>
    </row>
    <row r="58" spans="2:4">
      <c r="B58" s="171">
        <v>42481</v>
      </c>
      <c r="C58" s="157">
        <v>200</v>
      </c>
      <c r="D58" s="138"/>
    </row>
    <row r="59" spans="2:4">
      <c r="B59" s="171">
        <v>42481</v>
      </c>
      <c r="C59" s="157">
        <v>100</v>
      </c>
      <c r="D59" s="138"/>
    </row>
    <row r="60" spans="2:4">
      <c r="B60" s="171">
        <v>42481</v>
      </c>
      <c r="C60" s="157">
        <v>500</v>
      </c>
      <c r="D60" s="138"/>
    </row>
    <row r="61" spans="2:4">
      <c r="B61" s="171">
        <v>42482</v>
      </c>
      <c r="C61" s="157">
        <v>100</v>
      </c>
      <c r="D61" s="138"/>
    </row>
    <row r="62" spans="2:4">
      <c r="B62" s="171">
        <v>42482</v>
      </c>
      <c r="C62" s="157">
        <v>100</v>
      </c>
      <c r="D62" s="138"/>
    </row>
    <row r="63" spans="2:4">
      <c r="B63" s="171">
        <v>42482</v>
      </c>
      <c r="C63" s="157">
        <v>20</v>
      </c>
      <c r="D63" s="138">
        <v>7393</v>
      </c>
    </row>
    <row r="64" spans="2:4">
      <c r="B64" s="171">
        <v>42483</v>
      </c>
      <c r="C64" s="157">
        <v>100</v>
      </c>
      <c r="D64" s="138"/>
    </row>
    <row r="65" spans="2:7">
      <c r="B65" s="171">
        <v>42483</v>
      </c>
      <c r="C65" s="157">
        <v>3000</v>
      </c>
      <c r="D65" s="138"/>
    </row>
    <row r="66" spans="2:7">
      <c r="B66" s="171">
        <v>42483</v>
      </c>
      <c r="C66" s="157">
        <v>100</v>
      </c>
      <c r="D66" s="138"/>
    </row>
    <row r="67" spans="2:7">
      <c r="B67" s="171">
        <v>42484</v>
      </c>
      <c r="C67" s="157">
        <v>500</v>
      </c>
      <c r="D67" s="138"/>
    </row>
    <row r="68" spans="2:7">
      <c r="B68" s="171">
        <v>42486</v>
      </c>
      <c r="C68" s="157">
        <v>10</v>
      </c>
      <c r="D68" s="138"/>
    </row>
    <row r="69" spans="2:7">
      <c r="B69" s="171">
        <v>42486</v>
      </c>
      <c r="C69" s="157">
        <v>100</v>
      </c>
      <c r="D69" s="138"/>
    </row>
    <row r="70" spans="2:7">
      <c r="B70" s="171">
        <v>42486</v>
      </c>
      <c r="C70" s="157">
        <v>150</v>
      </c>
      <c r="D70" s="138"/>
    </row>
    <row r="71" spans="2:7">
      <c r="B71" s="171">
        <v>42486</v>
      </c>
      <c r="C71" s="157">
        <v>100</v>
      </c>
      <c r="D71" s="138"/>
    </row>
    <row r="72" spans="2:7">
      <c r="B72" s="171">
        <v>42486</v>
      </c>
      <c r="C72" s="157">
        <v>400</v>
      </c>
      <c r="D72" s="138"/>
    </row>
    <row r="73" spans="2:7">
      <c r="B73" s="171">
        <v>42487</v>
      </c>
      <c r="C73" s="157">
        <v>100</v>
      </c>
      <c r="D73" s="138"/>
    </row>
    <row r="74" spans="2:7">
      <c r="B74" s="171">
        <v>42487</v>
      </c>
      <c r="C74" s="157">
        <v>50</v>
      </c>
      <c r="D74" s="138"/>
      <c r="E74" s="41"/>
      <c r="F74" s="41"/>
      <c r="G74" s="22"/>
    </row>
    <row r="75" spans="2:7">
      <c r="B75" s="171">
        <v>42488</v>
      </c>
      <c r="C75" s="157">
        <v>100</v>
      </c>
      <c r="D75" s="138"/>
      <c r="E75" s="40"/>
      <c r="F75" s="40"/>
      <c r="G75" s="23"/>
    </row>
    <row r="76" spans="2:7">
      <c r="B76" s="171">
        <v>42488</v>
      </c>
      <c r="C76" s="157">
        <v>100</v>
      </c>
      <c r="D76" s="138"/>
    </row>
    <row r="77" spans="2:7">
      <c r="B77" s="171">
        <v>42488</v>
      </c>
      <c r="C77" s="157">
        <v>10</v>
      </c>
      <c r="D77" s="138"/>
    </row>
    <row r="78" spans="2:7">
      <c r="B78" s="171">
        <v>42488</v>
      </c>
      <c r="C78" s="157">
        <v>250</v>
      </c>
      <c r="D78" s="138"/>
    </row>
    <row r="79" spans="2:7">
      <c r="B79" s="171">
        <v>42488</v>
      </c>
      <c r="C79" s="157">
        <v>150</v>
      </c>
      <c r="D79" s="138"/>
    </row>
    <row r="80" spans="2:7">
      <c r="B80" s="171">
        <v>42488</v>
      </c>
      <c r="C80" s="157">
        <v>200</v>
      </c>
      <c r="D80" s="138"/>
    </row>
    <row r="81" spans="2:4">
      <c r="B81" s="171">
        <v>42488</v>
      </c>
      <c r="C81" s="157">
        <v>200</v>
      </c>
      <c r="D81" s="138"/>
    </row>
    <row r="82" spans="2:4">
      <c r="B82" s="171">
        <v>42488</v>
      </c>
      <c r="C82" s="157">
        <v>50</v>
      </c>
      <c r="D82" s="138"/>
    </row>
    <row r="83" spans="2:4">
      <c r="B83" s="171">
        <v>42489</v>
      </c>
      <c r="C83" s="157">
        <v>100</v>
      </c>
      <c r="D83" s="138">
        <v>7899</v>
      </c>
    </row>
    <row r="84" spans="2:4">
      <c r="B84" s="171">
        <v>42489</v>
      </c>
      <c r="C84" s="157">
        <v>150</v>
      </c>
      <c r="D84" s="138"/>
    </row>
    <row r="85" spans="2:4">
      <c r="B85" s="171">
        <v>42489</v>
      </c>
      <c r="C85" s="157">
        <v>100</v>
      </c>
      <c r="D85" s="138"/>
    </row>
    <row r="86" spans="2:4">
      <c r="B86" s="171">
        <v>42489</v>
      </c>
      <c r="C86" s="157">
        <v>150</v>
      </c>
      <c r="D86" s="138"/>
    </row>
    <row r="87" spans="2:4">
      <c r="B87" s="171">
        <v>42489</v>
      </c>
      <c r="C87" s="157">
        <v>20</v>
      </c>
      <c r="D87" s="138"/>
    </row>
    <row r="88" spans="2:4">
      <c r="B88" s="171">
        <v>42489</v>
      </c>
      <c r="C88" s="157">
        <v>200</v>
      </c>
      <c r="D88" s="138"/>
    </row>
    <row r="89" spans="2:4">
      <c r="B89" s="171">
        <v>42489</v>
      </c>
      <c r="C89" s="157">
        <v>200</v>
      </c>
      <c r="D89" s="138">
        <v>7936</v>
      </c>
    </row>
    <row r="90" spans="2:4">
      <c r="B90" s="171">
        <v>42490</v>
      </c>
      <c r="C90" s="157">
        <v>10</v>
      </c>
      <c r="D90" s="138"/>
    </row>
    <row r="91" spans="2:4">
      <c r="B91" s="171">
        <v>42490</v>
      </c>
      <c r="C91" s="157">
        <v>1000</v>
      </c>
      <c r="D91" s="138">
        <v>4205</v>
      </c>
    </row>
  </sheetData>
  <sheetProtection algorithmName="SHA-512" hashValue="f1Pef6TE/kP7jEx/jj2r2jYaK0A0PgJS5i7uFFu35wMdK+VheGQoE8Ob32PQMzy9v5rpvWGbvkdv23KHM6UmLw==" saltValue="QPNGRlP6DQmMnlvndmG3jw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1007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5.7109375" style="21" customWidth="1"/>
    <col min="3" max="3" width="23.5703125" style="2" bestFit="1" customWidth="1"/>
    <col min="4" max="4" width="21.7109375" style="125" customWidth="1"/>
    <col min="5" max="5" width="17.28515625" style="1" customWidth="1"/>
    <col min="6" max="6" width="18" style="1" customWidth="1"/>
    <col min="7" max="16384" width="9.140625" style="1"/>
  </cols>
  <sheetData>
    <row r="1" spans="1:7" ht="36.6" customHeight="1">
      <c r="A1" s="26"/>
      <c r="B1" s="15"/>
      <c r="C1" s="299" t="s">
        <v>39</v>
      </c>
      <c r="D1" s="299"/>
    </row>
    <row r="2" spans="1:7">
      <c r="B2" s="280" t="s">
        <v>14</v>
      </c>
      <c r="C2" s="58">
        <f>C1007-D1007</f>
        <v>320532.81</v>
      </c>
      <c r="D2" s="281"/>
      <c r="E2" s="281"/>
      <c r="F2" s="124"/>
    </row>
    <row r="3" spans="1:7" ht="13.5" thickBot="1"/>
    <row r="4" spans="1:7" s="36" customFormat="1" ht="36.6" customHeight="1">
      <c r="B4" s="172" t="s">
        <v>10</v>
      </c>
      <c r="C4" s="276" t="s">
        <v>15</v>
      </c>
      <c r="D4" s="276" t="s">
        <v>6462</v>
      </c>
      <c r="E4" s="173" t="s">
        <v>11</v>
      </c>
      <c r="F4" s="174" t="s">
        <v>16</v>
      </c>
    </row>
    <row r="5" spans="1:7">
      <c r="B5" s="175">
        <v>42461.025219907002</v>
      </c>
      <c r="C5" s="277">
        <v>100</v>
      </c>
      <c r="D5" s="277">
        <f>SUM(C5-E5)</f>
        <v>4.9500000000000028</v>
      </c>
      <c r="E5" s="176">
        <v>95.05</v>
      </c>
      <c r="F5" s="177" t="s">
        <v>4838</v>
      </c>
      <c r="G5" s="133"/>
    </row>
    <row r="6" spans="1:7">
      <c r="B6" s="175">
        <v>42461.025740741003</v>
      </c>
      <c r="C6" s="277">
        <v>400</v>
      </c>
      <c r="D6" s="277">
        <f t="shared" ref="D6:D69" si="0">SUM(C6-E6)</f>
        <v>19.800000000000011</v>
      </c>
      <c r="E6" s="176">
        <v>380.2</v>
      </c>
      <c r="F6" s="177" t="s">
        <v>4838</v>
      </c>
      <c r="G6" s="133"/>
    </row>
    <row r="7" spans="1:7">
      <c r="B7" s="175">
        <v>42461.06025463</v>
      </c>
      <c r="C7" s="277">
        <v>600</v>
      </c>
      <c r="D7" s="277">
        <f t="shared" si="0"/>
        <v>29.700000000000045</v>
      </c>
      <c r="E7" s="176">
        <v>570.29999999999995</v>
      </c>
      <c r="F7" s="177" t="s">
        <v>4839</v>
      </c>
      <c r="G7" s="133"/>
    </row>
    <row r="8" spans="1:7">
      <c r="B8" s="175">
        <v>42461.166770832999</v>
      </c>
      <c r="C8" s="277">
        <v>50</v>
      </c>
      <c r="D8" s="277">
        <f t="shared" si="0"/>
        <v>2.5</v>
      </c>
      <c r="E8" s="176">
        <v>47.5</v>
      </c>
      <c r="F8" s="177" t="s">
        <v>4840</v>
      </c>
      <c r="G8" s="133"/>
    </row>
    <row r="9" spans="1:7">
      <c r="B9" s="175">
        <v>42461.234756944003</v>
      </c>
      <c r="C9" s="277">
        <v>1000</v>
      </c>
      <c r="D9" s="277">
        <f t="shared" si="0"/>
        <v>50</v>
      </c>
      <c r="E9" s="176">
        <v>950</v>
      </c>
      <c r="F9" s="177" t="s">
        <v>4841</v>
      </c>
      <c r="G9" s="133"/>
    </row>
    <row r="10" spans="1:7">
      <c r="B10" s="175">
        <v>42461.307847222</v>
      </c>
      <c r="C10" s="277">
        <v>55</v>
      </c>
      <c r="D10" s="277">
        <f t="shared" si="0"/>
        <v>2.75</v>
      </c>
      <c r="E10" s="176">
        <v>52.25</v>
      </c>
      <c r="F10" s="177" t="s">
        <v>4842</v>
      </c>
      <c r="G10" s="133"/>
    </row>
    <row r="11" spans="1:7">
      <c r="B11" s="175">
        <v>42461.333449074002</v>
      </c>
      <c r="C11" s="277">
        <v>200</v>
      </c>
      <c r="D11" s="277">
        <f t="shared" si="0"/>
        <v>9.9000000000000057</v>
      </c>
      <c r="E11" s="176">
        <v>190.1</v>
      </c>
      <c r="F11" s="177" t="s">
        <v>4843</v>
      </c>
      <c r="G11" s="133"/>
    </row>
    <row r="12" spans="1:7">
      <c r="B12" s="175">
        <v>42461.341435185001</v>
      </c>
      <c r="C12" s="277">
        <v>200</v>
      </c>
      <c r="D12" s="277">
        <f t="shared" si="0"/>
        <v>10</v>
      </c>
      <c r="E12" s="176">
        <v>190</v>
      </c>
      <c r="F12" s="177" t="s">
        <v>4844</v>
      </c>
      <c r="G12" s="133"/>
    </row>
    <row r="13" spans="1:7">
      <c r="B13" s="175">
        <v>42461.345347221999</v>
      </c>
      <c r="C13" s="277">
        <v>100</v>
      </c>
      <c r="D13" s="277">
        <f t="shared" si="0"/>
        <v>5</v>
      </c>
      <c r="E13" s="176">
        <v>95</v>
      </c>
      <c r="F13" s="177" t="s">
        <v>4845</v>
      </c>
      <c r="G13" s="133"/>
    </row>
    <row r="14" spans="1:7">
      <c r="B14" s="175">
        <v>42461.345520832998</v>
      </c>
      <c r="C14" s="277">
        <v>500</v>
      </c>
      <c r="D14" s="277">
        <f t="shared" si="0"/>
        <v>25</v>
      </c>
      <c r="E14" s="176">
        <v>475</v>
      </c>
      <c r="F14" s="177" t="s">
        <v>4846</v>
      </c>
      <c r="G14" s="133"/>
    </row>
    <row r="15" spans="1:7">
      <c r="B15" s="175">
        <v>42461.375173610999</v>
      </c>
      <c r="C15" s="277">
        <v>25</v>
      </c>
      <c r="D15" s="277">
        <f t="shared" si="0"/>
        <v>1.25</v>
      </c>
      <c r="E15" s="176">
        <v>23.75</v>
      </c>
      <c r="F15" s="177" t="s">
        <v>4847</v>
      </c>
      <c r="G15" s="133"/>
    </row>
    <row r="16" spans="1:7">
      <c r="B16" s="175">
        <v>42461.409872684999</v>
      </c>
      <c r="C16" s="277">
        <v>50</v>
      </c>
      <c r="D16" s="277">
        <f t="shared" si="0"/>
        <v>2.4699999999999989</v>
      </c>
      <c r="E16" s="176">
        <v>47.53</v>
      </c>
      <c r="F16" s="177" t="s">
        <v>4848</v>
      </c>
      <c r="G16" s="133"/>
    </row>
    <row r="17" spans="2:7">
      <c r="B17" s="175">
        <v>42461.413518519003</v>
      </c>
      <c r="C17" s="277">
        <v>5000</v>
      </c>
      <c r="D17" s="277">
        <f t="shared" si="0"/>
        <v>247.5</v>
      </c>
      <c r="E17" s="176">
        <v>4752.5</v>
      </c>
      <c r="F17" s="177" t="s">
        <v>4849</v>
      </c>
      <c r="G17" s="133"/>
    </row>
    <row r="18" spans="2:7">
      <c r="B18" s="175">
        <v>42461.432534722</v>
      </c>
      <c r="C18" s="277">
        <v>200</v>
      </c>
      <c r="D18" s="277">
        <f t="shared" si="0"/>
        <v>10</v>
      </c>
      <c r="E18" s="176">
        <v>190</v>
      </c>
      <c r="F18" s="177" t="s">
        <v>4850</v>
      </c>
      <c r="G18" s="133"/>
    </row>
    <row r="19" spans="2:7">
      <c r="B19" s="175">
        <v>42461.441030093003</v>
      </c>
      <c r="C19" s="277">
        <v>150</v>
      </c>
      <c r="D19" s="277">
        <f t="shared" si="0"/>
        <v>7.5</v>
      </c>
      <c r="E19" s="176">
        <v>142.5</v>
      </c>
      <c r="F19" s="177" t="s">
        <v>4851</v>
      </c>
      <c r="G19" s="133"/>
    </row>
    <row r="20" spans="2:7">
      <c r="B20" s="175">
        <v>42461.458506944</v>
      </c>
      <c r="C20" s="277">
        <v>100</v>
      </c>
      <c r="D20" s="277">
        <f t="shared" si="0"/>
        <v>7</v>
      </c>
      <c r="E20" s="176">
        <v>93</v>
      </c>
      <c r="F20" s="177" t="s">
        <v>4852</v>
      </c>
      <c r="G20" s="133"/>
    </row>
    <row r="21" spans="2:7">
      <c r="B21" s="175">
        <v>42461.472638888998</v>
      </c>
      <c r="C21" s="277">
        <v>100</v>
      </c>
      <c r="D21" s="277">
        <f t="shared" si="0"/>
        <v>4.9500000000000028</v>
      </c>
      <c r="E21" s="176">
        <v>95.05</v>
      </c>
      <c r="F21" s="177" t="s">
        <v>4853</v>
      </c>
      <c r="G21" s="133"/>
    </row>
    <row r="22" spans="2:7">
      <c r="B22" s="175">
        <v>42461.500104166997</v>
      </c>
      <c r="C22" s="277">
        <v>100</v>
      </c>
      <c r="D22" s="277">
        <f t="shared" si="0"/>
        <v>5</v>
      </c>
      <c r="E22" s="176">
        <v>95</v>
      </c>
      <c r="F22" s="177" t="s">
        <v>4854</v>
      </c>
      <c r="G22" s="133"/>
    </row>
    <row r="23" spans="2:7">
      <c r="B23" s="175">
        <v>42461.516898148002</v>
      </c>
      <c r="C23" s="277">
        <v>250</v>
      </c>
      <c r="D23" s="277">
        <f t="shared" si="0"/>
        <v>12.5</v>
      </c>
      <c r="E23" s="176">
        <v>237.5</v>
      </c>
      <c r="F23" s="177" t="s">
        <v>4855</v>
      </c>
      <c r="G23" s="133"/>
    </row>
    <row r="24" spans="2:7">
      <c r="B24" s="175">
        <v>42461.527442129998</v>
      </c>
      <c r="C24" s="277">
        <v>150</v>
      </c>
      <c r="D24" s="277">
        <f t="shared" si="0"/>
        <v>7.4199999999999875</v>
      </c>
      <c r="E24" s="176">
        <v>142.58000000000001</v>
      </c>
      <c r="F24" s="177" t="s">
        <v>4856</v>
      </c>
      <c r="G24" s="133"/>
    </row>
    <row r="25" spans="2:7">
      <c r="B25" s="175">
        <v>42461.535451388998</v>
      </c>
      <c r="C25" s="277">
        <v>600</v>
      </c>
      <c r="D25" s="277">
        <f t="shared" si="0"/>
        <v>30</v>
      </c>
      <c r="E25" s="176">
        <v>570</v>
      </c>
      <c r="F25" s="177" t="s">
        <v>4857</v>
      </c>
      <c r="G25" s="133"/>
    </row>
    <row r="26" spans="2:7">
      <c r="B26" s="175">
        <v>42461.541863425999</v>
      </c>
      <c r="C26" s="277">
        <v>100</v>
      </c>
      <c r="D26" s="277">
        <f t="shared" si="0"/>
        <v>4.9500000000000028</v>
      </c>
      <c r="E26" s="176">
        <v>95.05</v>
      </c>
      <c r="F26" s="177" t="s">
        <v>4858</v>
      </c>
      <c r="G26" s="133"/>
    </row>
    <row r="27" spans="2:7">
      <c r="B27" s="175">
        <v>42461.543124999997</v>
      </c>
      <c r="C27" s="277">
        <v>1000</v>
      </c>
      <c r="D27" s="277">
        <f t="shared" si="0"/>
        <v>49.5</v>
      </c>
      <c r="E27" s="176">
        <v>950.5</v>
      </c>
      <c r="F27" s="177" t="s">
        <v>4859</v>
      </c>
      <c r="G27" s="133"/>
    </row>
    <row r="28" spans="2:7">
      <c r="B28" s="175">
        <v>42461.577187499999</v>
      </c>
      <c r="C28" s="277">
        <v>500</v>
      </c>
      <c r="D28" s="277">
        <f t="shared" si="0"/>
        <v>25</v>
      </c>
      <c r="E28" s="176">
        <v>475</v>
      </c>
      <c r="F28" s="177" t="s">
        <v>4860</v>
      </c>
      <c r="G28" s="133"/>
    </row>
    <row r="29" spans="2:7">
      <c r="B29" s="175">
        <v>42461.583506944</v>
      </c>
      <c r="C29" s="277">
        <v>50</v>
      </c>
      <c r="D29" s="277">
        <f t="shared" si="0"/>
        <v>3.5</v>
      </c>
      <c r="E29" s="176">
        <v>46.5</v>
      </c>
      <c r="F29" s="177" t="s">
        <v>4861</v>
      </c>
      <c r="G29" s="133"/>
    </row>
    <row r="30" spans="2:7">
      <c r="B30" s="175">
        <v>42461.583530092998</v>
      </c>
      <c r="C30" s="277">
        <v>50</v>
      </c>
      <c r="D30" s="277">
        <f t="shared" si="0"/>
        <v>2.5</v>
      </c>
      <c r="E30" s="176">
        <v>47.5</v>
      </c>
      <c r="F30" s="177" t="s">
        <v>4862</v>
      </c>
      <c r="G30" s="133"/>
    </row>
    <row r="31" spans="2:7">
      <c r="B31" s="175">
        <v>42461.592696758998</v>
      </c>
      <c r="C31" s="277">
        <v>250</v>
      </c>
      <c r="D31" s="277">
        <f t="shared" si="0"/>
        <v>12.5</v>
      </c>
      <c r="E31" s="176">
        <v>237.5</v>
      </c>
      <c r="F31" s="177" t="s">
        <v>4863</v>
      </c>
      <c r="G31" s="133"/>
    </row>
    <row r="32" spans="2:7">
      <c r="B32" s="175">
        <v>42461.595266204</v>
      </c>
      <c r="C32" s="277">
        <v>55</v>
      </c>
      <c r="D32" s="277">
        <f t="shared" si="0"/>
        <v>2.75</v>
      </c>
      <c r="E32" s="176">
        <v>52.25</v>
      </c>
      <c r="F32" s="177" t="s">
        <v>4864</v>
      </c>
      <c r="G32" s="133"/>
    </row>
    <row r="33" spans="2:7">
      <c r="B33" s="175">
        <v>42461.646678240999</v>
      </c>
      <c r="C33" s="277">
        <v>1000</v>
      </c>
      <c r="D33" s="277">
        <f t="shared" si="0"/>
        <v>50</v>
      </c>
      <c r="E33" s="176">
        <v>950</v>
      </c>
      <c r="F33" s="177" t="s">
        <v>4865</v>
      </c>
      <c r="G33" s="133"/>
    </row>
    <row r="34" spans="2:7">
      <c r="B34" s="175">
        <v>42461.649780093001</v>
      </c>
      <c r="C34" s="277">
        <v>10</v>
      </c>
      <c r="D34" s="277">
        <f t="shared" si="0"/>
        <v>0.5</v>
      </c>
      <c r="E34" s="176">
        <v>9.5</v>
      </c>
      <c r="F34" s="177" t="s">
        <v>4866</v>
      </c>
      <c r="G34" s="133"/>
    </row>
    <row r="35" spans="2:7">
      <c r="B35" s="175">
        <v>42461.685416667002</v>
      </c>
      <c r="C35" s="277">
        <v>250</v>
      </c>
      <c r="D35" s="277">
        <f t="shared" si="0"/>
        <v>12.5</v>
      </c>
      <c r="E35" s="176">
        <v>237.5</v>
      </c>
      <c r="F35" s="177" t="s">
        <v>4867</v>
      </c>
      <c r="G35" s="133"/>
    </row>
    <row r="36" spans="2:7">
      <c r="B36" s="175">
        <v>42461.688414352</v>
      </c>
      <c r="C36" s="277">
        <v>100</v>
      </c>
      <c r="D36" s="277">
        <f t="shared" si="0"/>
        <v>5</v>
      </c>
      <c r="E36" s="176">
        <v>95</v>
      </c>
      <c r="F36" s="177" t="s">
        <v>4868</v>
      </c>
      <c r="G36" s="133"/>
    </row>
    <row r="37" spans="2:7">
      <c r="B37" s="175">
        <v>42461.708460647998</v>
      </c>
      <c r="C37" s="277">
        <v>20</v>
      </c>
      <c r="D37" s="277">
        <f t="shared" si="0"/>
        <v>1.3999999999999986</v>
      </c>
      <c r="E37" s="176">
        <v>18.600000000000001</v>
      </c>
      <c r="F37" s="177" t="s">
        <v>4869</v>
      </c>
      <c r="G37" s="133"/>
    </row>
    <row r="38" spans="2:7">
      <c r="B38" s="175">
        <v>42461.711932869999</v>
      </c>
      <c r="C38" s="277">
        <v>200</v>
      </c>
      <c r="D38" s="277">
        <f t="shared" si="0"/>
        <v>10</v>
      </c>
      <c r="E38" s="176">
        <v>190</v>
      </c>
      <c r="F38" s="177" t="s">
        <v>4870</v>
      </c>
      <c r="G38" s="133"/>
    </row>
    <row r="39" spans="2:7">
      <c r="B39" s="175">
        <v>42461.74</v>
      </c>
      <c r="C39" s="277">
        <v>100</v>
      </c>
      <c r="D39" s="277">
        <f t="shared" si="0"/>
        <v>7</v>
      </c>
      <c r="E39" s="176">
        <v>93</v>
      </c>
      <c r="F39" s="177" t="s">
        <v>4871</v>
      </c>
      <c r="G39" s="133"/>
    </row>
    <row r="40" spans="2:7">
      <c r="B40" s="175">
        <v>42461.756932869997</v>
      </c>
      <c r="C40" s="277">
        <v>40</v>
      </c>
      <c r="D40" s="277">
        <f t="shared" si="0"/>
        <v>2</v>
      </c>
      <c r="E40" s="176">
        <v>38</v>
      </c>
      <c r="F40" s="177" t="s">
        <v>4872</v>
      </c>
      <c r="G40" s="133"/>
    </row>
    <row r="41" spans="2:7">
      <c r="B41" s="175">
        <v>42461.791805556</v>
      </c>
      <c r="C41" s="277">
        <v>10</v>
      </c>
      <c r="D41" s="277">
        <f t="shared" si="0"/>
        <v>0.69999999999999929</v>
      </c>
      <c r="E41" s="176">
        <v>9.3000000000000007</v>
      </c>
      <c r="F41" s="177" t="s">
        <v>4873</v>
      </c>
      <c r="G41" s="133"/>
    </row>
    <row r="42" spans="2:7">
      <c r="B42" s="175">
        <v>42461.801886574001</v>
      </c>
      <c r="C42" s="277">
        <v>100</v>
      </c>
      <c r="D42" s="277">
        <f t="shared" si="0"/>
        <v>5</v>
      </c>
      <c r="E42" s="176">
        <v>95</v>
      </c>
      <c r="F42" s="177" t="s">
        <v>4874</v>
      </c>
      <c r="G42" s="133"/>
    </row>
    <row r="43" spans="2:7">
      <c r="B43" s="175">
        <v>42461.828587962998</v>
      </c>
      <c r="C43" s="277">
        <v>100</v>
      </c>
      <c r="D43" s="277">
        <f t="shared" si="0"/>
        <v>5</v>
      </c>
      <c r="E43" s="176">
        <v>95</v>
      </c>
      <c r="F43" s="177" t="s">
        <v>4875</v>
      </c>
      <c r="G43" s="133"/>
    </row>
    <row r="44" spans="2:7">
      <c r="B44" s="175">
        <v>42461.851689814997</v>
      </c>
      <c r="C44" s="277">
        <v>250</v>
      </c>
      <c r="D44" s="277">
        <f t="shared" si="0"/>
        <v>12.5</v>
      </c>
      <c r="E44" s="176">
        <v>237.5</v>
      </c>
      <c r="F44" s="177" t="s">
        <v>4876</v>
      </c>
      <c r="G44" s="133"/>
    </row>
    <row r="45" spans="2:7">
      <c r="B45" s="175">
        <v>42461.865428240999</v>
      </c>
      <c r="C45" s="277">
        <v>100</v>
      </c>
      <c r="D45" s="277">
        <f t="shared" si="0"/>
        <v>4.9500000000000028</v>
      </c>
      <c r="E45" s="176">
        <v>95.05</v>
      </c>
      <c r="F45" s="177" t="s">
        <v>4877</v>
      </c>
      <c r="G45" s="133"/>
    </row>
    <row r="46" spans="2:7">
      <c r="B46" s="175">
        <v>42461.875127314997</v>
      </c>
      <c r="C46" s="277">
        <v>100</v>
      </c>
      <c r="D46" s="277">
        <f t="shared" si="0"/>
        <v>5</v>
      </c>
      <c r="E46" s="176">
        <v>95</v>
      </c>
      <c r="F46" s="177" t="s">
        <v>4878</v>
      </c>
      <c r="G46" s="133"/>
    </row>
    <row r="47" spans="2:7">
      <c r="B47" s="175">
        <v>42461.930648148002</v>
      </c>
      <c r="C47" s="277">
        <v>450</v>
      </c>
      <c r="D47" s="277">
        <f t="shared" si="0"/>
        <v>22.5</v>
      </c>
      <c r="E47" s="176">
        <v>427.5</v>
      </c>
      <c r="F47" s="177" t="s">
        <v>4879</v>
      </c>
      <c r="G47" s="133"/>
    </row>
    <row r="48" spans="2:7">
      <c r="B48" s="175">
        <v>42461.93943287</v>
      </c>
      <c r="C48" s="277">
        <v>300</v>
      </c>
      <c r="D48" s="277">
        <f t="shared" si="0"/>
        <v>15</v>
      </c>
      <c r="E48" s="176">
        <v>285</v>
      </c>
      <c r="F48" s="177" t="s">
        <v>4880</v>
      </c>
      <c r="G48" s="133"/>
    </row>
    <row r="49" spans="2:7">
      <c r="B49" s="175">
        <v>42461.975300926002</v>
      </c>
      <c r="C49" s="277">
        <v>30</v>
      </c>
      <c r="D49" s="277">
        <f t="shared" si="0"/>
        <v>1.4800000000000004</v>
      </c>
      <c r="E49" s="176">
        <v>28.52</v>
      </c>
      <c r="F49" s="177" t="s">
        <v>4881</v>
      </c>
      <c r="G49" s="133"/>
    </row>
    <row r="50" spans="2:7">
      <c r="B50" s="175">
        <v>42462.041782407003</v>
      </c>
      <c r="C50" s="277">
        <v>200</v>
      </c>
      <c r="D50" s="277">
        <f t="shared" si="0"/>
        <v>10</v>
      </c>
      <c r="E50" s="176">
        <v>190</v>
      </c>
      <c r="F50" s="177" t="s">
        <v>4882</v>
      </c>
      <c r="G50" s="133"/>
    </row>
    <row r="51" spans="2:7">
      <c r="B51" s="175">
        <v>42462.388923610997</v>
      </c>
      <c r="C51" s="277">
        <v>100</v>
      </c>
      <c r="D51" s="277">
        <f t="shared" si="0"/>
        <v>4.9500000000000028</v>
      </c>
      <c r="E51" s="176">
        <v>95.05</v>
      </c>
      <c r="F51" s="177" t="s">
        <v>4883</v>
      </c>
      <c r="G51" s="133"/>
    </row>
    <row r="52" spans="2:7">
      <c r="B52" s="175">
        <v>42462.416689815</v>
      </c>
      <c r="C52" s="277">
        <v>50</v>
      </c>
      <c r="D52" s="277">
        <f t="shared" si="0"/>
        <v>2.5</v>
      </c>
      <c r="E52" s="176">
        <v>47.5</v>
      </c>
      <c r="F52" s="177" t="s">
        <v>4884</v>
      </c>
      <c r="G52" s="133"/>
    </row>
    <row r="53" spans="2:7">
      <c r="B53" s="175">
        <v>42462.431435184997</v>
      </c>
      <c r="C53" s="277">
        <v>100</v>
      </c>
      <c r="D53" s="277">
        <f t="shared" si="0"/>
        <v>4.9500000000000028</v>
      </c>
      <c r="E53" s="176">
        <v>95.05</v>
      </c>
      <c r="F53" s="177" t="s">
        <v>4885</v>
      </c>
      <c r="G53" s="133"/>
    </row>
    <row r="54" spans="2:7">
      <c r="B54" s="175">
        <v>42462.438761573998</v>
      </c>
      <c r="C54" s="277">
        <v>50</v>
      </c>
      <c r="D54" s="277">
        <f t="shared" si="0"/>
        <v>2.5</v>
      </c>
      <c r="E54" s="176">
        <v>47.5</v>
      </c>
      <c r="F54" s="177" t="s">
        <v>4872</v>
      </c>
      <c r="G54" s="133"/>
    </row>
    <row r="55" spans="2:7">
      <c r="B55" s="175">
        <v>42462.456180556001</v>
      </c>
      <c r="C55" s="277">
        <v>300</v>
      </c>
      <c r="D55" s="277">
        <f t="shared" si="0"/>
        <v>14.850000000000023</v>
      </c>
      <c r="E55" s="176">
        <v>285.14999999999998</v>
      </c>
      <c r="F55" s="177" t="s">
        <v>4886</v>
      </c>
      <c r="G55" s="133"/>
    </row>
    <row r="56" spans="2:7">
      <c r="B56" s="175">
        <v>42462.456666667</v>
      </c>
      <c r="C56" s="277">
        <v>100</v>
      </c>
      <c r="D56" s="277">
        <f t="shared" si="0"/>
        <v>5</v>
      </c>
      <c r="E56" s="176">
        <v>95</v>
      </c>
      <c r="F56" s="177" t="s">
        <v>4887</v>
      </c>
      <c r="G56" s="133"/>
    </row>
    <row r="57" spans="2:7">
      <c r="B57" s="175">
        <v>42462.463935184998</v>
      </c>
      <c r="C57" s="277">
        <v>200</v>
      </c>
      <c r="D57" s="277">
        <f t="shared" si="0"/>
        <v>10</v>
      </c>
      <c r="E57" s="176">
        <v>190</v>
      </c>
      <c r="F57" s="177" t="s">
        <v>4887</v>
      </c>
      <c r="G57" s="133"/>
    </row>
    <row r="58" spans="2:7">
      <c r="B58" s="175">
        <v>42462.498460647999</v>
      </c>
      <c r="C58" s="277">
        <v>100</v>
      </c>
      <c r="D58" s="277">
        <f t="shared" si="0"/>
        <v>7</v>
      </c>
      <c r="E58" s="176">
        <v>93</v>
      </c>
      <c r="F58" s="177" t="s">
        <v>4888</v>
      </c>
      <c r="G58" s="133"/>
    </row>
    <row r="59" spans="2:7">
      <c r="B59" s="175">
        <v>42462.535335647997</v>
      </c>
      <c r="C59" s="277">
        <v>1250</v>
      </c>
      <c r="D59" s="277">
        <f t="shared" si="0"/>
        <v>62.5</v>
      </c>
      <c r="E59" s="176">
        <v>1187.5</v>
      </c>
      <c r="F59" s="177" t="s">
        <v>4889</v>
      </c>
      <c r="G59" s="133"/>
    </row>
    <row r="60" spans="2:7">
      <c r="B60" s="175">
        <v>42462.552951389</v>
      </c>
      <c r="C60" s="277">
        <v>500</v>
      </c>
      <c r="D60" s="277">
        <f t="shared" si="0"/>
        <v>25</v>
      </c>
      <c r="E60" s="176">
        <v>475</v>
      </c>
      <c r="F60" s="177" t="s">
        <v>4890</v>
      </c>
      <c r="G60" s="133"/>
    </row>
    <row r="61" spans="2:7">
      <c r="B61" s="175">
        <v>42462.650497684997</v>
      </c>
      <c r="C61" s="277">
        <v>900</v>
      </c>
      <c r="D61" s="277">
        <f t="shared" si="0"/>
        <v>45</v>
      </c>
      <c r="E61" s="176">
        <v>855</v>
      </c>
      <c r="F61" s="177" t="s">
        <v>4891</v>
      </c>
      <c r="G61" s="133"/>
    </row>
    <row r="62" spans="2:7">
      <c r="B62" s="175">
        <v>42462.668530092997</v>
      </c>
      <c r="C62" s="277">
        <v>100</v>
      </c>
      <c r="D62" s="277">
        <f t="shared" si="0"/>
        <v>5</v>
      </c>
      <c r="E62" s="176">
        <v>95</v>
      </c>
      <c r="F62" s="177" t="s">
        <v>4892</v>
      </c>
      <c r="G62" s="133"/>
    </row>
    <row r="63" spans="2:7">
      <c r="B63" s="175">
        <v>42462.687627314997</v>
      </c>
      <c r="C63" s="277">
        <v>500</v>
      </c>
      <c r="D63" s="277">
        <f t="shared" si="0"/>
        <v>25</v>
      </c>
      <c r="E63" s="176">
        <v>475</v>
      </c>
      <c r="F63" s="177" t="s">
        <v>4893</v>
      </c>
      <c r="G63" s="133"/>
    </row>
    <row r="64" spans="2:7">
      <c r="B64" s="175">
        <v>42462.691689815001</v>
      </c>
      <c r="C64" s="277">
        <v>100</v>
      </c>
      <c r="D64" s="277">
        <f t="shared" si="0"/>
        <v>5</v>
      </c>
      <c r="E64" s="176">
        <v>95</v>
      </c>
      <c r="F64" s="177" t="s">
        <v>4894</v>
      </c>
      <c r="G64" s="133"/>
    </row>
    <row r="65" spans="2:7">
      <c r="B65" s="175">
        <v>42462.706932870002</v>
      </c>
      <c r="C65" s="277">
        <v>300</v>
      </c>
      <c r="D65" s="277">
        <f t="shared" si="0"/>
        <v>14.850000000000023</v>
      </c>
      <c r="E65" s="176">
        <v>285.14999999999998</v>
      </c>
      <c r="F65" s="177" t="s">
        <v>4895</v>
      </c>
      <c r="G65" s="133"/>
    </row>
    <row r="66" spans="2:7">
      <c r="B66" s="175">
        <v>42462.727175925997</v>
      </c>
      <c r="C66" s="277">
        <v>500</v>
      </c>
      <c r="D66" s="277">
        <f t="shared" si="0"/>
        <v>25</v>
      </c>
      <c r="E66" s="176">
        <v>475</v>
      </c>
      <c r="F66" s="177" t="s">
        <v>4896</v>
      </c>
      <c r="G66" s="133"/>
    </row>
    <row r="67" spans="2:7">
      <c r="B67" s="175">
        <v>42462.737592593003</v>
      </c>
      <c r="C67" s="277">
        <v>2000</v>
      </c>
      <c r="D67" s="277">
        <f t="shared" si="0"/>
        <v>100</v>
      </c>
      <c r="E67" s="176">
        <v>1900</v>
      </c>
      <c r="F67" s="177" t="s">
        <v>4897</v>
      </c>
      <c r="G67" s="133"/>
    </row>
    <row r="68" spans="2:7">
      <c r="B68" s="175">
        <v>42462.833576388999</v>
      </c>
      <c r="C68" s="277">
        <v>100</v>
      </c>
      <c r="D68" s="277">
        <f t="shared" si="0"/>
        <v>5</v>
      </c>
      <c r="E68" s="176">
        <v>95</v>
      </c>
      <c r="F68" s="177" t="s">
        <v>4898</v>
      </c>
      <c r="G68" s="133"/>
    </row>
    <row r="69" spans="2:7">
      <c r="B69" s="175">
        <v>42462.849733796</v>
      </c>
      <c r="C69" s="277">
        <v>50</v>
      </c>
      <c r="D69" s="277">
        <f t="shared" si="0"/>
        <v>2.4699999999999989</v>
      </c>
      <c r="E69" s="176">
        <v>47.53</v>
      </c>
      <c r="F69" s="177" t="s">
        <v>4899</v>
      </c>
      <c r="G69" s="133"/>
    </row>
    <row r="70" spans="2:7">
      <c r="B70" s="175">
        <v>42462.853564814999</v>
      </c>
      <c r="C70" s="277">
        <v>50</v>
      </c>
      <c r="D70" s="277">
        <f t="shared" ref="D70:D133" si="1">SUM(C70-E70)</f>
        <v>2.4699999999999989</v>
      </c>
      <c r="E70" s="176">
        <v>47.53</v>
      </c>
      <c r="F70" s="177" t="s">
        <v>4900</v>
      </c>
      <c r="G70" s="133"/>
    </row>
    <row r="71" spans="2:7">
      <c r="B71" s="175">
        <v>42462.861828704001</v>
      </c>
      <c r="C71" s="277">
        <v>50</v>
      </c>
      <c r="D71" s="277">
        <f t="shared" si="1"/>
        <v>2.4699999999999989</v>
      </c>
      <c r="E71" s="176">
        <v>47.53</v>
      </c>
      <c r="F71" s="177" t="s">
        <v>4901</v>
      </c>
      <c r="G71" s="133"/>
    </row>
    <row r="72" spans="2:7">
      <c r="B72" s="175">
        <v>42462.873217592998</v>
      </c>
      <c r="C72" s="277">
        <v>500</v>
      </c>
      <c r="D72" s="277">
        <f t="shared" si="1"/>
        <v>25</v>
      </c>
      <c r="E72" s="176">
        <v>475</v>
      </c>
      <c r="F72" s="177" t="s">
        <v>4902</v>
      </c>
      <c r="G72" s="133"/>
    </row>
    <row r="73" spans="2:7">
      <c r="B73" s="175">
        <v>42462.875185185003</v>
      </c>
      <c r="C73" s="277">
        <v>100</v>
      </c>
      <c r="D73" s="277">
        <f t="shared" si="1"/>
        <v>5</v>
      </c>
      <c r="E73" s="176">
        <v>95</v>
      </c>
      <c r="F73" s="177" t="s">
        <v>4898</v>
      </c>
      <c r="G73" s="133"/>
    </row>
    <row r="74" spans="2:7">
      <c r="B74" s="175">
        <v>42462.891724537003</v>
      </c>
      <c r="C74" s="277">
        <v>100</v>
      </c>
      <c r="D74" s="277">
        <f t="shared" si="1"/>
        <v>5</v>
      </c>
      <c r="E74" s="176">
        <v>95</v>
      </c>
      <c r="F74" s="177" t="s">
        <v>4903</v>
      </c>
      <c r="G74" s="133"/>
    </row>
    <row r="75" spans="2:7">
      <c r="B75" s="175">
        <v>42462.896851851998</v>
      </c>
      <c r="C75" s="277">
        <v>100</v>
      </c>
      <c r="D75" s="277">
        <f t="shared" si="1"/>
        <v>4.9500000000000028</v>
      </c>
      <c r="E75" s="176">
        <v>95.05</v>
      </c>
      <c r="F75" s="177" t="s">
        <v>4877</v>
      </c>
      <c r="G75" s="133"/>
    </row>
    <row r="76" spans="2:7">
      <c r="B76" s="175">
        <v>42462.909178241003</v>
      </c>
      <c r="C76" s="277">
        <v>500</v>
      </c>
      <c r="D76" s="277">
        <f t="shared" si="1"/>
        <v>25</v>
      </c>
      <c r="E76" s="176">
        <v>475</v>
      </c>
      <c r="F76" s="177" t="s">
        <v>4904</v>
      </c>
      <c r="G76" s="133"/>
    </row>
    <row r="77" spans="2:7">
      <c r="B77" s="175">
        <v>42462.963761573999</v>
      </c>
      <c r="C77" s="277">
        <v>250</v>
      </c>
      <c r="D77" s="277">
        <f t="shared" si="1"/>
        <v>12.370000000000005</v>
      </c>
      <c r="E77" s="176">
        <v>237.63</v>
      </c>
      <c r="F77" s="177" t="s">
        <v>4905</v>
      </c>
      <c r="G77" s="133"/>
    </row>
    <row r="78" spans="2:7">
      <c r="B78" s="175">
        <v>42463.061331019002</v>
      </c>
      <c r="C78" s="277">
        <v>50</v>
      </c>
      <c r="D78" s="277">
        <f t="shared" si="1"/>
        <v>2.4699999999999989</v>
      </c>
      <c r="E78" s="176">
        <v>47.53</v>
      </c>
      <c r="F78" s="177" t="s">
        <v>4906</v>
      </c>
      <c r="G78" s="133"/>
    </row>
    <row r="79" spans="2:7">
      <c r="B79" s="175">
        <v>42463.113935185</v>
      </c>
      <c r="C79" s="277">
        <v>500</v>
      </c>
      <c r="D79" s="277">
        <f t="shared" si="1"/>
        <v>25</v>
      </c>
      <c r="E79" s="176">
        <v>475</v>
      </c>
      <c r="F79" s="177" t="s">
        <v>4907</v>
      </c>
      <c r="G79" s="133"/>
    </row>
    <row r="80" spans="2:7">
      <c r="B80" s="175">
        <v>42463.133240741001</v>
      </c>
      <c r="C80" s="277">
        <v>100</v>
      </c>
      <c r="D80" s="277">
        <f t="shared" si="1"/>
        <v>5</v>
      </c>
      <c r="E80" s="176">
        <v>95</v>
      </c>
      <c r="F80" s="177" t="s">
        <v>4908</v>
      </c>
      <c r="G80" s="133"/>
    </row>
    <row r="81" spans="2:7">
      <c r="B81" s="175">
        <v>42463.360833332998</v>
      </c>
      <c r="C81" s="277">
        <v>100</v>
      </c>
      <c r="D81" s="277">
        <f t="shared" si="1"/>
        <v>4.9500000000000028</v>
      </c>
      <c r="E81" s="176">
        <v>95.05</v>
      </c>
      <c r="F81" s="177" t="s">
        <v>4909</v>
      </c>
      <c r="G81" s="133"/>
    </row>
    <row r="82" spans="2:7">
      <c r="B82" s="175">
        <v>42463.413425926003</v>
      </c>
      <c r="C82" s="277">
        <v>200</v>
      </c>
      <c r="D82" s="277">
        <f t="shared" si="1"/>
        <v>9.9000000000000057</v>
      </c>
      <c r="E82" s="176">
        <v>190.1</v>
      </c>
      <c r="F82" s="177" t="s">
        <v>4910</v>
      </c>
      <c r="G82" s="133"/>
    </row>
    <row r="83" spans="2:7">
      <c r="B83" s="175">
        <v>42463.439537036997</v>
      </c>
      <c r="C83" s="277">
        <v>1000</v>
      </c>
      <c r="D83" s="277">
        <f t="shared" si="1"/>
        <v>50</v>
      </c>
      <c r="E83" s="176">
        <v>950</v>
      </c>
      <c r="F83" s="177" t="s">
        <v>4911</v>
      </c>
      <c r="G83" s="133"/>
    </row>
    <row r="84" spans="2:7">
      <c r="B84" s="175">
        <v>42463.481446758997</v>
      </c>
      <c r="C84" s="277">
        <v>500</v>
      </c>
      <c r="D84" s="277">
        <f t="shared" si="1"/>
        <v>25</v>
      </c>
      <c r="E84" s="176">
        <v>475</v>
      </c>
      <c r="F84" s="177" t="s">
        <v>4912</v>
      </c>
      <c r="G84" s="133"/>
    </row>
    <row r="85" spans="2:7">
      <c r="B85" s="175">
        <v>42463.532395832997</v>
      </c>
      <c r="C85" s="277">
        <v>100</v>
      </c>
      <c r="D85" s="277">
        <f t="shared" si="1"/>
        <v>5</v>
      </c>
      <c r="E85" s="176">
        <v>95</v>
      </c>
      <c r="F85" s="177" t="s">
        <v>4913</v>
      </c>
      <c r="G85" s="133"/>
    </row>
    <row r="86" spans="2:7">
      <c r="B86" s="175">
        <v>42463.534444443998</v>
      </c>
      <c r="C86" s="277">
        <v>50</v>
      </c>
      <c r="D86" s="277">
        <f t="shared" si="1"/>
        <v>2.5</v>
      </c>
      <c r="E86" s="176">
        <v>47.5</v>
      </c>
      <c r="F86" s="177" t="s">
        <v>4914</v>
      </c>
      <c r="G86" s="133"/>
    </row>
    <row r="87" spans="2:7">
      <c r="B87" s="175">
        <v>42463.571793980998</v>
      </c>
      <c r="C87" s="277">
        <v>500</v>
      </c>
      <c r="D87" s="277">
        <f t="shared" si="1"/>
        <v>25</v>
      </c>
      <c r="E87" s="176">
        <v>475</v>
      </c>
      <c r="F87" s="177" t="s">
        <v>4915</v>
      </c>
      <c r="G87" s="133"/>
    </row>
    <row r="88" spans="2:7">
      <c r="B88" s="175">
        <v>42463.588865741003</v>
      </c>
      <c r="C88" s="277">
        <v>500</v>
      </c>
      <c r="D88" s="277">
        <f t="shared" si="1"/>
        <v>25</v>
      </c>
      <c r="E88" s="176">
        <v>475</v>
      </c>
      <c r="F88" s="177" t="s">
        <v>4916</v>
      </c>
      <c r="G88" s="133"/>
    </row>
    <row r="89" spans="2:7">
      <c r="B89" s="175">
        <v>42463.590138888998</v>
      </c>
      <c r="C89" s="277">
        <v>400</v>
      </c>
      <c r="D89" s="277">
        <f t="shared" si="1"/>
        <v>19.800000000000011</v>
      </c>
      <c r="E89" s="176">
        <v>380.2</v>
      </c>
      <c r="F89" s="177" t="s">
        <v>4895</v>
      </c>
      <c r="G89" s="133"/>
    </row>
    <row r="90" spans="2:7">
      <c r="B90" s="175">
        <v>42463.637986111004</v>
      </c>
      <c r="C90" s="277">
        <v>100</v>
      </c>
      <c r="D90" s="277">
        <f t="shared" si="1"/>
        <v>4.9500000000000028</v>
      </c>
      <c r="E90" s="176">
        <v>95.05</v>
      </c>
      <c r="F90" s="177" t="s">
        <v>4917</v>
      </c>
      <c r="G90" s="133"/>
    </row>
    <row r="91" spans="2:7">
      <c r="B91" s="175">
        <v>42463.664502314998</v>
      </c>
      <c r="C91" s="277">
        <v>300</v>
      </c>
      <c r="D91" s="277">
        <f t="shared" si="1"/>
        <v>14.850000000000023</v>
      </c>
      <c r="E91" s="176">
        <v>285.14999999999998</v>
      </c>
      <c r="F91" s="177" t="s">
        <v>4918</v>
      </c>
      <c r="G91" s="133"/>
    </row>
    <row r="92" spans="2:7">
      <c r="B92" s="175">
        <v>42463.666782407003</v>
      </c>
      <c r="C92" s="277">
        <v>10</v>
      </c>
      <c r="D92" s="277">
        <f t="shared" si="1"/>
        <v>0.49000000000000021</v>
      </c>
      <c r="E92" s="176">
        <v>9.51</v>
      </c>
      <c r="F92" s="177" t="s">
        <v>4919</v>
      </c>
      <c r="G92" s="133"/>
    </row>
    <row r="93" spans="2:7">
      <c r="B93" s="175">
        <v>42463.668020833</v>
      </c>
      <c r="C93" s="277">
        <v>100</v>
      </c>
      <c r="D93" s="277">
        <f t="shared" si="1"/>
        <v>5</v>
      </c>
      <c r="E93" s="176">
        <v>95</v>
      </c>
      <c r="F93" s="177" t="s">
        <v>4920</v>
      </c>
      <c r="G93" s="133"/>
    </row>
    <row r="94" spans="2:7">
      <c r="B94" s="175">
        <v>42463.742812500001</v>
      </c>
      <c r="C94" s="277">
        <v>100</v>
      </c>
      <c r="D94" s="277">
        <f t="shared" si="1"/>
        <v>5</v>
      </c>
      <c r="E94" s="176">
        <v>95</v>
      </c>
      <c r="F94" s="177" t="s">
        <v>4921</v>
      </c>
      <c r="G94" s="133"/>
    </row>
    <row r="95" spans="2:7">
      <c r="B95" s="175">
        <v>42463.762013888998</v>
      </c>
      <c r="C95" s="277">
        <v>50</v>
      </c>
      <c r="D95" s="277">
        <f t="shared" si="1"/>
        <v>2.4699999999999989</v>
      </c>
      <c r="E95" s="176">
        <v>47.53</v>
      </c>
      <c r="F95" s="177" t="s">
        <v>4922</v>
      </c>
      <c r="G95" s="133"/>
    </row>
    <row r="96" spans="2:7">
      <c r="B96" s="175">
        <v>42463.772650462997</v>
      </c>
      <c r="C96" s="277">
        <v>100</v>
      </c>
      <c r="D96" s="277">
        <f t="shared" si="1"/>
        <v>4.9500000000000028</v>
      </c>
      <c r="E96" s="176">
        <v>95.05</v>
      </c>
      <c r="F96" s="177" t="s">
        <v>4923</v>
      </c>
      <c r="G96" s="133"/>
    </row>
    <row r="97" spans="2:7">
      <c r="B97" s="175">
        <v>42463.773217593</v>
      </c>
      <c r="C97" s="277">
        <v>800</v>
      </c>
      <c r="D97" s="277">
        <f t="shared" si="1"/>
        <v>40</v>
      </c>
      <c r="E97" s="176">
        <v>760</v>
      </c>
      <c r="F97" s="177" t="s">
        <v>4924</v>
      </c>
      <c r="G97" s="133"/>
    </row>
    <row r="98" spans="2:7">
      <c r="B98" s="175">
        <v>42463.791319443997</v>
      </c>
      <c r="C98" s="277">
        <v>200</v>
      </c>
      <c r="D98" s="277">
        <f t="shared" si="1"/>
        <v>10</v>
      </c>
      <c r="E98" s="176">
        <v>190</v>
      </c>
      <c r="F98" s="177" t="s">
        <v>4925</v>
      </c>
      <c r="G98" s="133"/>
    </row>
    <row r="99" spans="2:7">
      <c r="B99" s="175">
        <v>42463.803194444001</v>
      </c>
      <c r="C99" s="277">
        <v>50</v>
      </c>
      <c r="D99" s="277">
        <f t="shared" si="1"/>
        <v>2.5</v>
      </c>
      <c r="E99" s="176">
        <v>47.5</v>
      </c>
      <c r="F99" s="177" t="s">
        <v>4926</v>
      </c>
      <c r="G99" s="133"/>
    </row>
    <row r="100" spans="2:7">
      <c r="B100" s="175">
        <v>42463.833402778</v>
      </c>
      <c r="C100" s="277">
        <v>250</v>
      </c>
      <c r="D100" s="277">
        <f t="shared" si="1"/>
        <v>12.5</v>
      </c>
      <c r="E100" s="176">
        <v>237.5</v>
      </c>
      <c r="F100" s="177" t="s">
        <v>4927</v>
      </c>
      <c r="G100" s="133"/>
    </row>
    <row r="101" spans="2:7">
      <c r="B101" s="175">
        <v>42463.845914352001</v>
      </c>
      <c r="C101" s="277">
        <v>500</v>
      </c>
      <c r="D101" s="277">
        <f t="shared" si="1"/>
        <v>35</v>
      </c>
      <c r="E101" s="176">
        <v>465</v>
      </c>
      <c r="F101" s="177" t="s">
        <v>4928</v>
      </c>
      <c r="G101" s="133"/>
    </row>
    <row r="102" spans="2:7">
      <c r="B102" s="175">
        <v>42463.876481480998</v>
      </c>
      <c r="C102" s="277">
        <v>100</v>
      </c>
      <c r="D102" s="277">
        <f t="shared" si="1"/>
        <v>5</v>
      </c>
      <c r="E102" s="176">
        <v>95</v>
      </c>
      <c r="F102" s="177" t="s">
        <v>4929</v>
      </c>
      <c r="G102" s="133"/>
    </row>
    <row r="103" spans="2:7">
      <c r="B103" s="175">
        <v>42463.896990740999</v>
      </c>
      <c r="C103" s="277">
        <v>100</v>
      </c>
      <c r="D103" s="277">
        <f t="shared" si="1"/>
        <v>5</v>
      </c>
      <c r="E103" s="176">
        <v>95</v>
      </c>
      <c r="F103" s="177" t="s">
        <v>4930</v>
      </c>
      <c r="G103" s="133"/>
    </row>
    <row r="104" spans="2:7">
      <c r="B104" s="175">
        <v>42463.916689815</v>
      </c>
      <c r="C104" s="277">
        <v>30</v>
      </c>
      <c r="D104" s="277">
        <f t="shared" si="1"/>
        <v>1.5</v>
      </c>
      <c r="E104" s="176">
        <v>28.5</v>
      </c>
      <c r="F104" s="177" t="s">
        <v>4931</v>
      </c>
      <c r="G104" s="133"/>
    </row>
    <row r="105" spans="2:7">
      <c r="B105" s="175">
        <v>42463.916805556</v>
      </c>
      <c r="C105" s="277">
        <v>100</v>
      </c>
      <c r="D105" s="277">
        <f t="shared" si="1"/>
        <v>5</v>
      </c>
      <c r="E105" s="176">
        <v>95</v>
      </c>
      <c r="F105" s="177" t="s">
        <v>4932</v>
      </c>
      <c r="G105" s="133"/>
    </row>
    <row r="106" spans="2:7">
      <c r="B106" s="175">
        <v>42463.946273148002</v>
      </c>
      <c r="C106" s="277">
        <v>80</v>
      </c>
      <c r="D106" s="277">
        <f t="shared" si="1"/>
        <v>4</v>
      </c>
      <c r="E106" s="176">
        <v>76</v>
      </c>
      <c r="F106" s="177" t="s">
        <v>4933</v>
      </c>
      <c r="G106" s="133"/>
    </row>
    <row r="107" spans="2:7">
      <c r="B107" s="175">
        <v>42463.958356481002</v>
      </c>
      <c r="C107" s="277">
        <v>100</v>
      </c>
      <c r="D107" s="277">
        <f t="shared" si="1"/>
        <v>5</v>
      </c>
      <c r="E107" s="176">
        <v>95</v>
      </c>
      <c r="F107" s="177" t="s">
        <v>4934</v>
      </c>
      <c r="G107" s="133"/>
    </row>
    <row r="108" spans="2:7">
      <c r="B108" s="175">
        <v>42464.008715278003</v>
      </c>
      <c r="C108" s="277">
        <v>30</v>
      </c>
      <c r="D108" s="277">
        <f t="shared" si="1"/>
        <v>1.4800000000000004</v>
      </c>
      <c r="E108" s="176">
        <v>28.52</v>
      </c>
      <c r="F108" s="177" t="s">
        <v>4881</v>
      </c>
      <c r="G108" s="133"/>
    </row>
    <row r="109" spans="2:7">
      <c r="B109" s="175">
        <v>42464.041712963</v>
      </c>
      <c r="C109" s="277">
        <v>100</v>
      </c>
      <c r="D109" s="277">
        <f t="shared" si="1"/>
        <v>5</v>
      </c>
      <c r="E109" s="176">
        <v>95</v>
      </c>
      <c r="F109" s="177" t="s">
        <v>4935</v>
      </c>
      <c r="G109" s="133"/>
    </row>
    <row r="110" spans="2:7">
      <c r="B110" s="175">
        <v>42464.297534721998</v>
      </c>
      <c r="C110" s="277">
        <v>600</v>
      </c>
      <c r="D110" s="277">
        <f t="shared" si="1"/>
        <v>30</v>
      </c>
      <c r="E110" s="176">
        <v>570</v>
      </c>
      <c r="F110" s="177" t="s">
        <v>4936</v>
      </c>
      <c r="G110" s="133"/>
    </row>
    <row r="111" spans="2:7">
      <c r="B111" s="175">
        <v>42464.361203704</v>
      </c>
      <c r="C111" s="277">
        <v>100</v>
      </c>
      <c r="D111" s="277">
        <f t="shared" si="1"/>
        <v>4.9500000000000028</v>
      </c>
      <c r="E111" s="176">
        <v>95.05</v>
      </c>
      <c r="F111" s="177" t="s">
        <v>4937</v>
      </c>
      <c r="G111" s="133"/>
    </row>
    <row r="112" spans="2:7">
      <c r="B112" s="175">
        <v>42464.543333333</v>
      </c>
      <c r="C112" s="277">
        <v>500</v>
      </c>
      <c r="D112" s="277">
        <f t="shared" si="1"/>
        <v>24.75</v>
      </c>
      <c r="E112" s="176">
        <v>475.25</v>
      </c>
      <c r="F112" s="177" t="s">
        <v>4938</v>
      </c>
      <c r="G112" s="133"/>
    </row>
    <row r="113" spans="2:7">
      <c r="B113" s="175">
        <v>42464.547511573997</v>
      </c>
      <c r="C113" s="277">
        <v>100</v>
      </c>
      <c r="D113" s="277">
        <f t="shared" si="1"/>
        <v>4.9500000000000028</v>
      </c>
      <c r="E113" s="176">
        <v>95.05</v>
      </c>
      <c r="F113" s="177" t="s">
        <v>4939</v>
      </c>
      <c r="G113" s="133"/>
    </row>
    <row r="114" spans="2:7">
      <c r="B114" s="175">
        <v>42464.557013889003</v>
      </c>
      <c r="C114" s="277">
        <v>200</v>
      </c>
      <c r="D114" s="277">
        <f t="shared" si="1"/>
        <v>10</v>
      </c>
      <c r="E114" s="176">
        <v>190</v>
      </c>
      <c r="F114" s="177" t="s">
        <v>4940</v>
      </c>
      <c r="G114" s="133"/>
    </row>
    <row r="115" spans="2:7">
      <c r="B115" s="175">
        <v>42464.557951388997</v>
      </c>
      <c r="C115" s="277">
        <v>27</v>
      </c>
      <c r="D115" s="277">
        <f t="shared" si="1"/>
        <v>1.3500000000000014</v>
      </c>
      <c r="E115" s="176">
        <v>25.65</v>
      </c>
      <c r="F115" s="177" t="s">
        <v>4842</v>
      </c>
      <c r="G115" s="133"/>
    </row>
    <row r="116" spans="2:7" s="8" customFormat="1">
      <c r="B116" s="175">
        <v>42464.596435184998</v>
      </c>
      <c r="C116" s="277">
        <v>500</v>
      </c>
      <c r="D116" s="277">
        <f t="shared" si="1"/>
        <v>25</v>
      </c>
      <c r="E116" s="176">
        <v>475</v>
      </c>
      <c r="F116" s="177" t="s">
        <v>4941</v>
      </c>
      <c r="G116" s="133"/>
    </row>
    <row r="117" spans="2:7" s="8" customFormat="1">
      <c r="B117" s="175">
        <v>42464.663217592999</v>
      </c>
      <c r="C117" s="277">
        <v>486</v>
      </c>
      <c r="D117" s="277">
        <f t="shared" si="1"/>
        <v>24.300000000000011</v>
      </c>
      <c r="E117" s="176">
        <v>461.7</v>
      </c>
      <c r="F117" s="177" t="s">
        <v>4942</v>
      </c>
      <c r="G117" s="133"/>
    </row>
    <row r="118" spans="2:7" s="8" customFormat="1">
      <c r="B118" s="175">
        <v>42464.666724536997</v>
      </c>
      <c r="C118" s="277">
        <v>100</v>
      </c>
      <c r="D118" s="277">
        <f t="shared" si="1"/>
        <v>5</v>
      </c>
      <c r="E118" s="176">
        <v>95</v>
      </c>
      <c r="F118" s="177" t="s">
        <v>4943</v>
      </c>
      <c r="G118" s="133"/>
    </row>
    <row r="119" spans="2:7" s="8" customFormat="1">
      <c r="B119" s="175">
        <v>42464.680127314998</v>
      </c>
      <c r="C119" s="277">
        <v>100</v>
      </c>
      <c r="D119" s="277">
        <f t="shared" si="1"/>
        <v>5</v>
      </c>
      <c r="E119" s="176">
        <v>95</v>
      </c>
      <c r="F119" s="177" t="s">
        <v>4944</v>
      </c>
      <c r="G119" s="133"/>
    </row>
    <row r="120" spans="2:7" s="8" customFormat="1">
      <c r="B120" s="175">
        <v>42464.699074074</v>
      </c>
      <c r="C120" s="277">
        <v>100</v>
      </c>
      <c r="D120" s="277">
        <f t="shared" si="1"/>
        <v>5</v>
      </c>
      <c r="E120" s="176">
        <v>95</v>
      </c>
      <c r="F120" s="177" t="s">
        <v>4945</v>
      </c>
      <c r="G120" s="133"/>
    </row>
    <row r="121" spans="2:7" s="8" customFormat="1">
      <c r="B121" s="175">
        <v>42464.704837963</v>
      </c>
      <c r="C121" s="277">
        <v>500</v>
      </c>
      <c r="D121" s="277">
        <f t="shared" si="1"/>
        <v>25</v>
      </c>
      <c r="E121" s="176">
        <v>475</v>
      </c>
      <c r="F121" s="177" t="s">
        <v>4842</v>
      </c>
      <c r="G121" s="133"/>
    </row>
    <row r="122" spans="2:7" s="8" customFormat="1">
      <c r="B122" s="175">
        <v>42464.750162037002</v>
      </c>
      <c r="C122" s="277">
        <v>100</v>
      </c>
      <c r="D122" s="277">
        <f t="shared" si="1"/>
        <v>4.9500000000000028</v>
      </c>
      <c r="E122" s="176">
        <v>95.05</v>
      </c>
      <c r="F122" s="177" t="s">
        <v>4946</v>
      </c>
      <c r="G122" s="133"/>
    </row>
    <row r="123" spans="2:7" s="8" customFormat="1">
      <c r="B123" s="175">
        <v>42464.761296295997</v>
      </c>
      <c r="C123" s="277">
        <v>150</v>
      </c>
      <c r="D123" s="277">
        <f t="shared" si="1"/>
        <v>7.4199999999999875</v>
      </c>
      <c r="E123" s="176">
        <v>142.58000000000001</v>
      </c>
      <c r="F123" s="177" t="s">
        <v>4947</v>
      </c>
      <c r="G123" s="133"/>
    </row>
    <row r="124" spans="2:7" s="8" customFormat="1">
      <c r="B124" s="175">
        <v>42464.802743056003</v>
      </c>
      <c r="C124" s="277">
        <v>100</v>
      </c>
      <c r="D124" s="277">
        <f t="shared" si="1"/>
        <v>7</v>
      </c>
      <c r="E124" s="176">
        <v>93</v>
      </c>
      <c r="F124" s="177" t="s">
        <v>4948</v>
      </c>
      <c r="G124" s="133"/>
    </row>
    <row r="125" spans="2:7" s="8" customFormat="1">
      <c r="B125" s="175">
        <v>42464.925370370001</v>
      </c>
      <c r="C125" s="277">
        <v>150</v>
      </c>
      <c r="D125" s="277">
        <f t="shared" si="1"/>
        <v>10.5</v>
      </c>
      <c r="E125" s="176">
        <v>139.5</v>
      </c>
      <c r="F125" s="177" t="s">
        <v>4949</v>
      </c>
      <c r="G125" s="133"/>
    </row>
    <row r="126" spans="2:7" s="8" customFormat="1">
      <c r="B126" s="175">
        <v>42464.936874999999</v>
      </c>
      <c r="C126" s="277">
        <v>70</v>
      </c>
      <c r="D126" s="277">
        <f t="shared" si="1"/>
        <v>3.5</v>
      </c>
      <c r="E126" s="176">
        <v>66.5</v>
      </c>
      <c r="F126" s="177" t="s">
        <v>4950</v>
      </c>
      <c r="G126" s="133"/>
    </row>
    <row r="127" spans="2:7" s="8" customFormat="1">
      <c r="B127" s="175">
        <v>42464.942534722002</v>
      </c>
      <c r="C127" s="277">
        <v>100</v>
      </c>
      <c r="D127" s="277">
        <f t="shared" si="1"/>
        <v>5</v>
      </c>
      <c r="E127" s="176">
        <v>95</v>
      </c>
      <c r="F127" s="177" t="s">
        <v>4951</v>
      </c>
      <c r="G127" s="133"/>
    </row>
    <row r="128" spans="2:7" s="8" customFormat="1">
      <c r="B128" s="175">
        <v>42464.962824073998</v>
      </c>
      <c r="C128" s="277">
        <v>1000</v>
      </c>
      <c r="D128" s="277">
        <f t="shared" si="1"/>
        <v>50</v>
      </c>
      <c r="E128" s="176">
        <v>950</v>
      </c>
      <c r="F128" s="177" t="s">
        <v>4952</v>
      </c>
      <c r="G128" s="133"/>
    </row>
    <row r="129" spans="2:7" s="8" customFormat="1">
      <c r="B129" s="175">
        <v>42464.972719906997</v>
      </c>
      <c r="C129" s="277">
        <v>100</v>
      </c>
      <c r="D129" s="277">
        <f t="shared" si="1"/>
        <v>5</v>
      </c>
      <c r="E129" s="176">
        <v>95</v>
      </c>
      <c r="F129" s="177" t="s">
        <v>4953</v>
      </c>
      <c r="G129" s="133"/>
    </row>
    <row r="130" spans="2:7" s="8" customFormat="1">
      <c r="B130" s="175">
        <v>42465.053865741</v>
      </c>
      <c r="C130" s="277">
        <v>100</v>
      </c>
      <c r="D130" s="277">
        <f t="shared" si="1"/>
        <v>5</v>
      </c>
      <c r="E130" s="176">
        <v>95</v>
      </c>
      <c r="F130" s="177" t="s">
        <v>4954</v>
      </c>
      <c r="G130" s="133"/>
    </row>
    <row r="131" spans="2:7" s="8" customFormat="1">
      <c r="B131" s="175">
        <v>42465.084618055997</v>
      </c>
      <c r="C131" s="277">
        <v>300</v>
      </c>
      <c r="D131" s="277">
        <f t="shared" si="1"/>
        <v>15</v>
      </c>
      <c r="E131" s="176">
        <v>285</v>
      </c>
      <c r="F131" s="177" t="s">
        <v>4955</v>
      </c>
      <c r="G131" s="133"/>
    </row>
    <row r="132" spans="2:7" s="8" customFormat="1">
      <c r="B132" s="175">
        <v>42465.218842593</v>
      </c>
      <c r="C132" s="277">
        <v>500</v>
      </c>
      <c r="D132" s="277">
        <f t="shared" si="1"/>
        <v>25</v>
      </c>
      <c r="E132" s="176">
        <v>475</v>
      </c>
      <c r="F132" s="177" t="s">
        <v>4956</v>
      </c>
      <c r="G132" s="133"/>
    </row>
    <row r="133" spans="2:7" s="8" customFormat="1">
      <c r="B133" s="175">
        <v>42465.342615740999</v>
      </c>
      <c r="C133" s="277">
        <v>1000</v>
      </c>
      <c r="D133" s="277">
        <f t="shared" si="1"/>
        <v>50</v>
      </c>
      <c r="E133" s="176">
        <v>950</v>
      </c>
      <c r="F133" s="177" t="s">
        <v>4957</v>
      </c>
      <c r="G133" s="133"/>
    </row>
    <row r="134" spans="2:7" s="8" customFormat="1">
      <c r="B134" s="175">
        <v>42465.367777778003</v>
      </c>
      <c r="C134" s="277">
        <v>200</v>
      </c>
      <c r="D134" s="277">
        <f t="shared" ref="D134:D197" si="2">SUM(C134-E134)</f>
        <v>10</v>
      </c>
      <c r="E134" s="176">
        <v>190</v>
      </c>
      <c r="F134" s="177" t="s">
        <v>4958</v>
      </c>
      <c r="G134" s="133"/>
    </row>
    <row r="135" spans="2:7" s="8" customFormat="1">
      <c r="B135" s="175">
        <v>42465.382997685003</v>
      </c>
      <c r="C135" s="277">
        <v>50</v>
      </c>
      <c r="D135" s="277">
        <f t="shared" si="2"/>
        <v>2.5</v>
      </c>
      <c r="E135" s="176">
        <v>47.5</v>
      </c>
      <c r="F135" s="177" t="s">
        <v>4842</v>
      </c>
      <c r="G135" s="133"/>
    </row>
    <row r="136" spans="2:7" s="8" customFormat="1">
      <c r="B136" s="175">
        <v>42465.408750000002</v>
      </c>
      <c r="C136" s="277">
        <v>100</v>
      </c>
      <c r="D136" s="277">
        <f t="shared" si="2"/>
        <v>4.9500000000000028</v>
      </c>
      <c r="E136" s="176">
        <v>95.05</v>
      </c>
      <c r="F136" s="177" t="s">
        <v>4959</v>
      </c>
      <c r="G136" s="133"/>
    </row>
    <row r="137" spans="2:7" s="8" customFormat="1">
      <c r="B137" s="175">
        <v>42465.497835647999</v>
      </c>
      <c r="C137" s="277">
        <v>100</v>
      </c>
      <c r="D137" s="277">
        <f t="shared" si="2"/>
        <v>4.9500000000000028</v>
      </c>
      <c r="E137" s="176">
        <v>95.05</v>
      </c>
      <c r="F137" s="177" t="s">
        <v>4960</v>
      </c>
      <c r="G137" s="133"/>
    </row>
    <row r="138" spans="2:7" s="8" customFormat="1">
      <c r="B138" s="175">
        <v>42465.500069444002</v>
      </c>
      <c r="C138" s="277">
        <v>100</v>
      </c>
      <c r="D138" s="277">
        <f t="shared" si="2"/>
        <v>5</v>
      </c>
      <c r="E138" s="176">
        <v>95</v>
      </c>
      <c r="F138" s="177" t="s">
        <v>4961</v>
      </c>
      <c r="G138" s="133"/>
    </row>
    <row r="139" spans="2:7" s="8" customFormat="1">
      <c r="B139" s="175">
        <v>42465.517604166998</v>
      </c>
      <c r="C139" s="277">
        <v>100</v>
      </c>
      <c r="D139" s="277">
        <f t="shared" si="2"/>
        <v>5</v>
      </c>
      <c r="E139" s="176">
        <v>95</v>
      </c>
      <c r="F139" s="177" t="s">
        <v>4962</v>
      </c>
      <c r="G139" s="133"/>
    </row>
    <row r="140" spans="2:7" s="8" customFormat="1">
      <c r="B140" s="175">
        <v>42465.52962963</v>
      </c>
      <c r="C140" s="277">
        <v>80</v>
      </c>
      <c r="D140" s="277">
        <f t="shared" si="2"/>
        <v>3.9599999999999937</v>
      </c>
      <c r="E140" s="176">
        <v>76.040000000000006</v>
      </c>
      <c r="F140" s="177" t="s">
        <v>4963</v>
      </c>
      <c r="G140" s="133"/>
    </row>
    <row r="141" spans="2:7" s="8" customFormat="1">
      <c r="B141" s="175">
        <v>42465.583402778</v>
      </c>
      <c r="C141" s="277">
        <v>30</v>
      </c>
      <c r="D141" s="277">
        <f t="shared" si="2"/>
        <v>1.4800000000000004</v>
      </c>
      <c r="E141" s="176">
        <v>28.52</v>
      </c>
      <c r="F141" s="177" t="s">
        <v>4964</v>
      </c>
      <c r="G141" s="133"/>
    </row>
    <row r="142" spans="2:7" s="8" customFormat="1">
      <c r="B142" s="175">
        <v>42465.609479166997</v>
      </c>
      <c r="C142" s="277">
        <v>100</v>
      </c>
      <c r="D142" s="277">
        <f t="shared" si="2"/>
        <v>5</v>
      </c>
      <c r="E142" s="176">
        <v>95</v>
      </c>
      <c r="F142" s="177" t="s">
        <v>4965</v>
      </c>
      <c r="G142" s="133"/>
    </row>
    <row r="143" spans="2:7" s="8" customFormat="1">
      <c r="B143" s="175">
        <v>42465.611828704001</v>
      </c>
      <c r="C143" s="277">
        <v>1000</v>
      </c>
      <c r="D143" s="277">
        <f t="shared" si="2"/>
        <v>50</v>
      </c>
      <c r="E143" s="176">
        <v>950</v>
      </c>
      <c r="F143" s="177" t="s">
        <v>4966</v>
      </c>
      <c r="G143" s="133"/>
    </row>
    <row r="144" spans="2:7" s="8" customFormat="1">
      <c r="B144" s="175">
        <v>42465.630740740999</v>
      </c>
      <c r="C144" s="277">
        <v>250</v>
      </c>
      <c r="D144" s="277">
        <f t="shared" si="2"/>
        <v>12.370000000000005</v>
      </c>
      <c r="E144" s="176">
        <v>237.63</v>
      </c>
      <c r="F144" s="177" t="s">
        <v>4967</v>
      </c>
      <c r="G144" s="133"/>
    </row>
    <row r="145" spans="2:7" s="8" customFormat="1">
      <c r="B145" s="175">
        <v>42465.646909722003</v>
      </c>
      <c r="C145" s="277">
        <v>1000</v>
      </c>
      <c r="D145" s="277">
        <f t="shared" si="2"/>
        <v>50</v>
      </c>
      <c r="E145" s="176">
        <v>950</v>
      </c>
      <c r="F145" s="177" t="s">
        <v>4968</v>
      </c>
      <c r="G145" s="133"/>
    </row>
    <row r="146" spans="2:7" s="8" customFormat="1">
      <c r="B146" s="175">
        <v>42465.687025462998</v>
      </c>
      <c r="C146" s="277">
        <v>500</v>
      </c>
      <c r="D146" s="277">
        <f t="shared" si="2"/>
        <v>35</v>
      </c>
      <c r="E146" s="176">
        <v>465</v>
      </c>
      <c r="F146" s="177" t="s">
        <v>4969</v>
      </c>
      <c r="G146" s="133"/>
    </row>
    <row r="147" spans="2:7" s="8" customFormat="1">
      <c r="B147" s="175">
        <v>42465.704004630003</v>
      </c>
      <c r="C147" s="277">
        <v>1000</v>
      </c>
      <c r="D147" s="277">
        <f t="shared" si="2"/>
        <v>50</v>
      </c>
      <c r="E147" s="176">
        <v>950</v>
      </c>
      <c r="F147" s="177" t="s">
        <v>4970</v>
      </c>
      <c r="G147" s="133"/>
    </row>
    <row r="148" spans="2:7" s="8" customFormat="1">
      <c r="B148" s="175">
        <v>42465.708136574001</v>
      </c>
      <c r="C148" s="277">
        <v>40</v>
      </c>
      <c r="D148" s="277">
        <f t="shared" si="2"/>
        <v>2</v>
      </c>
      <c r="E148" s="176">
        <v>38</v>
      </c>
      <c r="F148" s="177" t="s">
        <v>4872</v>
      </c>
      <c r="G148" s="133"/>
    </row>
    <row r="149" spans="2:7" s="8" customFormat="1">
      <c r="B149" s="175">
        <v>42465.720162037003</v>
      </c>
      <c r="C149" s="277">
        <v>50</v>
      </c>
      <c r="D149" s="277">
        <f t="shared" si="2"/>
        <v>2.4699999999999989</v>
      </c>
      <c r="E149" s="176">
        <v>47.53</v>
      </c>
      <c r="F149" s="177" t="s">
        <v>4900</v>
      </c>
      <c r="G149" s="133"/>
    </row>
    <row r="150" spans="2:7" s="8" customFormat="1">
      <c r="B150" s="175">
        <v>42465.731597222002</v>
      </c>
      <c r="C150" s="277">
        <v>150</v>
      </c>
      <c r="D150" s="277">
        <f t="shared" si="2"/>
        <v>7.4199999999999875</v>
      </c>
      <c r="E150" s="176">
        <v>142.58000000000001</v>
      </c>
      <c r="F150" s="177" t="s">
        <v>4971</v>
      </c>
      <c r="G150" s="133"/>
    </row>
    <row r="151" spans="2:7" s="8" customFormat="1">
      <c r="B151" s="175">
        <v>42465.750162037002</v>
      </c>
      <c r="C151" s="277">
        <v>100</v>
      </c>
      <c r="D151" s="277">
        <f t="shared" si="2"/>
        <v>7</v>
      </c>
      <c r="E151" s="176">
        <v>93</v>
      </c>
      <c r="F151" s="177" t="s">
        <v>4972</v>
      </c>
      <c r="G151" s="133"/>
    </row>
    <row r="152" spans="2:7" s="8" customFormat="1">
      <c r="B152" s="175">
        <v>42465.795937499999</v>
      </c>
      <c r="C152" s="277">
        <v>20</v>
      </c>
      <c r="D152" s="277">
        <f t="shared" si="2"/>
        <v>0.98999999999999844</v>
      </c>
      <c r="E152" s="176">
        <v>19.010000000000002</v>
      </c>
      <c r="F152" s="177" t="s">
        <v>4973</v>
      </c>
      <c r="G152" s="133"/>
    </row>
    <row r="153" spans="2:7" s="8" customFormat="1">
      <c r="B153" s="175">
        <v>42465.839768518999</v>
      </c>
      <c r="C153" s="277">
        <v>500</v>
      </c>
      <c r="D153" s="277">
        <f t="shared" si="2"/>
        <v>25</v>
      </c>
      <c r="E153" s="176">
        <v>475</v>
      </c>
      <c r="F153" s="177" t="s">
        <v>4974</v>
      </c>
      <c r="G153" s="133"/>
    </row>
    <row r="154" spans="2:7" s="8" customFormat="1">
      <c r="B154" s="175">
        <v>42465.865405092998</v>
      </c>
      <c r="C154" s="277">
        <v>2500</v>
      </c>
      <c r="D154" s="277">
        <f t="shared" si="2"/>
        <v>125</v>
      </c>
      <c r="E154" s="176">
        <v>2375</v>
      </c>
      <c r="F154" s="177" t="s">
        <v>4975</v>
      </c>
      <c r="G154" s="133"/>
    </row>
    <row r="155" spans="2:7" s="8" customFormat="1">
      <c r="B155" s="175">
        <v>42465.881134258998</v>
      </c>
      <c r="C155" s="277">
        <v>2000</v>
      </c>
      <c r="D155" s="277">
        <f t="shared" si="2"/>
        <v>100</v>
      </c>
      <c r="E155" s="176">
        <v>1900</v>
      </c>
      <c r="F155" s="177" t="s">
        <v>4976</v>
      </c>
      <c r="G155" s="133"/>
    </row>
    <row r="156" spans="2:7" s="8" customFormat="1">
      <c r="B156" s="175">
        <v>42465.904652778001</v>
      </c>
      <c r="C156" s="277">
        <v>10000</v>
      </c>
      <c r="D156" s="277">
        <f t="shared" si="2"/>
        <v>500</v>
      </c>
      <c r="E156" s="176">
        <v>9500</v>
      </c>
      <c r="F156" s="177" t="s">
        <v>4977</v>
      </c>
      <c r="G156" s="133"/>
    </row>
    <row r="157" spans="2:7" s="8" customFormat="1">
      <c r="B157" s="175">
        <v>42465.905925926003</v>
      </c>
      <c r="C157" s="277">
        <v>10000</v>
      </c>
      <c r="D157" s="277">
        <f t="shared" si="2"/>
        <v>500</v>
      </c>
      <c r="E157" s="176">
        <v>9500</v>
      </c>
      <c r="F157" s="177" t="s">
        <v>4977</v>
      </c>
      <c r="G157" s="133"/>
    </row>
    <row r="158" spans="2:7" s="8" customFormat="1">
      <c r="B158" s="175">
        <v>42465.906493055998</v>
      </c>
      <c r="C158" s="277">
        <v>1500</v>
      </c>
      <c r="D158" s="277">
        <f t="shared" si="2"/>
        <v>75</v>
      </c>
      <c r="E158" s="176">
        <v>1425</v>
      </c>
      <c r="F158" s="177" t="s">
        <v>4977</v>
      </c>
      <c r="G158" s="133"/>
    </row>
    <row r="159" spans="2:7" s="8" customFormat="1">
      <c r="B159" s="175">
        <v>42465.975254630001</v>
      </c>
      <c r="C159" s="277">
        <v>300</v>
      </c>
      <c r="D159" s="277">
        <f t="shared" si="2"/>
        <v>15</v>
      </c>
      <c r="E159" s="176">
        <v>285</v>
      </c>
      <c r="F159" s="177" t="s">
        <v>4978</v>
      </c>
      <c r="G159" s="133"/>
    </row>
    <row r="160" spans="2:7" s="8" customFormat="1">
      <c r="B160" s="175">
        <v>42465.985752314999</v>
      </c>
      <c r="C160" s="277">
        <v>300</v>
      </c>
      <c r="D160" s="277">
        <f t="shared" si="2"/>
        <v>14.850000000000023</v>
      </c>
      <c r="E160" s="176">
        <v>285.14999999999998</v>
      </c>
      <c r="F160" s="177" t="s">
        <v>4979</v>
      </c>
      <c r="G160" s="133"/>
    </row>
    <row r="161" spans="2:7" s="8" customFormat="1">
      <c r="B161" s="175">
        <v>42466.002349536997</v>
      </c>
      <c r="C161" s="277">
        <v>15</v>
      </c>
      <c r="D161" s="277">
        <f t="shared" si="2"/>
        <v>0.74000000000000021</v>
      </c>
      <c r="E161" s="176">
        <v>14.26</v>
      </c>
      <c r="F161" s="177" t="s">
        <v>4980</v>
      </c>
      <c r="G161" s="133"/>
    </row>
    <row r="162" spans="2:7" s="8" customFormat="1">
      <c r="B162" s="175">
        <v>42466.260162036997</v>
      </c>
      <c r="C162" s="277">
        <v>50</v>
      </c>
      <c r="D162" s="277">
        <f t="shared" si="2"/>
        <v>2.5</v>
      </c>
      <c r="E162" s="176">
        <v>47.5</v>
      </c>
      <c r="F162" s="177" t="s">
        <v>4981</v>
      </c>
      <c r="G162" s="133"/>
    </row>
    <row r="163" spans="2:7" s="8" customFormat="1">
      <c r="B163" s="175">
        <v>42466.348888888999</v>
      </c>
      <c r="C163" s="277">
        <v>200</v>
      </c>
      <c r="D163" s="277">
        <f t="shared" si="2"/>
        <v>9.9000000000000057</v>
      </c>
      <c r="E163" s="176">
        <v>190.1</v>
      </c>
      <c r="F163" s="177" t="s">
        <v>4982</v>
      </c>
      <c r="G163" s="133"/>
    </row>
    <row r="164" spans="2:7" s="8" customFormat="1">
      <c r="B164" s="175">
        <v>42466.356736111004</v>
      </c>
      <c r="C164" s="277">
        <v>150</v>
      </c>
      <c r="D164" s="277">
        <f t="shared" si="2"/>
        <v>10.5</v>
      </c>
      <c r="E164" s="176">
        <v>139.5</v>
      </c>
      <c r="F164" s="177" t="s">
        <v>4983</v>
      </c>
      <c r="G164" s="133"/>
    </row>
    <row r="165" spans="2:7" s="8" customFormat="1">
      <c r="B165" s="175">
        <v>42466.408981481</v>
      </c>
      <c r="C165" s="277">
        <v>60</v>
      </c>
      <c r="D165" s="277">
        <f t="shared" si="2"/>
        <v>2.9699999999999989</v>
      </c>
      <c r="E165" s="176">
        <v>57.03</v>
      </c>
      <c r="F165" s="177" t="s">
        <v>4984</v>
      </c>
      <c r="G165" s="133"/>
    </row>
    <row r="166" spans="2:7" s="8" customFormat="1">
      <c r="B166" s="175">
        <v>42466.409780093003</v>
      </c>
      <c r="C166" s="277">
        <v>100</v>
      </c>
      <c r="D166" s="277">
        <f t="shared" si="2"/>
        <v>7</v>
      </c>
      <c r="E166" s="176">
        <v>93</v>
      </c>
      <c r="F166" s="177" t="s">
        <v>4985</v>
      </c>
      <c r="G166" s="133"/>
    </row>
    <row r="167" spans="2:7" s="8" customFormat="1">
      <c r="B167" s="175">
        <v>42466.411064815002</v>
      </c>
      <c r="C167" s="277">
        <v>60</v>
      </c>
      <c r="D167" s="277">
        <f t="shared" si="2"/>
        <v>4.2000000000000028</v>
      </c>
      <c r="E167" s="176">
        <v>55.8</v>
      </c>
      <c r="F167" s="177" t="s">
        <v>4986</v>
      </c>
      <c r="G167" s="133"/>
    </row>
    <row r="168" spans="2:7" s="8" customFormat="1">
      <c r="B168" s="175">
        <v>42466.492430555998</v>
      </c>
      <c r="C168" s="277">
        <v>100</v>
      </c>
      <c r="D168" s="277">
        <f t="shared" si="2"/>
        <v>5</v>
      </c>
      <c r="E168" s="176">
        <v>95</v>
      </c>
      <c r="F168" s="177" t="s">
        <v>4851</v>
      </c>
      <c r="G168" s="133"/>
    </row>
    <row r="169" spans="2:7" s="8" customFormat="1">
      <c r="B169" s="175">
        <v>42466.498182869997</v>
      </c>
      <c r="C169" s="277">
        <v>1000</v>
      </c>
      <c r="D169" s="277">
        <f t="shared" si="2"/>
        <v>50</v>
      </c>
      <c r="E169" s="176">
        <v>950</v>
      </c>
      <c r="F169" s="177" t="s">
        <v>4987</v>
      </c>
      <c r="G169" s="133"/>
    </row>
    <row r="170" spans="2:7" s="8" customFormat="1">
      <c r="B170" s="175">
        <v>42466.525520832998</v>
      </c>
      <c r="C170" s="277">
        <v>200</v>
      </c>
      <c r="D170" s="277">
        <f t="shared" si="2"/>
        <v>14</v>
      </c>
      <c r="E170" s="176">
        <v>186</v>
      </c>
      <c r="F170" s="177" t="s">
        <v>4988</v>
      </c>
      <c r="G170" s="133"/>
    </row>
    <row r="171" spans="2:7" s="8" customFormat="1">
      <c r="B171" s="175">
        <v>42466.560439815003</v>
      </c>
      <c r="C171" s="277">
        <v>54</v>
      </c>
      <c r="D171" s="277">
        <f t="shared" si="2"/>
        <v>2.6700000000000017</v>
      </c>
      <c r="E171" s="176">
        <v>51.33</v>
      </c>
      <c r="F171" s="177" t="s">
        <v>4989</v>
      </c>
      <c r="G171" s="133"/>
    </row>
    <row r="172" spans="2:7" s="8" customFormat="1">
      <c r="B172" s="175">
        <v>42466.612025463</v>
      </c>
      <c r="C172" s="277">
        <v>100</v>
      </c>
      <c r="D172" s="277">
        <f t="shared" si="2"/>
        <v>5</v>
      </c>
      <c r="E172" s="176">
        <v>95</v>
      </c>
      <c r="F172" s="177" t="s">
        <v>4990</v>
      </c>
      <c r="G172" s="133"/>
    </row>
    <row r="173" spans="2:7" s="8" customFormat="1">
      <c r="B173" s="175">
        <v>42466.682187500002</v>
      </c>
      <c r="C173" s="277">
        <v>180</v>
      </c>
      <c r="D173" s="277">
        <f t="shared" si="2"/>
        <v>9</v>
      </c>
      <c r="E173" s="176">
        <v>171</v>
      </c>
      <c r="F173" s="177" t="s">
        <v>4863</v>
      </c>
      <c r="G173" s="133"/>
    </row>
    <row r="174" spans="2:7" s="8" customFormat="1">
      <c r="B174" s="175">
        <v>42466.700335647998</v>
      </c>
      <c r="C174" s="277">
        <v>50</v>
      </c>
      <c r="D174" s="277">
        <f t="shared" si="2"/>
        <v>2.4699999999999989</v>
      </c>
      <c r="E174" s="176">
        <v>47.53</v>
      </c>
      <c r="F174" s="177" t="s">
        <v>4991</v>
      </c>
      <c r="G174" s="133"/>
    </row>
    <row r="175" spans="2:7" s="8" customFormat="1">
      <c r="B175" s="175">
        <v>42466.708437499998</v>
      </c>
      <c r="C175" s="277">
        <v>100</v>
      </c>
      <c r="D175" s="277">
        <f t="shared" si="2"/>
        <v>4.9500000000000028</v>
      </c>
      <c r="E175" s="176">
        <v>95.05</v>
      </c>
      <c r="F175" s="177" t="s">
        <v>4992</v>
      </c>
      <c r="G175" s="133"/>
    </row>
    <row r="176" spans="2:7" s="8" customFormat="1">
      <c r="B176" s="175">
        <v>42466.722164352002</v>
      </c>
      <c r="C176" s="277">
        <v>100</v>
      </c>
      <c r="D176" s="277">
        <f t="shared" si="2"/>
        <v>5</v>
      </c>
      <c r="E176" s="176">
        <v>95</v>
      </c>
      <c r="F176" s="177" t="s">
        <v>4993</v>
      </c>
      <c r="G176" s="133"/>
    </row>
    <row r="177" spans="2:7" s="8" customFormat="1">
      <c r="B177" s="175">
        <v>42466.753657407004</v>
      </c>
      <c r="C177" s="277">
        <v>500</v>
      </c>
      <c r="D177" s="277">
        <f t="shared" si="2"/>
        <v>24.75</v>
      </c>
      <c r="E177" s="176">
        <v>475.25</v>
      </c>
      <c r="F177" s="177" t="s">
        <v>4994</v>
      </c>
      <c r="G177" s="133"/>
    </row>
    <row r="178" spans="2:7" s="8" customFormat="1">
      <c r="B178" s="175">
        <v>42466.756504630001</v>
      </c>
      <c r="C178" s="277">
        <v>100</v>
      </c>
      <c r="D178" s="277">
        <f t="shared" si="2"/>
        <v>5</v>
      </c>
      <c r="E178" s="176">
        <v>95</v>
      </c>
      <c r="F178" s="177" t="s">
        <v>4995</v>
      </c>
      <c r="G178" s="133"/>
    </row>
    <row r="179" spans="2:7" s="8" customFormat="1">
      <c r="B179" s="175">
        <v>42466.801608795999</v>
      </c>
      <c r="C179" s="277">
        <v>50</v>
      </c>
      <c r="D179" s="277">
        <f t="shared" si="2"/>
        <v>2.4699999999999989</v>
      </c>
      <c r="E179" s="176">
        <v>47.53</v>
      </c>
      <c r="F179" s="177" t="s">
        <v>4900</v>
      </c>
      <c r="G179" s="133"/>
    </row>
    <row r="180" spans="2:7" s="8" customFormat="1">
      <c r="B180" s="175">
        <v>42466.817268519</v>
      </c>
      <c r="C180" s="277">
        <v>150</v>
      </c>
      <c r="D180" s="277">
        <f t="shared" si="2"/>
        <v>7.4199999999999875</v>
      </c>
      <c r="E180" s="176">
        <v>142.58000000000001</v>
      </c>
      <c r="F180" s="177" t="s">
        <v>4971</v>
      </c>
      <c r="G180" s="133"/>
    </row>
    <row r="181" spans="2:7" s="8" customFormat="1">
      <c r="B181" s="175">
        <v>42466.828391203999</v>
      </c>
      <c r="C181" s="277">
        <v>100</v>
      </c>
      <c r="D181" s="277">
        <f t="shared" si="2"/>
        <v>5</v>
      </c>
      <c r="E181" s="176">
        <v>95</v>
      </c>
      <c r="F181" s="177" t="s">
        <v>4872</v>
      </c>
      <c r="G181" s="133"/>
    </row>
    <row r="182" spans="2:7" s="8" customFormat="1">
      <c r="B182" s="175">
        <v>42466.846736111002</v>
      </c>
      <c r="C182" s="277">
        <v>100</v>
      </c>
      <c r="D182" s="277">
        <f t="shared" si="2"/>
        <v>5</v>
      </c>
      <c r="E182" s="176">
        <v>95</v>
      </c>
      <c r="F182" s="177" t="s">
        <v>4996</v>
      </c>
      <c r="G182" s="133"/>
    </row>
    <row r="183" spans="2:7" s="8" customFormat="1">
      <c r="B183" s="175">
        <v>42466.874050926002</v>
      </c>
      <c r="C183" s="277">
        <v>250</v>
      </c>
      <c r="D183" s="277">
        <f t="shared" si="2"/>
        <v>12.370000000000005</v>
      </c>
      <c r="E183" s="176">
        <v>237.63</v>
      </c>
      <c r="F183" s="177" t="s">
        <v>4997</v>
      </c>
      <c r="G183" s="133"/>
    </row>
    <row r="184" spans="2:7" s="8" customFormat="1">
      <c r="B184" s="175">
        <v>42466.889988426003</v>
      </c>
      <c r="C184" s="277">
        <v>40.869999999999997</v>
      </c>
      <c r="D184" s="277">
        <f t="shared" si="2"/>
        <v>2.019999999999996</v>
      </c>
      <c r="E184" s="176">
        <v>38.85</v>
      </c>
      <c r="F184" s="177" t="s">
        <v>4998</v>
      </c>
      <c r="G184" s="133"/>
    </row>
    <row r="185" spans="2:7" s="8" customFormat="1">
      <c r="B185" s="175">
        <v>42466.903587963003</v>
      </c>
      <c r="C185" s="277">
        <v>150</v>
      </c>
      <c r="D185" s="277">
        <f t="shared" si="2"/>
        <v>7.5</v>
      </c>
      <c r="E185" s="176">
        <v>142.5</v>
      </c>
      <c r="F185" s="177" t="s">
        <v>4999</v>
      </c>
      <c r="G185" s="133"/>
    </row>
    <row r="186" spans="2:7" s="8" customFormat="1">
      <c r="B186" s="175">
        <v>42466.903877315002</v>
      </c>
      <c r="C186" s="277">
        <v>2000</v>
      </c>
      <c r="D186" s="277">
        <f t="shared" si="2"/>
        <v>100</v>
      </c>
      <c r="E186" s="176">
        <v>1900</v>
      </c>
      <c r="F186" s="177" t="s">
        <v>4975</v>
      </c>
      <c r="G186" s="133"/>
    </row>
    <row r="187" spans="2:7" s="8" customFormat="1">
      <c r="B187" s="175">
        <v>42466.907743055999</v>
      </c>
      <c r="C187" s="277">
        <v>50</v>
      </c>
      <c r="D187" s="277">
        <f t="shared" si="2"/>
        <v>2.5</v>
      </c>
      <c r="E187" s="176">
        <v>47.5</v>
      </c>
      <c r="F187" s="177" t="s">
        <v>4933</v>
      </c>
      <c r="G187" s="133"/>
    </row>
    <row r="188" spans="2:7" s="8" customFormat="1">
      <c r="B188" s="175">
        <v>42466.908634259002</v>
      </c>
      <c r="C188" s="277">
        <v>100</v>
      </c>
      <c r="D188" s="277">
        <f t="shared" si="2"/>
        <v>5</v>
      </c>
      <c r="E188" s="176">
        <v>95</v>
      </c>
      <c r="F188" s="177" t="s">
        <v>5000</v>
      </c>
      <c r="G188" s="133"/>
    </row>
    <row r="189" spans="2:7" s="8" customFormat="1">
      <c r="B189" s="175">
        <v>42466.913923610999</v>
      </c>
      <c r="C189" s="277">
        <v>200</v>
      </c>
      <c r="D189" s="277">
        <f t="shared" si="2"/>
        <v>10</v>
      </c>
      <c r="E189" s="176">
        <v>190</v>
      </c>
      <c r="F189" s="177" t="s">
        <v>4999</v>
      </c>
      <c r="G189" s="133"/>
    </row>
    <row r="190" spans="2:7" s="8" customFormat="1">
      <c r="B190" s="175">
        <v>42466.916898148003</v>
      </c>
      <c r="C190" s="277">
        <v>100</v>
      </c>
      <c r="D190" s="277">
        <f t="shared" si="2"/>
        <v>5</v>
      </c>
      <c r="E190" s="176">
        <v>95</v>
      </c>
      <c r="F190" s="177" t="s">
        <v>5001</v>
      </c>
      <c r="G190" s="133"/>
    </row>
    <row r="191" spans="2:7" s="8" customFormat="1">
      <c r="B191" s="175">
        <v>42466.951979167003</v>
      </c>
      <c r="C191" s="277">
        <v>500</v>
      </c>
      <c r="D191" s="277">
        <f t="shared" si="2"/>
        <v>24.75</v>
      </c>
      <c r="E191" s="176">
        <v>475.25</v>
      </c>
      <c r="F191" s="177" t="s">
        <v>5002</v>
      </c>
      <c r="G191" s="133"/>
    </row>
    <row r="192" spans="2:7" s="8" customFormat="1">
      <c r="B192" s="175">
        <v>42466.958483795999</v>
      </c>
      <c r="C192" s="277">
        <v>20</v>
      </c>
      <c r="D192" s="277">
        <f t="shared" si="2"/>
        <v>0.98999999999999844</v>
      </c>
      <c r="E192" s="176">
        <v>19.010000000000002</v>
      </c>
      <c r="F192" s="177" t="s">
        <v>5003</v>
      </c>
      <c r="G192" s="133"/>
    </row>
    <row r="193" spans="2:7" s="8" customFormat="1">
      <c r="B193" s="175">
        <v>42467.016562500001</v>
      </c>
      <c r="C193" s="277">
        <v>500</v>
      </c>
      <c r="D193" s="277">
        <f t="shared" si="2"/>
        <v>24.75</v>
      </c>
      <c r="E193" s="176">
        <v>475.25</v>
      </c>
      <c r="F193" s="177" t="s">
        <v>5004</v>
      </c>
      <c r="G193" s="133"/>
    </row>
    <row r="194" spans="2:7" s="8" customFormat="1">
      <c r="B194" s="175">
        <v>42467.125115741001</v>
      </c>
      <c r="C194" s="277">
        <v>100</v>
      </c>
      <c r="D194" s="277">
        <f t="shared" si="2"/>
        <v>5</v>
      </c>
      <c r="E194" s="176">
        <v>95</v>
      </c>
      <c r="F194" s="177" t="s">
        <v>5005</v>
      </c>
      <c r="G194" s="133"/>
    </row>
    <row r="195" spans="2:7" s="8" customFormat="1">
      <c r="B195" s="175">
        <v>42467.308506943999</v>
      </c>
      <c r="C195" s="277">
        <v>50</v>
      </c>
      <c r="D195" s="277">
        <f t="shared" si="2"/>
        <v>2.4699999999999989</v>
      </c>
      <c r="E195" s="176">
        <v>47.53</v>
      </c>
      <c r="F195" s="177" t="s">
        <v>5006</v>
      </c>
      <c r="G195" s="133"/>
    </row>
    <row r="196" spans="2:7" s="8" customFormat="1">
      <c r="B196" s="175">
        <v>42467.332326388998</v>
      </c>
      <c r="C196" s="277">
        <v>65</v>
      </c>
      <c r="D196" s="277">
        <f t="shared" si="2"/>
        <v>3.2199999999999989</v>
      </c>
      <c r="E196" s="176">
        <v>61.78</v>
      </c>
      <c r="F196" s="177" t="s">
        <v>4848</v>
      </c>
      <c r="G196" s="133"/>
    </row>
    <row r="197" spans="2:7" s="8" customFormat="1">
      <c r="B197" s="175">
        <v>42467.355844906997</v>
      </c>
      <c r="C197" s="277">
        <v>500</v>
      </c>
      <c r="D197" s="277">
        <f t="shared" si="2"/>
        <v>25</v>
      </c>
      <c r="E197" s="176">
        <v>475</v>
      </c>
      <c r="F197" s="177" t="s">
        <v>5007</v>
      </c>
      <c r="G197" s="133"/>
    </row>
    <row r="198" spans="2:7" s="8" customFormat="1">
      <c r="B198" s="175">
        <v>42467.364363426001</v>
      </c>
      <c r="C198" s="277">
        <v>100</v>
      </c>
      <c r="D198" s="277">
        <f t="shared" ref="D198:D261" si="3">SUM(C198-E198)</f>
        <v>4.9500000000000028</v>
      </c>
      <c r="E198" s="176">
        <v>95.05</v>
      </c>
      <c r="F198" s="177" t="s">
        <v>5008</v>
      </c>
      <c r="G198" s="133"/>
    </row>
    <row r="199" spans="2:7" s="8" customFormat="1">
      <c r="B199" s="175">
        <v>42467.403564815002</v>
      </c>
      <c r="C199" s="277">
        <v>150</v>
      </c>
      <c r="D199" s="277">
        <f t="shared" si="3"/>
        <v>10.5</v>
      </c>
      <c r="E199" s="176">
        <v>139.5</v>
      </c>
      <c r="F199" s="177" t="s">
        <v>4871</v>
      </c>
      <c r="G199" s="133"/>
    </row>
    <row r="200" spans="2:7" s="8" customFormat="1">
      <c r="B200" s="175">
        <v>42467.458437499998</v>
      </c>
      <c r="C200" s="277">
        <v>50</v>
      </c>
      <c r="D200" s="277">
        <f t="shared" si="3"/>
        <v>2.4699999999999989</v>
      </c>
      <c r="E200" s="176">
        <v>47.53</v>
      </c>
      <c r="F200" s="177" t="s">
        <v>5009</v>
      </c>
      <c r="G200" s="133"/>
    </row>
    <row r="201" spans="2:7" s="8" customFormat="1">
      <c r="B201" s="175">
        <v>42467.458495370003</v>
      </c>
      <c r="C201" s="277">
        <v>100</v>
      </c>
      <c r="D201" s="277">
        <f t="shared" si="3"/>
        <v>5</v>
      </c>
      <c r="E201" s="176">
        <v>95</v>
      </c>
      <c r="F201" s="177" t="s">
        <v>5010</v>
      </c>
      <c r="G201" s="133"/>
    </row>
    <row r="202" spans="2:7" s="8" customFormat="1">
      <c r="B202" s="175">
        <v>42467.486250000002</v>
      </c>
      <c r="C202" s="277">
        <v>300</v>
      </c>
      <c r="D202" s="277">
        <f t="shared" si="3"/>
        <v>14.850000000000023</v>
      </c>
      <c r="E202" s="176">
        <v>285.14999999999998</v>
      </c>
      <c r="F202" s="177" t="s">
        <v>5011</v>
      </c>
      <c r="G202" s="133"/>
    </row>
    <row r="203" spans="2:7" s="8" customFormat="1">
      <c r="B203" s="175">
        <v>42467.541076389003</v>
      </c>
      <c r="C203" s="277">
        <v>160</v>
      </c>
      <c r="D203" s="277">
        <f t="shared" si="3"/>
        <v>8</v>
      </c>
      <c r="E203" s="176">
        <v>152</v>
      </c>
      <c r="F203" s="177" t="s">
        <v>5012</v>
      </c>
      <c r="G203" s="133"/>
    </row>
    <row r="204" spans="2:7" s="8" customFormat="1">
      <c r="B204" s="175">
        <v>42467.541724536997</v>
      </c>
      <c r="C204" s="277">
        <v>100</v>
      </c>
      <c r="D204" s="277">
        <f t="shared" si="3"/>
        <v>7</v>
      </c>
      <c r="E204" s="176">
        <v>93</v>
      </c>
      <c r="F204" s="177" t="s">
        <v>5013</v>
      </c>
      <c r="G204" s="133"/>
    </row>
    <row r="205" spans="2:7" s="8" customFormat="1">
      <c r="B205" s="175">
        <v>42467.541782407003</v>
      </c>
      <c r="C205" s="277">
        <v>50</v>
      </c>
      <c r="D205" s="277">
        <f t="shared" si="3"/>
        <v>2.4699999999999989</v>
      </c>
      <c r="E205" s="176">
        <v>47.53</v>
      </c>
      <c r="F205" s="177" t="s">
        <v>5014</v>
      </c>
      <c r="G205" s="133"/>
    </row>
    <row r="206" spans="2:7" s="8" customFormat="1">
      <c r="B206" s="175">
        <v>42467.541851852002</v>
      </c>
      <c r="C206" s="277">
        <v>200</v>
      </c>
      <c r="D206" s="277">
        <f t="shared" si="3"/>
        <v>10</v>
      </c>
      <c r="E206" s="176">
        <v>190</v>
      </c>
      <c r="F206" s="177" t="s">
        <v>5015</v>
      </c>
      <c r="G206" s="133"/>
    </row>
    <row r="207" spans="2:7" s="8" customFormat="1">
      <c r="B207" s="175">
        <v>42467.560381944</v>
      </c>
      <c r="C207" s="277">
        <v>100</v>
      </c>
      <c r="D207" s="277">
        <f t="shared" si="3"/>
        <v>4.9500000000000028</v>
      </c>
      <c r="E207" s="176">
        <v>95.05</v>
      </c>
      <c r="F207" s="177" t="s">
        <v>5016</v>
      </c>
      <c r="G207" s="133"/>
    </row>
    <row r="208" spans="2:7" s="8" customFormat="1">
      <c r="B208" s="175">
        <v>42467.567164352004</v>
      </c>
      <c r="C208" s="277">
        <v>500</v>
      </c>
      <c r="D208" s="277">
        <f t="shared" si="3"/>
        <v>24.75</v>
      </c>
      <c r="E208" s="176">
        <v>475.25</v>
      </c>
      <c r="F208" s="177" t="s">
        <v>5017</v>
      </c>
      <c r="G208" s="133"/>
    </row>
    <row r="209" spans="2:7" s="8" customFormat="1">
      <c r="B209" s="175">
        <v>42467.593599537002</v>
      </c>
      <c r="C209" s="277">
        <v>200</v>
      </c>
      <c r="D209" s="277">
        <f t="shared" si="3"/>
        <v>10</v>
      </c>
      <c r="E209" s="176">
        <v>190</v>
      </c>
      <c r="F209" s="177" t="s">
        <v>5018</v>
      </c>
      <c r="G209" s="133"/>
    </row>
    <row r="210" spans="2:7" s="8" customFormat="1">
      <c r="B210" s="175">
        <v>42467.604120370001</v>
      </c>
      <c r="C210" s="277">
        <v>250</v>
      </c>
      <c r="D210" s="277">
        <f t="shared" si="3"/>
        <v>12.370000000000005</v>
      </c>
      <c r="E210" s="176">
        <v>237.63</v>
      </c>
      <c r="F210" s="177" t="s">
        <v>5019</v>
      </c>
      <c r="G210" s="133"/>
    </row>
    <row r="211" spans="2:7" s="8" customFormat="1">
      <c r="B211" s="175">
        <v>42467.666863425999</v>
      </c>
      <c r="C211" s="277">
        <v>500</v>
      </c>
      <c r="D211" s="277">
        <f t="shared" si="3"/>
        <v>25</v>
      </c>
      <c r="E211" s="176">
        <v>475</v>
      </c>
      <c r="F211" s="177" t="s">
        <v>5020</v>
      </c>
      <c r="G211" s="133"/>
    </row>
    <row r="212" spans="2:7" s="8" customFormat="1">
      <c r="B212" s="175">
        <v>42467.670902778002</v>
      </c>
      <c r="C212" s="277">
        <v>10</v>
      </c>
      <c r="D212" s="277">
        <f t="shared" si="3"/>
        <v>0.49000000000000021</v>
      </c>
      <c r="E212" s="176">
        <v>9.51</v>
      </c>
      <c r="F212" s="177" t="s">
        <v>5021</v>
      </c>
      <c r="G212" s="133"/>
    </row>
    <row r="213" spans="2:7" s="8" customFormat="1">
      <c r="B213" s="175">
        <v>42467.678819444001</v>
      </c>
      <c r="C213" s="277">
        <v>1000</v>
      </c>
      <c r="D213" s="277">
        <f t="shared" si="3"/>
        <v>49.5</v>
      </c>
      <c r="E213" s="176">
        <v>950.5</v>
      </c>
      <c r="F213" s="177" t="s">
        <v>4918</v>
      </c>
      <c r="G213" s="133"/>
    </row>
    <row r="214" spans="2:7" s="8" customFormat="1">
      <c r="B214" s="175">
        <v>42467.686527778002</v>
      </c>
      <c r="C214" s="277">
        <v>100</v>
      </c>
      <c r="D214" s="277">
        <f t="shared" si="3"/>
        <v>5</v>
      </c>
      <c r="E214" s="176">
        <v>95</v>
      </c>
      <c r="F214" s="177" t="s">
        <v>5022</v>
      </c>
      <c r="G214" s="133"/>
    </row>
    <row r="215" spans="2:7" s="8" customFormat="1">
      <c r="B215" s="175">
        <v>42467.713009259001</v>
      </c>
      <c r="C215" s="277">
        <v>260</v>
      </c>
      <c r="D215" s="277">
        <f t="shared" si="3"/>
        <v>13</v>
      </c>
      <c r="E215" s="176">
        <v>247</v>
      </c>
      <c r="F215" s="177" t="s">
        <v>5023</v>
      </c>
      <c r="G215" s="133"/>
    </row>
    <row r="216" spans="2:7" s="8" customFormat="1">
      <c r="B216" s="175">
        <v>42467.732870369997</v>
      </c>
      <c r="C216" s="277">
        <v>200</v>
      </c>
      <c r="D216" s="277">
        <f t="shared" si="3"/>
        <v>10</v>
      </c>
      <c r="E216" s="176">
        <v>190</v>
      </c>
      <c r="F216" s="177" t="s">
        <v>4857</v>
      </c>
      <c r="G216" s="133"/>
    </row>
    <row r="217" spans="2:7" s="8" customFormat="1">
      <c r="B217" s="175">
        <v>42467.746886574001</v>
      </c>
      <c r="C217" s="277">
        <v>1000</v>
      </c>
      <c r="D217" s="277">
        <f t="shared" si="3"/>
        <v>50</v>
      </c>
      <c r="E217" s="176">
        <v>950</v>
      </c>
      <c r="F217" s="177" t="s">
        <v>5024</v>
      </c>
      <c r="G217" s="133"/>
    </row>
    <row r="218" spans="2:7" s="8" customFormat="1">
      <c r="B218" s="175">
        <v>42467.753009259002</v>
      </c>
      <c r="C218" s="277">
        <v>150</v>
      </c>
      <c r="D218" s="277">
        <f t="shared" si="3"/>
        <v>7.4199999999999875</v>
      </c>
      <c r="E218" s="176">
        <v>142.58000000000001</v>
      </c>
      <c r="F218" s="177" t="s">
        <v>4971</v>
      </c>
      <c r="G218" s="133"/>
    </row>
    <row r="219" spans="2:7" s="8" customFormat="1">
      <c r="B219" s="175">
        <v>42467.754432870002</v>
      </c>
      <c r="C219" s="277">
        <v>10</v>
      </c>
      <c r="D219" s="277">
        <f t="shared" si="3"/>
        <v>0.49000000000000021</v>
      </c>
      <c r="E219" s="176">
        <v>9.51</v>
      </c>
      <c r="F219" s="177" t="s">
        <v>5025</v>
      </c>
      <c r="G219" s="133"/>
    </row>
    <row r="220" spans="2:7" s="8" customFormat="1">
      <c r="B220" s="175">
        <v>42467.777291667</v>
      </c>
      <c r="C220" s="277">
        <v>200</v>
      </c>
      <c r="D220" s="277">
        <f t="shared" si="3"/>
        <v>10</v>
      </c>
      <c r="E220" s="176">
        <v>190</v>
      </c>
      <c r="F220" s="177" t="s">
        <v>5026</v>
      </c>
      <c r="G220" s="133"/>
    </row>
    <row r="221" spans="2:7" s="8" customFormat="1">
      <c r="B221" s="175">
        <v>42467.824594906997</v>
      </c>
      <c r="C221" s="277">
        <v>100</v>
      </c>
      <c r="D221" s="277">
        <f t="shared" si="3"/>
        <v>7</v>
      </c>
      <c r="E221" s="176">
        <v>93</v>
      </c>
      <c r="F221" s="177" t="s">
        <v>5027</v>
      </c>
      <c r="G221" s="133"/>
    </row>
    <row r="222" spans="2:7" s="8" customFormat="1">
      <c r="B222" s="175">
        <v>42467.832962963003</v>
      </c>
      <c r="C222" s="277">
        <v>250</v>
      </c>
      <c r="D222" s="277">
        <f t="shared" si="3"/>
        <v>12.5</v>
      </c>
      <c r="E222" s="176">
        <v>237.5</v>
      </c>
      <c r="F222" s="177" t="s">
        <v>4867</v>
      </c>
      <c r="G222" s="133"/>
    </row>
    <row r="223" spans="2:7" s="8" customFormat="1">
      <c r="B223" s="175">
        <v>42467.840335647998</v>
      </c>
      <c r="C223" s="277">
        <v>150</v>
      </c>
      <c r="D223" s="277">
        <f t="shared" si="3"/>
        <v>7.4199999999999875</v>
      </c>
      <c r="E223" s="176">
        <v>142.58000000000001</v>
      </c>
      <c r="F223" s="177" t="s">
        <v>5028</v>
      </c>
      <c r="G223" s="133"/>
    </row>
    <row r="224" spans="2:7" s="8" customFormat="1">
      <c r="B224" s="175">
        <v>42467.844849537003</v>
      </c>
      <c r="C224" s="277">
        <v>1000</v>
      </c>
      <c r="D224" s="277">
        <f t="shared" si="3"/>
        <v>50</v>
      </c>
      <c r="E224" s="176">
        <v>950</v>
      </c>
      <c r="F224" s="177" t="s">
        <v>5029</v>
      </c>
      <c r="G224" s="133"/>
    </row>
    <row r="225" spans="2:7" s="8" customFormat="1">
      <c r="B225" s="175">
        <v>42467.849097222002</v>
      </c>
      <c r="C225" s="277">
        <v>20</v>
      </c>
      <c r="D225" s="277">
        <f t="shared" si="3"/>
        <v>0.98999999999999844</v>
      </c>
      <c r="E225" s="176">
        <v>19.010000000000002</v>
      </c>
      <c r="F225" s="177" t="s">
        <v>4900</v>
      </c>
      <c r="G225" s="133"/>
    </row>
    <row r="226" spans="2:7" s="8" customFormat="1">
      <c r="B226" s="175">
        <v>42467.871562499997</v>
      </c>
      <c r="C226" s="277">
        <v>100</v>
      </c>
      <c r="D226" s="277">
        <f t="shared" si="3"/>
        <v>5</v>
      </c>
      <c r="E226" s="176">
        <v>95</v>
      </c>
      <c r="F226" s="177" t="s">
        <v>5030</v>
      </c>
      <c r="G226" s="133"/>
    </row>
    <row r="227" spans="2:7" s="8" customFormat="1">
      <c r="B227" s="175">
        <v>42467.879131943999</v>
      </c>
      <c r="C227" s="277">
        <v>300</v>
      </c>
      <c r="D227" s="277">
        <f t="shared" si="3"/>
        <v>14.850000000000023</v>
      </c>
      <c r="E227" s="176">
        <v>285.14999999999998</v>
      </c>
      <c r="F227" s="177" t="s">
        <v>5031</v>
      </c>
      <c r="G227" s="133"/>
    </row>
    <row r="228" spans="2:7" s="8" customFormat="1">
      <c r="B228" s="175">
        <v>42467.879305556002</v>
      </c>
      <c r="C228" s="277">
        <v>1000</v>
      </c>
      <c r="D228" s="277">
        <f t="shared" si="3"/>
        <v>70</v>
      </c>
      <c r="E228" s="176">
        <v>930</v>
      </c>
      <c r="F228" s="177" t="s">
        <v>5032</v>
      </c>
      <c r="G228" s="133"/>
    </row>
    <row r="229" spans="2:7" s="8" customFormat="1">
      <c r="B229" s="175">
        <v>42467.895717592997</v>
      </c>
      <c r="C229" s="277">
        <v>200</v>
      </c>
      <c r="D229" s="277">
        <f t="shared" si="3"/>
        <v>10</v>
      </c>
      <c r="E229" s="176">
        <v>190</v>
      </c>
      <c r="F229" s="177" t="s">
        <v>5033</v>
      </c>
      <c r="G229" s="133"/>
    </row>
    <row r="230" spans="2:7" s="8" customFormat="1">
      <c r="B230" s="175">
        <v>42467.904525462996</v>
      </c>
      <c r="C230" s="277">
        <v>200</v>
      </c>
      <c r="D230" s="277">
        <f t="shared" si="3"/>
        <v>9.9000000000000057</v>
      </c>
      <c r="E230" s="176">
        <v>190.1</v>
      </c>
      <c r="F230" s="177" t="s">
        <v>5034</v>
      </c>
      <c r="G230" s="133"/>
    </row>
    <row r="231" spans="2:7" s="8" customFormat="1">
      <c r="B231" s="175">
        <v>42467.928344906999</v>
      </c>
      <c r="C231" s="277">
        <v>300</v>
      </c>
      <c r="D231" s="277">
        <f t="shared" si="3"/>
        <v>15</v>
      </c>
      <c r="E231" s="176">
        <v>285</v>
      </c>
      <c r="F231" s="177" t="s">
        <v>5035</v>
      </c>
      <c r="G231" s="133"/>
    </row>
    <row r="232" spans="2:7" s="8" customFormat="1">
      <c r="B232" s="175">
        <v>42467.947349536997</v>
      </c>
      <c r="C232" s="277">
        <v>200</v>
      </c>
      <c r="D232" s="277">
        <f t="shared" si="3"/>
        <v>10</v>
      </c>
      <c r="E232" s="176">
        <v>190</v>
      </c>
      <c r="F232" s="177" t="s">
        <v>5036</v>
      </c>
      <c r="G232" s="133"/>
    </row>
    <row r="233" spans="2:7" s="8" customFormat="1">
      <c r="B233" s="175">
        <v>42467.954224537003</v>
      </c>
      <c r="C233" s="277">
        <v>50</v>
      </c>
      <c r="D233" s="277">
        <f t="shared" si="3"/>
        <v>2.5</v>
      </c>
      <c r="E233" s="176">
        <v>47.5</v>
      </c>
      <c r="F233" s="177" t="s">
        <v>5037</v>
      </c>
      <c r="G233" s="133"/>
    </row>
    <row r="234" spans="2:7" s="8" customFormat="1">
      <c r="B234" s="175">
        <v>42467.956354167</v>
      </c>
      <c r="C234" s="277">
        <v>180</v>
      </c>
      <c r="D234" s="277">
        <f t="shared" si="3"/>
        <v>9</v>
      </c>
      <c r="E234" s="176">
        <v>171</v>
      </c>
      <c r="F234" s="177" t="s">
        <v>5037</v>
      </c>
      <c r="G234" s="133"/>
    </row>
    <row r="235" spans="2:7" s="8" customFormat="1">
      <c r="B235" s="175">
        <v>42467.958379629999</v>
      </c>
      <c r="C235" s="277">
        <v>14</v>
      </c>
      <c r="D235" s="277">
        <f t="shared" si="3"/>
        <v>0.69999999999999929</v>
      </c>
      <c r="E235" s="176">
        <v>13.3</v>
      </c>
      <c r="F235" s="177" t="s">
        <v>5038</v>
      </c>
      <c r="G235" s="133"/>
    </row>
    <row r="236" spans="2:7">
      <c r="B236" s="175">
        <v>42467.958495370003</v>
      </c>
      <c r="C236" s="277">
        <v>20</v>
      </c>
      <c r="D236" s="277">
        <f t="shared" si="3"/>
        <v>1</v>
      </c>
      <c r="E236" s="176">
        <v>19</v>
      </c>
      <c r="F236" s="177" t="s">
        <v>5039</v>
      </c>
      <c r="G236" s="133"/>
    </row>
    <row r="237" spans="2:7">
      <c r="B237" s="175">
        <v>42467.965439815001</v>
      </c>
      <c r="C237" s="277">
        <v>200</v>
      </c>
      <c r="D237" s="277">
        <f t="shared" si="3"/>
        <v>10</v>
      </c>
      <c r="E237" s="176">
        <v>190</v>
      </c>
      <c r="F237" s="177" t="s">
        <v>5040</v>
      </c>
      <c r="G237" s="133"/>
    </row>
    <row r="238" spans="2:7">
      <c r="B238" s="175">
        <v>42468.000069444002</v>
      </c>
      <c r="C238" s="277">
        <v>100</v>
      </c>
      <c r="D238" s="277">
        <f t="shared" si="3"/>
        <v>5</v>
      </c>
      <c r="E238" s="176">
        <v>95</v>
      </c>
      <c r="F238" s="177" t="s">
        <v>5041</v>
      </c>
      <c r="G238" s="133"/>
    </row>
    <row r="239" spans="2:7">
      <c r="B239" s="175">
        <v>42468.062071758999</v>
      </c>
      <c r="C239" s="277">
        <v>200</v>
      </c>
      <c r="D239" s="277">
        <f t="shared" si="3"/>
        <v>10</v>
      </c>
      <c r="E239" s="176">
        <v>190</v>
      </c>
      <c r="F239" s="177" t="s">
        <v>5042</v>
      </c>
      <c r="G239" s="133"/>
    </row>
    <row r="240" spans="2:7">
      <c r="B240" s="175">
        <v>42468.208425926001</v>
      </c>
      <c r="C240" s="277">
        <v>100</v>
      </c>
      <c r="D240" s="277">
        <f t="shared" si="3"/>
        <v>4.9500000000000028</v>
      </c>
      <c r="E240" s="176">
        <v>95.05</v>
      </c>
      <c r="F240" s="177" t="s">
        <v>5043</v>
      </c>
      <c r="G240" s="133"/>
    </row>
    <row r="241" spans="2:7">
      <c r="B241" s="175">
        <v>42468.303402778001</v>
      </c>
      <c r="C241" s="277">
        <v>150</v>
      </c>
      <c r="D241" s="277">
        <f t="shared" si="3"/>
        <v>7.5</v>
      </c>
      <c r="E241" s="176">
        <v>142.5</v>
      </c>
      <c r="F241" s="177" t="s">
        <v>5044</v>
      </c>
      <c r="G241" s="133"/>
    </row>
    <row r="242" spans="2:7">
      <c r="B242" s="175">
        <v>42468.388402778</v>
      </c>
      <c r="C242" s="277">
        <v>300</v>
      </c>
      <c r="D242" s="277">
        <f t="shared" si="3"/>
        <v>21</v>
      </c>
      <c r="E242" s="176">
        <v>279</v>
      </c>
      <c r="F242" s="177" t="s">
        <v>5045</v>
      </c>
      <c r="G242" s="133"/>
    </row>
    <row r="243" spans="2:7">
      <c r="B243" s="175">
        <v>42468.418935185</v>
      </c>
      <c r="C243" s="277">
        <v>500</v>
      </c>
      <c r="D243" s="277">
        <f t="shared" si="3"/>
        <v>25</v>
      </c>
      <c r="E243" s="176">
        <v>475</v>
      </c>
      <c r="F243" s="177" t="s">
        <v>5046</v>
      </c>
      <c r="G243" s="133"/>
    </row>
    <row r="244" spans="2:7">
      <c r="B244" s="175">
        <v>42468.438831018997</v>
      </c>
      <c r="C244" s="277">
        <v>400</v>
      </c>
      <c r="D244" s="277">
        <f t="shared" si="3"/>
        <v>20</v>
      </c>
      <c r="E244" s="176">
        <v>380</v>
      </c>
      <c r="F244" s="177" t="s">
        <v>5047</v>
      </c>
      <c r="G244" s="133"/>
    </row>
    <row r="245" spans="2:7">
      <c r="B245" s="175">
        <v>42468.441250000003</v>
      </c>
      <c r="C245" s="277">
        <v>50</v>
      </c>
      <c r="D245" s="277">
        <f t="shared" si="3"/>
        <v>2.5</v>
      </c>
      <c r="E245" s="176">
        <v>47.5</v>
      </c>
      <c r="F245" s="177" t="s">
        <v>5048</v>
      </c>
      <c r="G245" s="133"/>
    </row>
    <row r="246" spans="2:7">
      <c r="B246" s="175">
        <v>42468.500173610999</v>
      </c>
      <c r="C246" s="277">
        <v>100</v>
      </c>
      <c r="D246" s="277">
        <f t="shared" si="3"/>
        <v>5</v>
      </c>
      <c r="E246" s="176">
        <v>95</v>
      </c>
      <c r="F246" s="177" t="s">
        <v>5049</v>
      </c>
      <c r="G246" s="133"/>
    </row>
    <row r="247" spans="2:7">
      <c r="B247" s="175">
        <v>42468.503969906997</v>
      </c>
      <c r="C247" s="277">
        <v>250</v>
      </c>
      <c r="D247" s="277">
        <f t="shared" si="3"/>
        <v>12.370000000000005</v>
      </c>
      <c r="E247" s="176">
        <v>237.63</v>
      </c>
      <c r="F247" s="177" t="s">
        <v>4947</v>
      </c>
      <c r="G247" s="133"/>
    </row>
    <row r="248" spans="2:7">
      <c r="B248" s="175">
        <v>42468.510868056001</v>
      </c>
      <c r="C248" s="277">
        <v>50</v>
      </c>
      <c r="D248" s="277">
        <f t="shared" si="3"/>
        <v>3.5</v>
      </c>
      <c r="E248" s="176">
        <v>46.5</v>
      </c>
      <c r="F248" s="177" t="s">
        <v>5050</v>
      </c>
      <c r="G248" s="133"/>
    </row>
    <row r="249" spans="2:7">
      <c r="B249" s="175">
        <v>42468.511400463001</v>
      </c>
      <c r="C249" s="277">
        <v>200</v>
      </c>
      <c r="D249" s="277">
        <f t="shared" si="3"/>
        <v>9.9000000000000057</v>
      </c>
      <c r="E249" s="176">
        <v>190.1</v>
      </c>
      <c r="F249" s="177" t="s">
        <v>5051</v>
      </c>
      <c r="G249" s="133"/>
    </row>
    <row r="250" spans="2:7">
      <c r="B250" s="175">
        <v>42468.537916667003</v>
      </c>
      <c r="C250" s="277">
        <v>300</v>
      </c>
      <c r="D250" s="277">
        <f t="shared" si="3"/>
        <v>14.850000000000023</v>
      </c>
      <c r="E250" s="176">
        <v>285.14999999999998</v>
      </c>
      <c r="F250" s="177" t="s">
        <v>5052</v>
      </c>
      <c r="G250" s="133"/>
    </row>
    <row r="251" spans="2:7">
      <c r="B251" s="175">
        <v>42468.557939815</v>
      </c>
      <c r="C251" s="277">
        <v>200</v>
      </c>
      <c r="D251" s="277">
        <f t="shared" si="3"/>
        <v>10</v>
      </c>
      <c r="E251" s="176">
        <v>190</v>
      </c>
      <c r="F251" s="177" t="s">
        <v>4902</v>
      </c>
      <c r="G251" s="133"/>
    </row>
    <row r="252" spans="2:7">
      <c r="B252" s="175">
        <v>42468.560960647999</v>
      </c>
      <c r="C252" s="277">
        <v>200</v>
      </c>
      <c r="D252" s="277">
        <f t="shared" si="3"/>
        <v>10</v>
      </c>
      <c r="E252" s="176">
        <v>190</v>
      </c>
      <c r="F252" s="177" t="s">
        <v>4902</v>
      </c>
      <c r="G252" s="133"/>
    </row>
    <row r="253" spans="2:7">
      <c r="B253" s="175">
        <v>42468.564953704001</v>
      </c>
      <c r="C253" s="277">
        <v>500</v>
      </c>
      <c r="D253" s="277">
        <f t="shared" si="3"/>
        <v>25</v>
      </c>
      <c r="E253" s="176">
        <v>475</v>
      </c>
      <c r="F253" s="177" t="s">
        <v>5053</v>
      </c>
      <c r="G253" s="133"/>
    </row>
    <row r="254" spans="2:7">
      <c r="B254" s="175">
        <v>42468.570914352</v>
      </c>
      <c r="C254" s="277">
        <v>500</v>
      </c>
      <c r="D254" s="277">
        <f t="shared" si="3"/>
        <v>35</v>
      </c>
      <c r="E254" s="176">
        <v>465</v>
      </c>
      <c r="F254" s="177" t="s">
        <v>5054</v>
      </c>
      <c r="G254" s="133"/>
    </row>
    <row r="255" spans="2:7">
      <c r="B255" s="175">
        <v>42468.578784721998</v>
      </c>
      <c r="C255" s="277">
        <v>1500</v>
      </c>
      <c r="D255" s="277">
        <f t="shared" si="3"/>
        <v>75</v>
      </c>
      <c r="E255" s="176">
        <v>1425</v>
      </c>
      <c r="F255" s="177" t="s">
        <v>5055</v>
      </c>
      <c r="G255" s="133"/>
    </row>
    <row r="256" spans="2:7">
      <c r="B256" s="175">
        <v>42468.637048611003</v>
      </c>
      <c r="C256" s="277">
        <v>200</v>
      </c>
      <c r="D256" s="277">
        <f t="shared" si="3"/>
        <v>10</v>
      </c>
      <c r="E256" s="176">
        <v>190</v>
      </c>
      <c r="F256" s="177" t="s">
        <v>5056</v>
      </c>
      <c r="G256" s="133"/>
    </row>
    <row r="257" spans="2:7">
      <c r="B257" s="175">
        <v>42468.651099536997</v>
      </c>
      <c r="C257" s="277">
        <v>100</v>
      </c>
      <c r="D257" s="277">
        <f t="shared" si="3"/>
        <v>4.9500000000000028</v>
      </c>
      <c r="E257" s="176">
        <v>95.05</v>
      </c>
      <c r="F257" s="177" t="s">
        <v>5057</v>
      </c>
      <c r="G257" s="133"/>
    </row>
    <row r="258" spans="2:7">
      <c r="B258" s="175">
        <v>42468.65625</v>
      </c>
      <c r="C258" s="277">
        <v>100</v>
      </c>
      <c r="D258" s="277">
        <f t="shared" si="3"/>
        <v>5</v>
      </c>
      <c r="E258" s="176">
        <v>95</v>
      </c>
      <c r="F258" s="177" t="s">
        <v>5058</v>
      </c>
      <c r="G258" s="133"/>
    </row>
    <row r="259" spans="2:7">
      <c r="B259" s="175">
        <v>42468.657164352</v>
      </c>
      <c r="C259" s="277">
        <v>300</v>
      </c>
      <c r="D259" s="277">
        <f t="shared" si="3"/>
        <v>14.850000000000023</v>
      </c>
      <c r="E259" s="176">
        <v>285.14999999999998</v>
      </c>
      <c r="F259" s="177" t="s">
        <v>4918</v>
      </c>
      <c r="G259" s="133"/>
    </row>
    <row r="260" spans="2:7">
      <c r="B260" s="175">
        <v>42468.660671295998</v>
      </c>
      <c r="C260" s="277">
        <v>200</v>
      </c>
      <c r="D260" s="277">
        <f t="shared" si="3"/>
        <v>10</v>
      </c>
      <c r="E260" s="176">
        <v>190</v>
      </c>
      <c r="F260" s="177" t="s">
        <v>5059</v>
      </c>
      <c r="G260" s="133"/>
    </row>
    <row r="261" spans="2:7">
      <c r="B261" s="175">
        <v>42468.668263888998</v>
      </c>
      <c r="C261" s="277">
        <v>500</v>
      </c>
      <c r="D261" s="277">
        <f t="shared" si="3"/>
        <v>25</v>
      </c>
      <c r="E261" s="176">
        <v>475</v>
      </c>
      <c r="F261" s="177" t="s">
        <v>4952</v>
      </c>
      <c r="G261" s="133"/>
    </row>
    <row r="262" spans="2:7">
      <c r="B262" s="175">
        <v>42468.673645832998</v>
      </c>
      <c r="C262" s="277">
        <v>1000</v>
      </c>
      <c r="D262" s="277">
        <f t="shared" ref="D262:D325" si="4">SUM(C262-E262)</f>
        <v>50</v>
      </c>
      <c r="E262" s="176">
        <v>950</v>
      </c>
      <c r="F262" s="177" t="s">
        <v>5024</v>
      </c>
      <c r="G262" s="133"/>
    </row>
    <row r="263" spans="2:7">
      <c r="B263" s="175">
        <v>42468.708414351997</v>
      </c>
      <c r="C263" s="277">
        <v>300</v>
      </c>
      <c r="D263" s="277">
        <f t="shared" si="4"/>
        <v>15</v>
      </c>
      <c r="E263" s="176">
        <v>285</v>
      </c>
      <c r="F263" s="177" t="s">
        <v>5060</v>
      </c>
      <c r="G263" s="133"/>
    </row>
    <row r="264" spans="2:7">
      <c r="B264" s="175">
        <v>42468.709351851998</v>
      </c>
      <c r="C264" s="277">
        <v>200</v>
      </c>
      <c r="D264" s="277">
        <f t="shared" si="4"/>
        <v>9.9000000000000057</v>
      </c>
      <c r="E264" s="176">
        <v>190.1</v>
      </c>
      <c r="F264" s="177" t="s">
        <v>5061</v>
      </c>
      <c r="G264" s="133"/>
    </row>
    <row r="265" spans="2:7">
      <c r="B265" s="175">
        <v>42468.734803241001</v>
      </c>
      <c r="C265" s="277">
        <v>500</v>
      </c>
      <c r="D265" s="277">
        <f t="shared" si="4"/>
        <v>24.75</v>
      </c>
      <c r="E265" s="176">
        <v>475.25</v>
      </c>
      <c r="F265" s="177" t="s">
        <v>5062</v>
      </c>
      <c r="G265" s="133"/>
    </row>
    <row r="266" spans="2:7">
      <c r="B266" s="175">
        <v>42468.750127314997</v>
      </c>
      <c r="C266" s="277">
        <v>300</v>
      </c>
      <c r="D266" s="277">
        <f t="shared" si="4"/>
        <v>15</v>
      </c>
      <c r="E266" s="176">
        <v>285</v>
      </c>
      <c r="F266" s="177" t="s">
        <v>5060</v>
      </c>
      <c r="G266" s="133"/>
    </row>
    <row r="267" spans="2:7">
      <c r="B267" s="175">
        <v>42468.750173610999</v>
      </c>
      <c r="C267" s="277">
        <v>300</v>
      </c>
      <c r="D267" s="277">
        <f t="shared" si="4"/>
        <v>15</v>
      </c>
      <c r="E267" s="176">
        <v>285</v>
      </c>
      <c r="F267" s="177" t="s">
        <v>5060</v>
      </c>
      <c r="G267" s="133"/>
    </row>
    <row r="268" spans="2:7">
      <c r="B268" s="175">
        <v>42468.751203704</v>
      </c>
      <c r="C268" s="277">
        <v>100</v>
      </c>
      <c r="D268" s="277">
        <f t="shared" si="4"/>
        <v>4.9500000000000028</v>
      </c>
      <c r="E268" s="176">
        <v>95.05</v>
      </c>
      <c r="F268" s="177" t="s">
        <v>5031</v>
      </c>
      <c r="G268" s="133"/>
    </row>
    <row r="269" spans="2:7">
      <c r="B269" s="175">
        <v>42468.7653125</v>
      </c>
      <c r="C269" s="277">
        <v>100</v>
      </c>
      <c r="D269" s="277">
        <f t="shared" si="4"/>
        <v>4.9500000000000028</v>
      </c>
      <c r="E269" s="176">
        <v>95.05</v>
      </c>
      <c r="F269" s="177" t="s">
        <v>5063</v>
      </c>
      <c r="G269" s="133"/>
    </row>
    <row r="270" spans="2:7">
      <c r="B270" s="175">
        <v>42468.781261573997</v>
      </c>
      <c r="C270" s="277">
        <v>100</v>
      </c>
      <c r="D270" s="277">
        <f t="shared" si="4"/>
        <v>5</v>
      </c>
      <c r="E270" s="176">
        <v>95</v>
      </c>
      <c r="F270" s="177" t="s">
        <v>5064</v>
      </c>
      <c r="G270" s="133"/>
    </row>
    <row r="271" spans="2:7">
      <c r="B271" s="175">
        <v>42468.788182869997</v>
      </c>
      <c r="C271" s="277">
        <v>150</v>
      </c>
      <c r="D271" s="277">
        <f t="shared" si="4"/>
        <v>7.4199999999999875</v>
      </c>
      <c r="E271" s="176">
        <v>142.58000000000001</v>
      </c>
      <c r="F271" s="177" t="s">
        <v>4971</v>
      </c>
      <c r="G271" s="133"/>
    </row>
    <row r="272" spans="2:7">
      <c r="B272" s="175">
        <v>42468.827245369997</v>
      </c>
      <c r="C272" s="277">
        <v>100</v>
      </c>
      <c r="D272" s="277">
        <f t="shared" si="4"/>
        <v>5</v>
      </c>
      <c r="E272" s="176">
        <v>95</v>
      </c>
      <c r="F272" s="177" t="s">
        <v>5065</v>
      </c>
      <c r="G272" s="133"/>
    </row>
    <row r="273" spans="2:7">
      <c r="B273" s="175">
        <v>42468.833414351997</v>
      </c>
      <c r="C273" s="277">
        <v>100</v>
      </c>
      <c r="D273" s="277">
        <f t="shared" si="4"/>
        <v>5</v>
      </c>
      <c r="E273" s="176">
        <v>95</v>
      </c>
      <c r="F273" s="177" t="s">
        <v>5066</v>
      </c>
      <c r="G273" s="133"/>
    </row>
    <row r="274" spans="2:7">
      <c r="B274" s="175">
        <v>42468.851504630002</v>
      </c>
      <c r="C274" s="277">
        <v>300</v>
      </c>
      <c r="D274" s="277">
        <f t="shared" si="4"/>
        <v>14.850000000000023</v>
      </c>
      <c r="E274" s="176">
        <v>285.14999999999998</v>
      </c>
      <c r="F274" s="177" t="s">
        <v>5067</v>
      </c>
      <c r="G274" s="133"/>
    </row>
    <row r="275" spans="2:7">
      <c r="B275" s="175">
        <v>42468.871377315001</v>
      </c>
      <c r="C275" s="277">
        <v>100</v>
      </c>
      <c r="D275" s="277">
        <f t="shared" si="4"/>
        <v>5</v>
      </c>
      <c r="E275" s="176">
        <v>95</v>
      </c>
      <c r="F275" s="177" t="s">
        <v>5068</v>
      </c>
      <c r="G275" s="133"/>
    </row>
    <row r="276" spans="2:7">
      <c r="B276" s="175">
        <v>42468.883784721998</v>
      </c>
      <c r="C276" s="277">
        <v>200</v>
      </c>
      <c r="D276" s="277">
        <f t="shared" si="4"/>
        <v>10</v>
      </c>
      <c r="E276" s="176">
        <v>190</v>
      </c>
      <c r="F276" s="177" t="s">
        <v>5069</v>
      </c>
      <c r="G276" s="133"/>
    </row>
    <row r="277" spans="2:7">
      <c r="B277" s="175">
        <v>42468.891875000001</v>
      </c>
      <c r="C277" s="277">
        <v>50</v>
      </c>
      <c r="D277" s="277">
        <f t="shared" si="4"/>
        <v>2.5</v>
      </c>
      <c r="E277" s="176">
        <v>47.5</v>
      </c>
      <c r="F277" s="177" t="s">
        <v>4933</v>
      </c>
      <c r="G277" s="133"/>
    </row>
    <row r="278" spans="2:7">
      <c r="B278" s="175">
        <v>42468.909166666999</v>
      </c>
      <c r="C278" s="277">
        <v>2000</v>
      </c>
      <c r="D278" s="277">
        <f t="shared" si="4"/>
        <v>100</v>
      </c>
      <c r="E278" s="176">
        <v>1900</v>
      </c>
      <c r="F278" s="177" t="s">
        <v>4975</v>
      </c>
      <c r="G278" s="133"/>
    </row>
    <row r="279" spans="2:7">
      <c r="B279" s="175">
        <v>42468.927696758998</v>
      </c>
      <c r="C279" s="277">
        <v>300</v>
      </c>
      <c r="D279" s="277">
        <f t="shared" si="4"/>
        <v>15</v>
      </c>
      <c r="E279" s="176">
        <v>285</v>
      </c>
      <c r="F279" s="177" t="s">
        <v>5070</v>
      </c>
      <c r="G279" s="133"/>
    </row>
    <row r="280" spans="2:7">
      <c r="B280" s="175">
        <v>42468.958738426001</v>
      </c>
      <c r="C280" s="277">
        <v>100</v>
      </c>
      <c r="D280" s="277">
        <f t="shared" si="4"/>
        <v>7</v>
      </c>
      <c r="E280" s="176">
        <v>93</v>
      </c>
      <c r="F280" s="177" t="s">
        <v>5071</v>
      </c>
      <c r="G280" s="133"/>
    </row>
    <row r="281" spans="2:7">
      <c r="B281" s="175">
        <v>42468.960358796001</v>
      </c>
      <c r="C281" s="277">
        <v>100</v>
      </c>
      <c r="D281" s="277">
        <f t="shared" si="4"/>
        <v>5</v>
      </c>
      <c r="E281" s="176">
        <v>95</v>
      </c>
      <c r="F281" s="177" t="s">
        <v>5072</v>
      </c>
      <c r="G281" s="133"/>
    </row>
    <row r="282" spans="2:7">
      <c r="B282" s="175">
        <v>42469.055925925997</v>
      </c>
      <c r="C282" s="277">
        <v>500</v>
      </c>
      <c r="D282" s="277">
        <f t="shared" si="4"/>
        <v>24.75</v>
      </c>
      <c r="E282" s="176">
        <v>475.25</v>
      </c>
      <c r="F282" s="177" t="s">
        <v>5073</v>
      </c>
      <c r="G282" s="133"/>
    </row>
    <row r="283" spans="2:7">
      <c r="B283" s="175">
        <v>42469.085069444001</v>
      </c>
      <c r="C283" s="277">
        <v>300</v>
      </c>
      <c r="D283" s="277">
        <f t="shared" si="4"/>
        <v>14.850000000000023</v>
      </c>
      <c r="E283" s="176">
        <v>285.14999999999998</v>
      </c>
      <c r="F283" s="177" t="s">
        <v>5074</v>
      </c>
      <c r="G283" s="133"/>
    </row>
    <row r="284" spans="2:7">
      <c r="B284" s="175">
        <v>42469.236631943997</v>
      </c>
      <c r="C284" s="277">
        <v>100</v>
      </c>
      <c r="D284" s="277">
        <f t="shared" si="4"/>
        <v>5</v>
      </c>
      <c r="E284" s="176">
        <v>95</v>
      </c>
      <c r="F284" s="177" t="s">
        <v>5075</v>
      </c>
      <c r="G284" s="133"/>
    </row>
    <row r="285" spans="2:7">
      <c r="B285" s="175">
        <v>42469.284317129997</v>
      </c>
      <c r="C285" s="277">
        <v>100</v>
      </c>
      <c r="D285" s="277">
        <f t="shared" si="4"/>
        <v>5</v>
      </c>
      <c r="E285" s="176">
        <v>95</v>
      </c>
      <c r="F285" s="177" t="s">
        <v>5076</v>
      </c>
      <c r="G285" s="133"/>
    </row>
    <row r="286" spans="2:7">
      <c r="B286" s="175">
        <v>42469.298530093001</v>
      </c>
      <c r="C286" s="277">
        <v>500</v>
      </c>
      <c r="D286" s="277">
        <f t="shared" si="4"/>
        <v>24.75</v>
      </c>
      <c r="E286" s="176">
        <v>475.25</v>
      </c>
      <c r="F286" s="177" t="s">
        <v>4853</v>
      </c>
      <c r="G286" s="133"/>
    </row>
    <row r="287" spans="2:7">
      <c r="B287" s="175">
        <v>42469.350914351999</v>
      </c>
      <c r="C287" s="277">
        <v>500</v>
      </c>
      <c r="D287" s="277">
        <f t="shared" si="4"/>
        <v>25</v>
      </c>
      <c r="E287" s="176">
        <v>475</v>
      </c>
      <c r="F287" s="177" t="s">
        <v>5077</v>
      </c>
      <c r="G287" s="133"/>
    </row>
    <row r="288" spans="2:7">
      <c r="B288" s="175">
        <v>42469.359826389002</v>
      </c>
      <c r="C288" s="277">
        <v>300</v>
      </c>
      <c r="D288" s="277">
        <f t="shared" si="4"/>
        <v>21</v>
      </c>
      <c r="E288" s="176">
        <v>279</v>
      </c>
      <c r="F288" s="177" t="s">
        <v>5078</v>
      </c>
      <c r="G288" s="133"/>
    </row>
    <row r="289" spans="2:7">
      <c r="B289" s="175">
        <v>42469.371620370002</v>
      </c>
      <c r="C289" s="277">
        <v>500</v>
      </c>
      <c r="D289" s="277">
        <f t="shared" si="4"/>
        <v>25</v>
      </c>
      <c r="E289" s="176">
        <v>475</v>
      </c>
      <c r="F289" s="177" t="s">
        <v>5079</v>
      </c>
      <c r="G289" s="133"/>
    </row>
    <row r="290" spans="2:7">
      <c r="B290" s="175">
        <v>42469.392893518998</v>
      </c>
      <c r="C290" s="277">
        <v>150</v>
      </c>
      <c r="D290" s="277">
        <f t="shared" si="4"/>
        <v>7.5</v>
      </c>
      <c r="E290" s="176">
        <v>142.5</v>
      </c>
      <c r="F290" s="177" t="s">
        <v>5080</v>
      </c>
      <c r="G290" s="133"/>
    </row>
    <row r="291" spans="2:7">
      <c r="B291" s="175">
        <v>42469.401909722001</v>
      </c>
      <c r="C291" s="277">
        <v>1700</v>
      </c>
      <c r="D291" s="277">
        <f t="shared" si="4"/>
        <v>84.150000000000091</v>
      </c>
      <c r="E291" s="176">
        <v>1615.85</v>
      </c>
      <c r="F291" s="177" t="s">
        <v>5081</v>
      </c>
      <c r="G291" s="133"/>
    </row>
    <row r="292" spans="2:7">
      <c r="B292" s="175">
        <v>42469.404398147999</v>
      </c>
      <c r="C292" s="277">
        <v>30</v>
      </c>
      <c r="D292" s="277">
        <f t="shared" si="4"/>
        <v>1.5</v>
      </c>
      <c r="E292" s="176">
        <v>28.5</v>
      </c>
      <c r="F292" s="177" t="s">
        <v>5082</v>
      </c>
      <c r="G292" s="133"/>
    </row>
    <row r="293" spans="2:7">
      <c r="B293" s="175">
        <v>42469.417789352003</v>
      </c>
      <c r="C293" s="277">
        <v>2500</v>
      </c>
      <c r="D293" s="277">
        <f t="shared" si="4"/>
        <v>125</v>
      </c>
      <c r="E293" s="176">
        <v>2375</v>
      </c>
      <c r="F293" s="177" t="s">
        <v>5083</v>
      </c>
      <c r="G293" s="133"/>
    </row>
    <row r="294" spans="2:7">
      <c r="B294" s="175">
        <v>42469.432997684999</v>
      </c>
      <c r="C294" s="277">
        <v>200</v>
      </c>
      <c r="D294" s="277">
        <f t="shared" si="4"/>
        <v>9.9000000000000057</v>
      </c>
      <c r="E294" s="176">
        <v>190.1</v>
      </c>
      <c r="F294" s="177" t="s">
        <v>5084</v>
      </c>
      <c r="G294" s="133"/>
    </row>
    <row r="295" spans="2:7">
      <c r="B295" s="175">
        <v>42469.436481481003</v>
      </c>
      <c r="C295" s="277">
        <v>100</v>
      </c>
      <c r="D295" s="277">
        <f t="shared" si="4"/>
        <v>5</v>
      </c>
      <c r="E295" s="176">
        <v>95</v>
      </c>
      <c r="F295" s="177" t="s">
        <v>5085</v>
      </c>
      <c r="G295" s="133"/>
    </row>
    <row r="296" spans="2:7">
      <c r="B296" s="175">
        <v>42469.442164352004</v>
      </c>
      <c r="C296" s="277">
        <v>500</v>
      </c>
      <c r="D296" s="277">
        <f t="shared" si="4"/>
        <v>25</v>
      </c>
      <c r="E296" s="176">
        <v>475</v>
      </c>
      <c r="F296" s="177" t="s">
        <v>5086</v>
      </c>
      <c r="G296" s="133"/>
    </row>
    <row r="297" spans="2:7">
      <c r="B297" s="175">
        <v>42469.479328704001</v>
      </c>
      <c r="C297" s="277">
        <v>300</v>
      </c>
      <c r="D297" s="277">
        <f t="shared" si="4"/>
        <v>15</v>
      </c>
      <c r="E297" s="176">
        <v>285</v>
      </c>
      <c r="F297" s="177" t="s">
        <v>5087</v>
      </c>
      <c r="G297" s="133"/>
    </row>
    <row r="298" spans="2:7">
      <c r="B298" s="175">
        <v>42469.499652778002</v>
      </c>
      <c r="C298" s="277">
        <v>400</v>
      </c>
      <c r="D298" s="277">
        <f t="shared" si="4"/>
        <v>20</v>
      </c>
      <c r="E298" s="176">
        <v>380</v>
      </c>
      <c r="F298" s="177" t="s">
        <v>5088</v>
      </c>
      <c r="G298" s="133"/>
    </row>
    <row r="299" spans="2:7">
      <c r="B299" s="175">
        <v>42469.504687499997</v>
      </c>
      <c r="C299" s="277">
        <v>1000</v>
      </c>
      <c r="D299" s="277">
        <f t="shared" si="4"/>
        <v>50</v>
      </c>
      <c r="E299" s="176">
        <v>950</v>
      </c>
      <c r="F299" s="177" t="s">
        <v>5089</v>
      </c>
      <c r="G299" s="133"/>
    </row>
    <row r="300" spans="2:7">
      <c r="B300" s="175">
        <v>42469.580347222</v>
      </c>
      <c r="C300" s="277">
        <v>1500</v>
      </c>
      <c r="D300" s="277">
        <f t="shared" si="4"/>
        <v>105</v>
      </c>
      <c r="E300" s="176">
        <v>1395</v>
      </c>
      <c r="F300" s="177" t="s">
        <v>5090</v>
      </c>
      <c r="G300" s="133"/>
    </row>
    <row r="301" spans="2:7">
      <c r="B301" s="175">
        <v>42469.587465277997</v>
      </c>
      <c r="C301" s="277">
        <v>200</v>
      </c>
      <c r="D301" s="277">
        <f t="shared" si="4"/>
        <v>10</v>
      </c>
      <c r="E301" s="176">
        <v>190</v>
      </c>
      <c r="F301" s="177" t="s">
        <v>5091</v>
      </c>
      <c r="G301" s="133"/>
    </row>
    <row r="302" spans="2:7">
      <c r="B302" s="175">
        <v>42469.625104166997</v>
      </c>
      <c r="C302" s="277">
        <v>30</v>
      </c>
      <c r="D302" s="277">
        <f t="shared" si="4"/>
        <v>2.1000000000000014</v>
      </c>
      <c r="E302" s="176">
        <v>27.9</v>
      </c>
      <c r="F302" s="177" t="s">
        <v>5092</v>
      </c>
      <c r="G302" s="133"/>
    </row>
    <row r="303" spans="2:7">
      <c r="B303" s="175">
        <v>42469.656168980997</v>
      </c>
      <c r="C303" s="277">
        <v>100</v>
      </c>
      <c r="D303" s="277">
        <f t="shared" si="4"/>
        <v>5</v>
      </c>
      <c r="E303" s="176">
        <v>95</v>
      </c>
      <c r="F303" s="177" t="s">
        <v>5093</v>
      </c>
      <c r="G303" s="133"/>
    </row>
    <row r="304" spans="2:7">
      <c r="B304" s="175">
        <v>42469.670833333003</v>
      </c>
      <c r="C304" s="277">
        <v>500</v>
      </c>
      <c r="D304" s="277">
        <f t="shared" si="4"/>
        <v>25</v>
      </c>
      <c r="E304" s="176">
        <v>475</v>
      </c>
      <c r="F304" s="177" t="s">
        <v>5094</v>
      </c>
      <c r="G304" s="133"/>
    </row>
    <row r="305" spans="2:7">
      <c r="B305" s="175">
        <v>42469.673252314999</v>
      </c>
      <c r="C305" s="277">
        <v>150</v>
      </c>
      <c r="D305" s="277">
        <f t="shared" si="4"/>
        <v>7.4199999999999875</v>
      </c>
      <c r="E305" s="176">
        <v>142.58000000000001</v>
      </c>
      <c r="F305" s="177" t="s">
        <v>4971</v>
      </c>
      <c r="G305" s="133"/>
    </row>
    <row r="306" spans="2:7">
      <c r="B306" s="175">
        <v>42469.690752315</v>
      </c>
      <c r="C306" s="277">
        <v>100</v>
      </c>
      <c r="D306" s="277">
        <f t="shared" si="4"/>
        <v>7</v>
      </c>
      <c r="E306" s="176">
        <v>93</v>
      </c>
      <c r="F306" s="177" t="s">
        <v>5095</v>
      </c>
      <c r="G306" s="133"/>
    </row>
    <row r="307" spans="2:7">
      <c r="B307" s="175">
        <v>42469.749074074003</v>
      </c>
      <c r="C307" s="277">
        <v>50</v>
      </c>
      <c r="D307" s="277">
        <f t="shared" si="4"/>
        <v>2.4699999999999989</v>
      </c>
      <c r="E307" s="176">
        <v>47.53</v>
      </c>
      <c r="F307" s="177" t="s">
        <v>4899</v>
      </c>
      <c r="G307" s="133"/>
    </row>
    <row r="308" spans="2:7">
      <c r="B308" s="175">
        <v>42469.775266204</v>
      </c>
      <c r="C308" s="277">
        <v>200</v>
      </c>
      <c r="D308" s="277">
        <f t="shared" si="4"/>
        <v>10</v>
      </c>
      <c r="E308" s="176">
        <v>190</v>
      </c>
      <c r="F308" s="177" t="s">
        <v>5096</v>
      </c>
      <c r="G308" s="133"/>
    </row>
    <row r="309" spans="2:7">
      <c r="B309" s="175">
        <v>42469.81087963</v>
      </c>
      <c r="C309" s="277">
        <v>50</v>
      </c>
      <c r="D309" s="277">
        <f t="shared" si="4"/>
        <v>2.5</v>
      </c>
      <c r="E309" s="176">
        <v>47.5</v>
      </c>
      <c r="F309" s="177" t="s">
        <v>5097</v>
      </c>
      <c r="G309" s="133"/>
    </row>
    <row r="310" spans="2:7">
      <c r="B310" s="175">
        <v>42469.811701389001</v>
      </c>
      <c r="C310" s="277">
        <v>100</v>
      </c>
      <c r="D310" s="277">
        <f t="shared" si="4"/>
        <v>4.9500000000000028</v>
      </c>
      <c r="E310" s="176">
        <v>95.05</v>
      </c>
      <c r="F310" s="177" t="s">
        <v>5098</v>
      </c>
      <c r="G310" s="133"/>
    </row>
    <row r="311" spans="2:7">
      <c r="B311" s="175">
        <v>42469.854710647996</v>
      </c>
      <c r="C311" s="277">
        <v>100</v>
      </c>
      <c r="D311" s="277">
        <f t="shared" si="4"/>
        <v>4.9500000000000028</v>
      </c>
      <c r="E311" s="176">
        <v>95.05</v>
      </c>
      <c r="F311" s="177" t="s">
        <v>4922</v>
      </c>
      <c r="G311" s="133"/>
    </row>
    <row r="312" spans="2:7">
      <c r="B312" s="175">
        <v>42469.857650462996</v>
      </c>
      <c r="C312" s="277">
        <v>150</v>
      </c>
      <c r="D312" s="277">
        <f t="shared" si="4"/>
        <v>7.5</v>
      </c>
      <c r="E312" s="176">
        <v>142.5</v>
      </c>
      <c r="F312" s="177" t="s">
        <v>5099</v>
      </c>
      <c r="G312" s="133"/>
    </row>
    <row r="313" spans="2:7">
      <c r="B313" s="175">
        <v>42469.867893518996</v>
      </c>
      <c r="C313" s="277">
        <v>120</v>
      </c>
      <c r="D313" s="277">
        <f t="shared" si="4"/>
        <v>6</v>
      </c>
      <c r="E313" s="176">
        <v>114</v>
      </c>
      <c r="F313" s="177" t="s">
        <v>5100</v>
      </c>
      <c r="G313" s="133"/>
    </row>
    <row r="314" spans="2:7">
      <c r="B314" s="175">
        <v>42469.898182869998</v>
      </c>
      <c r="C314" s="277">
        <v>50</v>
      </c>
      <c r="D314" s="277">
        <f t="shared" si="4"/>
        <v>2.5</v>
      </c>
      <c r="E314" s="176">
        <v>47.5</v>
      </c>
      <c r="F314" s="177" t="s">
        <v>4933</v>
      </c>
      <c r="G314" s="133"/>
    </row>
    <row r="315" spans="2:7">
      <c r="B315" s="175">
        <v>42469.958391204003</v>
      </c>
      <c r="C315" s="277">
        <v>50</v>
      </c>
      <c r="D315" s="277">
        <f t="shared" si="4"/>
        <v>2.5</v>
      </c>
      <c r="E315" s="176">
        <v>47.5</v>
      </c>
      <c r="F315" s="177" t="s">
        <v>5101</v>
      </c>
      <c r="G315" s="133"/>
    </row>
    <row r="316" spans="2:7">
      <c r="B316" s="175">
        <v>42469.987453704001</v>
      </c>
      <c r="C316" s="277">
        <v>2000</v>
      </c>
      <c r="D316" s="277">
        <f t="shared" si="4"/>
        <v>100</v>
      </c>
      <c r="E316" s="176">
        <v>1900</v>
      </c>
      <c r="F316" s="177" t="s">
        <v>5024</v>
      </c>
      <c r="G316" s="133"/>
    </row>
    <row r="317" spans="2:7">
      <c r="B317" s="175">
        <v>42469.989386574001</v>
      </c>
      <c r="C317" s="277">
        <v>250</v>
      </c>
      <c r="D317" s="277">
        <f t="shared" si="4"/>
        <v>12.5</v>
      </c>
      <c r="E317" s="176">
        <v>237.5</v>
      </c>
      <c r="F317" s="177" t="s">
        <v>5102</v>
      </c>
      <c r="G317" s="133"/>
    </row>
    <row r="318" spans="2:7">
      <c r="B318" s="175">
        <v>42470.041840277998</v>
      </c>
      <c r="C318" s="277">
        <v>300</v>
      </c>
      <c r="D318" s="277">
        <f t="shared" si="4"/>
        <v>15</v>
      </c>
      <c r="E318" s="176">
        <v>285</v>
      </c>
      <c r="F318" s="177" t="s">
        <v>5103</v>
      </c>
      <c r="G318" s="133"/>
    </row>
    <row r="319" spans="2:7">
      <c r="B319" s="175">
        <v>42470.371006943999</v>
      </c>
      <c r="C319" s="277">
        <v>250</v>
      </c>
      <c r="D319" s="277">
        <f t="shared" si="4"/>
        <v>12.5</v>
      </c>
      <c r="E319" s="176">
        <v>237.5</v>
      </c>
      <c r="F319" s="177" t="s">
        <v>5104</v>
      </c>
      <c r="G319" s="133"/>
    </row>
    <row r="320" spans="2:7">
      <c r="B320" s="175">
        <v>42470.375833332997</v>
      </c>
      <c r="C320" s="277">
        <v>500</v>
      </c>
      <c r="D320" s="277">
        <f t="shared" si="4"/>
        <v>25</v>
      </c>
      <c r="E320" s="176">
        <v>475</v>
      </c>
      <c r="F320" s="177" t="s">
        <v>5105</v>
      </c>
      <c r="G320" s="133"/>
    </row>
    <row r="321" spans="2:7">
      <c r="B321" s="175">
        <v>42470.448587963001</v>
      </c>
      <c r="C321" s="277">
        <v>500</v>
      </c>
      <c r="D321" s="277">
        <f t="shared" si="4"/>
        <v>25</v>
      </c>
      <c r="E321" s="176">
        <v>475</v>
      </c>
      <c r="F321" s="177" t="s">
        <v>5106</v>
      </c>
      <c r="G321" s="133"/>
    </row>
    <row r="322" spans="2:7">
      <c r="B322" s="175">
        <v>42470.541782407003</v>
      </c>
      <c r="C322" s="277">
        <v>150</v>
      </c>
      <c r="D322" s="277">
        <f t="shared" si="4"/>
        <v>7.5</v>
      </c>
      <c r="E322" s="176">
        <v>142.5</v>
      </c>
      <c r="F322" s="177" t="s">
        <v>5107</v>
      </c>
      <c r="G322" s="133"/>
    </row>
    <row r="323" spans="2:7">
      <c r="B323" s="175">
        <v>42470.590740740998</v>
      </c>
      <c r="C323" s="277">
        <v>900</v>
      </c>
      <c r="D323" s="277">
        <f t="shared" si="4"/>
        <v>45</v>
      </c>
      <c r="E323" s="176">
        <v>855</v>
      </c>
      <c r="F323" s="177" t="s">
        <v>5108</v>
      </c>
      <c r="G323" s="133"/>
    </row>
    <row r="324" spans="2:7">
      <c r="B324" s="175">
        <v>42470.607245370004</v>
      </c>
      <c r="C324" s="277">
        <v>600</v>
      </c>
      <c r="D324" s="277">
        <f t="shared" si="4"/>
        <v>29.700000000000045</v>
      </c>
      <c r="E324" s="176">
        <v>570.29999999999995</v>
      </c>
      <c r="F324" s="177" t="s">
        <v>4938</v>
      </c>
      <c r="G324" s="133"/>
    </row>
    <row r="325" spans="2:7">
      <c r="B325" s="175">
        <v>42470.625150462998</v>
      </c>
      <c r="C325" s="277">
        <v>150</v>
      </c>
      <c r="D325" s="277">
        <f t="shared" si="4"/>
        <v>7.5</v>
      </c>
      <c r="E325" s="176">
        <v>142.5</v>
      </c>
      <c r="F325" s="177" t="s">
        <v>5109</v>
      </c>
      <c r="G325" s="133"/>
    </row>
    <row r="326" spans="2:7">
      <c r="B326" s="175">
        <v>42470.668680556002</v>
      </c>
      <c r="C326" s="277">
        <v>100</v>
      </c>
      <c r="D326" s="277">
        <f t="shared" ref="D326:D389" si="5">SUM(C326-E326)</f>
        <v>4.9500000000000028</v>
      </c>
      <c r="E326" s="176">
        <v>95.05</v>
      </c>
      <c r="F326" s="177" t="s">
        <v>5110</v>
      </c>
      <c r="G326" s="133"/>
    </row>
    <row r="327" spans="2:7">
      <c r="B327" s="175">
        <v>42470.671261574003</v>
      </c>
      <c r="C327" s="277">
        <v>300</v>
      </c>
      <c r="D327" s="277">
        <f t="shared" si="5"/>
        <v>14.850000000000023</v>
      </c>
      <c r="E327" s="176">
        <v>285.14999999999998</v>
      </c>
      <c r="F327" s="177" t="s">
        <v>4918</v>
      </c>
      <c r="G327" s="133"/>
    </row>
    <row r="328" spans="2:7">
      <c r="B328" s="175">
        <v>42470.692256943999</v>
      </c>
      <c r="C328" s="277">
        <v>150</v>
      </c>
      <c r="D328" s="277">
        <f t="shared" si="5"/>
        <v>7.4199999999999875</v>
      </c>
      <c r="E328" s="176">
        <v>142.58000000000001</v>
      </c>
      <c r="F328" s="177" t="s">
        <v>4971</v>
      </c>
      <c r="G328" s="133"/>
    </row>
    <row r="329" spans="2:7">
      <c r="B329" s="175">
        <v>42470.693576389</v>
      </c>
      <c r="C329" s="277">
        <v>100</v>
      </c>
      <c r="D329" s="277">
        <f t="shared" si="5"/>
        <v>5</v>
      </c>
      <c r="E329" s="176">
        <v>95</v>
      </c>
      <c r="F329" s="177" t="s">
        <v>5111</v>
      </c>
      <c r="G329" s="133"/>
    </row>
    <row r="330" spans="2:7">
      <c r="B330" s="175">
        <v>42470.708402778</v>
      </c>
      <c r="C330" s="277">
        <v>100</v>
      </c>
      <c r="D330" s="277">
        <f t="shared" si="5"/>
        <v>5</v>
      </c>
      <c r="E330" s="176">
        <v>95</v>
      </c>
      <c r="F330" s="177" t="s">
        <v>5112</v>
      </c>
      <c r="G330" s="133"/>
    </row>
    <row r="331" spans="2:7">
      <c r="B331" s="175">
        <v>42470.713692129997</v>
      </c>
      <c r="C331" s="277">
        <v>300</v>
      </c>
      <c r="D331" s="277">
        <f t="shared" si="5"/>
        <v>15</v>
      </c>
      <c r="E331" s="176">
        <v>285</v>
      </c>
      <c r="F331" s="177" t="s">
        <v>5042</v>
      </c>
      <c r="G331" s="133"/>
    </row>
    <row r="332" spans="2:7">
      <c r="B332" s="175">
        <v>42470.734270833003</v>
      </c>
      <c r="C332" s="277">
        <v>200</v>
      </c>
      <c r="D332" s="277">
        <f t="shared" si="5"/>
        <v>10</v>
      </c>
      <c r="E332" s="176">
        <v>190</v>
      </c>
      <c r="F332" s="177" t="s">
        <v>5113</v>
      </c>
      <c r="G332" s="133"/>
    </row>
    <row r="333" spans="2:7">
      <c r="B333" s="175">
        <v>42470.771990740999</v>
      </c>
      <c r="C333" s="277">
        <v>100</v>
      </c>
      <c r="D333" s="277">
        <f t="shared" si="5"/>
        <v>7</v>
      </c>
      <c r="E333" s="176">
        <v>93</v>
      </c>
      <c r="F333" s="177" t="s">
        <v>5114</v>
      </c>
      <c r="G333" s="133"/>
    </row>
    <row r="334" spans="2:7">
      <c r="B334" s="175">
        <v>42470.804432869998</v>
      </c>
      <c r="C334" s="277">
        <v>500</v>
      </c>
      <c r="D334" s="277">
        <f t="shared" si="5"/>
        <v>25</v>
      </c>
      <c r="E334" s="176">
        <v>475</v>
      </c>
      <c r="F334" s="177" t="s">
        <v>5115</v>
      </c>
      <c r="G334" s="133"/>
    </row>
    <row r="335" spans="2:7">
      <c r="B335" s="175">
        <v>42470.851759259</v>
      </c>
      <c r="C335" s="277">
        <v>100</v>
      </c>
      <c r="D335" s="277">
        <f t="shared" si="5"/>
        <v>4.9500000000000028</v>
      </c>
      <c r="E335" s="176">
        <v>95.05</v>
      </c>
      <c r="F335" s="177" t="s">
        <v>5116</v>
      </c>
      <c r="G335" s="133"/>
    </row>
    <row r="336" spans="2:7">
      <c r="B336" s="175">
        <v>42470.875069444002</v>
      </c>
      <c r="C336" s="277">
        <v>50</v>
      </c>
      <c r="D336" s="277">
        <f t="shared" si="5"/>
        <v>2.5</v>
      </c>
      <c r="E336" s="176">
        <v>47.5</v>
      </c>
      <c r="F336" s="177" t="s">
        <v>5117</v>
      </c>
      <c r="G336" s="133"/>
    </row>
    <row r="337" spans="2:7">
      <c r="B337" s="175">
        <v>42470.894236111002</v>
      </c>
      <c r="C337" s="277">
        <v>10</v>
      </c>
      <c r="D337" s="277">
        <f t="shared" si="5"/>
        <v>0.49000000000000021</v>
      </c>
      <c r="E337" s="176">
        <v>9.51</v>
      </c>
      <c r="F337" s="177" t="s">
        <v>5118</v>
      </c>
      <c r="G337" s="133"/>
    </row>
    <row r="338" spans="2:7">
      <c r="B338" s="175">
        <v>42470.904432869997</v>
      </c>
      <c r="C338" s="277">
        <v>150</v>
      </c>
      <c r="D338" s="277">
        <f t="shared" si="5"/>
        <v>7.5</v>
      </c>
      <c r="E338" s="176">
        <v>142.5</v>
      </c>
      <c r="F338" s="177" t="s">
        <v>5119</v>
      </c>
      <c r="G338" s="133"/>
    </row>
    <row r="339" spans="2:7">
      <c r="B339" s="175">
        <v>42470.915694443996</v>
      </c>
      <c r="C339" s="277">
        <v>200</v>
      </c>
      <c r="D339" s="277">
        <f t="shared" si="5"/>
        <v>10</v>
      </c>
      <c r="E339" s="176">
        <v>190</v>
      </c>
      <c r="F339" s="177" t="s">
        <v>5120</v>
      </c>
      <c r="G339" s="133"/>
    </row>
    <row r="340" spans="2:7">
      <c r="B340" s="175">
        <v>42470.917407407003</v>
      </c>
      <c r="C340" s="277">
        <v>200</v>
      </c>
      <c r="D340" s="277">
        <f t="shared" si="5"/>
        <v>10</v>
      </c>
      <c r="E340" s="176">
        <v>190</v>
      </c>
      <c r="F340" s="177" t="s">
        <v>5120</v>
      </c>
      <c r="G340" s="133"/>
    </row>
    <row r="341" spans="2:7">
      <c r="B341" s="175">
        <v>42470.92349537</v>
      </c>
      <c r="C341" s="277">
        <v>50</v>
      </c>
      <c r="D341" s="277">
        <f t="shared" si="5"/>
        <v>2.5</v>
      </c>
      <c r="E341" s="176">
        <v>47.5</v>
      </c>
      <c r="F341" s="177" t="s">
        <v>4872</v>
      </c>
      <c r="G341" s="133"/>
    </row>
    <row r="342" spans="2:7">
      <c r="B342" s="175">
        <v>42470.941782406997</v>
      </c>
      <c r="C342" s="277">
        <v>1000</v>
      </c>
      <c r="D342" s="277">
        <f t="shared" si="5"/>
        <v>49.5</v>
      </c>
      <c r="E342" s="176">
        <v>950.5</v>
      </c>
      <c r="F342" s="177" t="s">
        <v>5121</v>
      </c>
      <c r="G342" s="133"/>
    </row>
    <row r="343" spans="2:7">
      <c r="B343" s="175">
        <v>42470.997060185</v>
      </c>
      <c r="C343" s="277">
        <v>100</v>
      </c>
      <c r="D343" s="277">
        <f t="shared" si="5"/>
        <v>5</v>
      </c>
      <c r="E343" s="176">
        <v>95</v>
      </c>
      <c r="F343" s="177" t="s">
        <v>5122</v>
      </c>
      <c r="G343" s="133"/>
    </row>
    <row r="344" spans="2:7">
      <c r="B344" s="175">
        <v>42471.208252315002</v>
      </c>
      <c r="C344" s="277">
        <v>150</v>
      </c>
      <c r="D344" s="277">
        <f t="shared" si="5"/>
        <v>7.5</v>
      </c>
      <c r="E344" s="176">
        <v>142.5</v>
      </c>
      <c r="F344" s="177" t="s">
        <v>5123</v>
      </c>
      <c r="G344" s="133"/>
    </row>
    <row r="345" spans="2:7">
      <c r="B345" s="175">
        <v>42471.311307869997</v>
      </c>
      <c r="C345" s="277">
        <v>200</v>
      </c>
      <c r="D345" s="277">
        <f t="shared" si="5"/>
        <v>9.9000000000000057</v>
      </c>
      <c r="E345" s="176">
        <v>190.1</v>
      </c>
      <c r="F345" s="177" t="s">
        <v>5124</v>
      </c>
      <c r="G345" s="133"/>
    </row>
    <row r="346" spans="2:7">
      <c r="B346" s="175">
        <v>42471.321354166997</v>
      </c>
      <c r="C346" s="277">
        <v>300</v>
      </c>
      <c r="D346" s="277">
        <f t="shared" si="5"/>
        <v>15</v>
      </c>
      <c r="E346" s="176">
        <v>285</v>
      </c>
      <c r="F346" s="177" t="s">
        <v>5125</v>
      </c>
      <c r="G346" s="133"/>
    </row>
    <row r="347" spans="2:7">
      <c r="B347" s="175">
        <v>42471.328379630002</v>
      </c>
      <c r="C347" s="277">
        <v>200</v>
      </c>
      <c r="D347" s="277">
        <f t="shared" si="5"/>
        <v>10</v>
      </c>
      <c r="E347" s="176">
        <v>190</v>
      </c>
      <c r="F347" s="177" t="s">
        <v>5126</v>
      </c>
      <c r="G347" s="133"/>
    </row>
    <row r="348" spans="2:7">
      <c r="B348" s="175">
        <v>42471.385393518998</v>
      </c>
      <c r="C348" s="277">
        <v>450</v>
      </c>
      <c r="D348" s="277">
        <f t="shared" si="5"/>
        <v>22.5</v>
      </c>
      <c r="E348" s="176">
        <v>427.5</v>
      </c>
      <c r="F348" s="177" t="s">
        <v>5127</v>
      </c>
      <c r="G348" s="133"/>
    </row>
    <row r="349" spans="2:7">
      <c r="B349" s="175">
        <v>42471.395034722002</v>
      </c>
      <c r="C349" s="277">
        <v>290</v>
      </c>
      <c r="D349" s="277">
        <f t="shared" si="5"/>
        <v>14.5</v>
      </c>
      <c r="E349" s="176">
        <v>275.5</v>
      </c>
      <c r="F349" s="177" t="s">
        <v>4857</v>
      </c>
      <c r="G349" s="133"/>
    </row>
    <row r="350" spans="2:7">
      <c r="B350" s="175">
        <v>42471.400891204001</v>
      </c>
      <c r="C350" s="277">
        <v>100</v>
      </c>
      <c r="D350" s="277">
        <f t="shared" si="5"/>
        <v>4.9500000000000028</v>
      </c>
      <c r="E350" s="176">
        <v>95.05</v>
      </c>
      <c r="F350" s="177" t="s">
        <v>4959</v>
      </c>
      <c r="G350" s="133"/>
    </row>
    <row r="351" spans="2:7">
      <c r="B351" s="175">
        <v>42471.405775462998</v>
      </c>
      <c r="C351" s="277">
        <v>50</v>
      </c>
      <c r="D351" s="277">
        <f t="shared" si="5"/>
        <v>2.5</v>
      </c>
      <c r="E351" s="176">
        <v>47.5</v>
      </c>
      <c r="F351" s="177" t="s">
        <v>5128</v>
      </c>
      <c r="G351" s="133"/>
    </row>
    <row r="352" spans="2:7">
      <c r="B352" s="175">
        <v>42471.480451388998</v>
      </c>
      <c r="C352" s="277">
        <v>100</v>
      </c>
      <c r="D352" s="277">
        <f t="shared" si="5"/>
        <v>5</v>
      </c>
      <c r="E352" s="176">
        <v>95</v>
      </c>
      <c r="F352" s="177" t="s">
        <v>5129</v>
      </c>
      <c r="G352" s="133"/>
    </row>
    <row r="353" spans="2:7">
      <c r="B353" s="175">
        <v>42471.482268519001</v>
      </c>
      <c r="C353" s="277">
        <v>100</v>
      </c>
      <c r="D353" s="277">
        <f t="shared" si="5"/>
        <v>5</v>
      </c>
      <c r="E353" s="176">
        <v>95</v>
      </c>
      <c r="F353" s="177" t="s">
        <v>5130</v>
      </c>
      <c r="G353" s="133"/>
    </row>
    <row r="354" spans="2:7">
      <c r="B354" s="175">
        <v>42471.506805555997</v>
      </c>
      <c r="C354" s="277">
        <v>1000</v>
      </c>
      <c r="D354" s="277">
        <f t="shared" si="5"/>
        <v>49.5</v>
      </c>
      <c r="E354" s="176">
        <v>950.5</v>
      </c>
      <c r="F354" s="177" t="s">
        <v>5131</v>
      </c>
      <c r="G354" s="133"/>
    </row>
    <row r="355" spans="2:7">
      <c r="B355" s="175">
        <v>42471.545613426002</v>
      </c>
      <c r="C355" s="277">
        <v>1000</v>
      </c>
      <c r="D355" s="277">
        <f t="shared" si="5"/>
        <v>49.5</v>
      </c>
      <c r="E355" s="176">
        <v>950.5</v>
      </c>
      <c r="F355" s="177" t="s">
        <v>5132</v>
      </c>
      <c r="G355" s="133"/>
    </row>
    <row r="356" spans="2:7">
      <c r="B356" s="175">
        <v>42471.583379629999</v>
      </c>
      <c r="C356" s="277">
        <v>100</v>
      </c>
      <c r="D356" s="277">
        <f t="shared" si="5"/>
        <v>5</v>
      </c>
      <c r="E356" s="176">
        <v>95</v>
      </c>
      <c r="F356" s="177" t="s">
        <v>5133</v>
      </c>
      <c r="G356" s="133"/>
    </row>
    <row r="357" spans="2:7">
      <c r="B357" s="175">
        <v>42471.583622685001</v>
      </c>
      <c r="C357" s="277">
        <v>500</v>
      </c>
      <c r="D357" s="277">
        <f t="shared" si="5"/>
        <v>24.75</v>
      </c>
      <c r="E357" s="176">
        <v>475.25</v>
      </c>
      <c r="F357" s="177" t="s">
        <v>5134</v>
      </c>
      <c r="G357" s="133"/>
    </row>
    <row r="358" spans="2:7">
      <c r="B358" s="175">
        <v>42471.609131944002</v>
      </c>
      <c r="C358" s="277">
        <v>1000</v>
      </c>
      <c r="D358" s="277">
        <f t="shared" si="5"/>
        <v>49.5</v>
      </c>
      <c r="E358" s="176">
        <v>950.5</v>
      </c>
      <c r="F358" s="177" t="s">
        <v>5135</v>
      </c>
      <c r="G358" s="133"/>
    </row>
    <row r="359" spans="2:7">
      <c r="B359" s="175">
        <v>42471.610405093001</v>
      </c>
      <c r="C359" s="277">
        <v>250</v>
      </c>
      <c r="D359" s="277">
        <f t="shared" si="5"/>
        <v>12.5</v>
      </c>
      <c r="E359" s="176">
        <v>237.5</v>
      </c>
      <c r="F359" s="177" t="s">
        <v>5136</v>
      </c>
      <c r="G359" s="133"/>
    </row>
    <row r="360" spans="2:7">
      <c r="B360" s="175">
        <v>42471.629131943999</v>
      </c>
      <c r="C360" s="277">
        <v>100</v>
      </c>
      <c r="D360" s="277">
        <f t="shared" si="5"/>
        <v>4.9500000000000028</v>
      </c>
      <c r="E360" s="176">
        <v>95.05</v>
      </c>
      <c r="F360" s="177" t="s">
        <v>5137</v>
      </c>
      <c r="G360" s="133"/>
    </row>
    <row r="361" spans="2:7">
      <c r="B361" s="175">
        <v>42471.635393518998</v>
      </c>
      <c r="C361" s="277">
        <v>300</v>
      </c>
      <c r="D361" s="277">
        <f t="shared" si="5"/>
        <v>14.850000000000023</v>
      </c>
      <c r="E361" s="176">
        <v>285.14999999999998</v>
      </c>
      <c r="F361" s="177" t="s">
        <v>4918</v>
      </c>
      <c r="G361" s="133"/>
    </row>
    <row r="362" spans="2:7">
      <c r="B362" s="175">
        <v>42471.635601852002</v>
      </c>
      <c r="C362" s="277">
        <v>100</v>
      </c>
      <c r="D362" s="277">
        <f t="shared" si="5"/>
        <v>5</v>
      </c>
      <c r="E362" s="176">
        <v>95</v>
      </c>
      <c r="F362" s="177" t="s">
        <v>5138</v>
      </c>
      <c r="G362" s="133"/>
    </row>
    <row r="363" spans="2:7">
      <c r="B363" s="175">
        <v>42471.637569443999</v>
      </c>
      <c r="C363" s="277">
        <v>50</v>
      </c>
      <c r="D363" s="277">
        <f t="shared" si="5"/>
        <v>2.5</v>
      </c>
      <c r="E363" s="176">
        <v>47.5</v>
      </c>
      <c r="F363" s="177" t="s">
        <v>5139</v>
      </c>
      <c r="G363" s="133"/>
    </row>
    <row r="364" spans="2:7">
      <c r="B364" s="175">
        <v>42471.659606481</v>
      </c>
      <c r="C364" s="277">
        <v>50</v>
      </c>
      <c r="D364" s="277">
        <f t="shared" si="5"/>
        <v>2.5</v>
      </c>
      <c r="E364" s="176">
        <v>47.5</v>
      </c>
      <c r="F364" s="177" t="s">
        <v>5140</v>
      </c>
      <c r="G364" s="133"/>
    </row>
    <row r="365" spans="2:7">
      <c r="B365" s="175">
        <v>42471.667002315</v>
      </c>
      <c r="C365" s="277">
        <v>1000</v>
      </c>
      <c r="D365" s="277">
        <f t="shared" si="5"/>
        <v>50</v>
      </c>
      <c r="E365" s="176">
        <v>950</v>
      </c>
      <c r="F365" s="177" t="s">
        <v>5141</v>
      </c>
      <c r="G365" s="133"/>
    </row>
    <row r="366" spans="2:7">
      <c r="B366" s="175">
        <v>42471.696701389003</v>
      </c>
      <c r="C366" s="277">
        <v>100</v>
      </c>
      <c r="D366" s="277">
        <f t="shared" si="5"/>
        <v>5</v>
      </c>
      <c r="E366" s="176">
        <v>95</v>
      </c>
      <c r="F366" s="177" t="s">
        <v>5142</v>
      </c>
      <c r="G366" s="133"/>
    </row>
    <row r="367" spans="2:7">
      <c r="B367" s="175">
        <v>42471.708703703996</v>
      </c>
      <c r="C367" s="277">
        <v>100</v>
      </c>
      <c r="D367" s="277">
        <f t="shared" si="5"/>
        <v>5</v>
      </c>
      <c r="E367" s="176">
        <v>95</v>
      </c>
      <c r="F367" s="177" t="s">
        <v>5143</v>
      </c>
      <c r="G367" s="133"/>
    </row>
    <row r="368" spans="2:7">
      <c r="B368" s="175">
        <v>42471.739803240998</v>
      </c>
      <c r="C368" s="277">
        <v>100</v>
      </c>
      <c r="D368" s="277">
        <f t="shared" si="5"/>
        <v>5</v>
      </c>
      <c r="E368" s="176">
        <v>95</v>
      </c>
      <c r="F368" s="177" t="s">
        <v>5144</v>
      </c>
      <c r="G368" s="133"/>
    </row>
    <row r="369" spans="2:7">
      <c r="B369" s="175">
        <v>42471.754687499997</v>
      </c>
      <c r="C369" s="277">
        <v>100</v>
      </c>
      <c r="D369" s="277">
        <f t="shared" si="5"/>
        <v>5</v>
      </c>
      <c r="E369" s="176">
        <v>95</v>
      </c>
      <c r="F369" s="177" t="s">
        <v>5145</v>
      </c>
      <c r="G369" s="133"/>
    </row>
    <row r="370" spans="2:7">
      <c r="B370" s="175">
        <v>42471.916319443997</v>
      </c>
      <c r="C370" s="277">
        <v>50</v>
      </c>
      <c r="D370" s="277">
        <f t="shared" si="5"/>
        <v>2.4699999999999989</v>
      </c>
      <c r="E370" s="176">
        <v>47.53</v>
      </c>
      <c r="F370" s="177" t="s">
        <v>5146</v>
      </c>
      <c r="G370" s="133"/>
    </row>
    <row r="371" spans="2:7">
      <c r="B371" s="175">
        <v>42471.916712963</v>
      </c>
      <c r="C371" s="277">
        <v>200</v>
      </c>
      <c r="D371" s="277">
        <f t="shared" si="5"/>
        <v>9.9000000000000057</v>
      </c>
      <c r="E371" s="176">
        <v>190.1</v>
      </c>
      <c r="F371" s="177" t="s">
        <v>5147</v>
      </c>
      <c r="G371" s="133"/>
    </row>
    <row r="372" spans="2:7">
      <c r="B372" s="175">
        <v>42471.935717592998</v>
      </c>
      <c r="C372" s="277">
        <v>100</v>
      </c>
      <c r="D372" s="277">
        <f t="shared" si="5"/>
        <v>7</v>
      </c>
      <c r="E372" s="176">
        <v>93</v>
      </c>
      <c r="F372" s="177" t="s">
        <v>5148</v>
      </c>
      <c r="G372" s="133"/>
    </row>
    <row r="373" spans="2:7">
      <c r="B373" s="175">
        <v>42471.958541667002</v>
      </c>
      <c r="C373" s="277">
        <v>200</v>
      </c>
      <c r="D373" s="277">
        <f t="shared" si="5"/>
        <v>10</v>
      </c>
      <c r="E373" s="176">
        <v>190</v>
      </c>
      <c r="F373" s="177" t="s">
        <v>5149</v>
      </c>
      <c r="G373" s="133"/>
    </row>
    <row r="374" spans="2:7">
      <c r="B374" s="175">
        <v>42471.964467593003</v>
      </c>
      <c r="C374" s="277">
        <v>300</v>
      </c>
      <c r="D374" s="277">
        <f t="shared" si="5"/>
        <v>21</v>
      </c>
      <c r="E374" s="176">
        <v>279</v>
      </c>
      <c r="F374" s="177" t="s">
        <v>5150</v>
      </c>
      <c r="G374" s="133"/>
    </row>
    <row r="375" spans="2:7">
      <c r="B375" s="175">
        <v>42472.337939814999</v>
      </c>
      <c r="C375" s="277">
        <v>50</v>
      </c>
      <c r="D375" s="277">
        <f t="shared" si="5"/>
        <v>2.5</v>
      </c>
      <c r="E375" s="176">
        <v>47.5</v>
      </c>
      <c r="F375" s="177" t="s">
        <v>5151</v>
      </c>
      <c r="G375" s="133"/>
    </row>
    <row r="376" spans="2:7">
      <c r="B376" s="175">
        <v>42472.373240740999</v>
      </c>
      <c r="C376" s="277">
        <v>300</v>
      </c>
      <c r="D376" s="277">
        <f t="shared" si="5"/>
        <v>15</v>
      </c>
      <c r="E376" s="176">
        <v>285</v>
      </c>
      <c r="F376" s="177" t="s">
        <v>5152</v>
      </c>
      <c r="G376" s="133"/>
    </row>
    <row r="377" spans="2:7">
      <c r="B377" s="175">
        <v>42472.375208332996</v>
      </c>
      <c r="C377" s="277">
        <v>150</v>
      </c>
      <c r="D377" s="277">
        <f t="shared" si="5"/>
        <v>7.5</v>
      </c>
      <c r="E377" s="176">
        <v>142.5</v>
      </c>
      <c r="F377" s="177" t="s">
        <v>5153</v>
      </c>
      <c r="G377" s="133"/>
    </row>
    <row r="378" spans="2:7">
      <c r="B378" s="175">
        <v>42472.516041666997</v>
      </c>
      <c r="C378" s="277">
        <v>300</v>
      </c>
      <c r="D378" s="277">
        <f t="shared" si="5"/>
        <v>14.850000000000023</v>
      </c>
      <c r="E378" s="176">
        <v>285.14999999999998</v>
      </c>
      <c r="F378" s="177" t="s">
        <v>5154</v>
      </c>
      <c r="G378" s="133"/>
    </row>
    <row r="379" spans="2:7">
      <c r="B379" s="175">
        <v>42472.516180555998</v>
      </c>
      <c r="C379" s="277">
        <v>1000</v>
      </c>
      <c r="D379" s="277">
        <f t="shared" si="5"/>
        <v>70</v>
      </c>
      <c r="E379" s="176">
        <v>930</v>
      </c>
      <c r="F379" s="177" t="s">
        <v>5155</v>
      </c>
      <c r="G379" s="133"/>
    </row>
    <row r="380" spans="2:7">
      <c r="B380" s="175">
        <v>42472.531828703999</v>
      </c>
      <c r="C380" s="277">
        <v>100</v>
      </c>
      <c r="D380" s="277">
        <f t="shared" si="5"/>
        <v>5</v>
      </c>
      <c r="E380" s="176">
        <v>95</v>
      </c>
      <c r="F380" s="177" t="s">
        <v>5156</v>
      </c>
      <c r="G380" s="133"/>
    </row>
    <row r="381" spans="2:7">
      <c r="B381" s="175">
        <v>42472.548414352001</v>
      </c>
      <c r="C381" s="277">
        <v>100</v>
      </c>
      <c r="D381" s="277">
        <f t="shared" si="5"/>
        <v>5</v>
      </c>
      <c r="E381" s="176">
        <v>95</v>
      </c>
      <c r="F381" s="177" t="s">
        <v>5157</v>
      </c>
      <c r="G381" s="133"/>
    </row>
    <row r="382" spans="2:7">
      <c r="B382" s="175">
        <v>42472.583449074002</v>
      </c>
      <c r="C382" s="277">
        <v>100</v>
      </c>
      <c r="D382" s="277">
        <f t="shared" si="5"/>
        <v>5</v>
      </c>
      <c r="E382" s="176">
        <v>95</v>
      </c>
      <c r="F382" s="177" t="s">
        <v>5158</v>
      </c>
      <c r="G382" s="133"/>
    </row>
    <row r="383" spans="2:7">
      <c r="B383" s="175">
        <v>42472.625104166997</v>
      </c>
      <c r="C383" s="277">
        <v>500</v>
      </c>
      <c r="D383" s="277">
        <f t="shared" si="5"/>
        <v>35</v>
      </c>
      <c r="E383" s="176">
        <v>465</v>
      </c>
      <c r="F383" s="177" t="s">
        <v>5159</v>
      </c>
      <c r="G383" s="133"/>
    </row>
    <row r="384" spans="2:7">
      <c r="B384" s="175">
        <v>42472.633194444003</v>
      </c>
      <c r="C384" s="277">
        <v>300</v>
      </c>
      <c r="D384" s="277">
        <f t="shared" si="5"/>
        <v>14.850000000000023</v>
      </c>
      <c r="E384" s="176">
        <v>285.14999999999998</v>
      </c>
      <c r="F384" s="177" t="s">
        <v>4918</v>
      </c>
      <c r="G384" s="133"/>
    </row>
    <row r="385" spans="2:7">
      <c r="B385" s="175">
        <v>42472.635335648003</v>
      </c>
      <c r="C385" s="277">
        <v>150</v>
      </c>
      <c r="D385" s="277">
        <f t="shared" si="5"/>
        <v>7.5</v>
      </c>
      <c r="E385" s="176">
        <v>142.5</v>
      </c>
      <c r="F385" s="177" t="s">
        <v>5160</v>
      </c>
      <c r="G385" s="133"/>
    </row>
    <row r="386" spans="2:7">
      <c r="B386" s="175">
        <v>42472.667916667</v>
      </c>
      <c r="C386" s="277">
        <v>60</v>
      </c>
      <c r="D386" s="277">
        <f t="shared" si="5"/>
        <v>3</v>
      </c>
      <c r="E386" s="176">
        <v>57</v>
      </c>
      <c r="F386" s="177" t="s">
        <v>5161</v>
      </c>
      <c r="G386" s="133"/>
    </row>
    <row r="387" spans="2:7">
      <c r="B387" s="175">
        <v>42472.683587963002</v>
      </c>
      <c r="C387" s="277">
        <v>50</v>
      </c>
      <c r="D387" s="277">
        <f t="shared" si="5"/>
        <v>2.4699999999999989</v>
      </c>
      <c r="E387" s="176">
        <v>47.53</v>
      </c>
      <c r="F387" s="177" t="s">
        <v>5162</v>
      </c>
      <c r="G387" s="133"/>
    </row>
    <row r="388" spans="2:7">
      <c r="B388" s="175">
        <v>42472.701354167002</v>
      </c>
      <c r="C388" s="277">
        <v>500</v>
      </c>
      <c r="D388" s="277">
        <f t="shared" si="5"/>
        <v>25</v>
      </c>
      <c r="E388" s="176">
        <v>475</v>
      </c>
      <c r="F388" s="177" t="s">
        <v>5163</v>
      </c>
      <c r="G388" s="133"/>
    </row>
    <row r="389" spans="2:7">
      <c r="B389" s="175">
        <v>42472.705300925998</v>
      </c>
      <c r="C389" s="277">
        <v>200</v>
      </c>
      <c r="D389" s="277">
        <f t="shared" si="5"/>
        <v>9.9000000000000057</v>
      </c>
      <c r="E389" s="176">
        <v>190.1</v>
      </c>
      <c r="F389" s="177" t="s">
        <v>5164</v>
      </c>
      <c r="G389" s="133"/>
    </row>
    <row r="390" spans="2:7">
      <c r="B390" s="175">
        <v>42472.732407406998</v>
      </c>
      <c r="C390" s="277">
        <v>50</v>
      </c>
      <c r="D390" s="277">
        <f t="shared" ref="D390:D453" si="6">SUM(C390-E390)</f>
        <v>2.4699999999999989</v>
      </c>
      <c r="E390" s="176">
        <v>47.53</v>
      </c>
      <c r="F390" s="177" t="s">
        <v>5165</v>
      </c>
      <c r="G390" s="133"/>
    </row>
    <row r="391" spans="2:7">
      <c r="B391" s="175">
        <v>42472.737037036997</v>
      </c>
      <c r="C391" s="277">
        <v>140</v>
      </c>
      <c r="D391" s="277">
        <f t="shared" si="6"/>
        <v>6.9300000000000068</v>
      </c>
      <c r="E391" s="176">
        <v>133.07</v>
      </c>
      <c r="F391" s="177" t="s">
        <v>5166</v>
      </c>
      <c r="G391" s="133"/>
    </row>
    <row r="392" spans="2:7">
      <c r="B392" s="175">
        <v>42472.740243056003</v>
      </c>
      <c r="C392" s="277">
        <v>100</v>
      </c>
      <c r="D392" s="277">
        <f t="shared" si="6"/>
        <v>4.9500000000000028</v>
      </c>
      <c r="E392" s="176">
        <v>95.05</v>
      </c>
      <c r="F392" s="177" t="s">
        <v>6463</v>
      </c>
      <c r="G392" s="133"/>
    </row>
    <row r="393" spans="2:7">
      <c r="B393" s="175">
        <v>42472.745439815</v>
      </c>
      <c r="C393" s="277">
        <v>100</v>
      </c>
      <c r="D393" s="277">
        <f t="shared" si="6"/>
        <v>5</v>
      </c>
      <c r="E393" s="176">
        <v>95</v>
      </c>
      <c r="F393" s="177" t="s">
        <v>5065</v>
      </c>
      <c r="G393" s="133"/>
    </row>
    <row r="394" spans="2:7">
      <c r="B394" s="175">
        <v>42472.748321758998</v>
      </c>
      <c r="C394" s="277">
        <v>140</v>
      </c>
      <c r="D394" s="277">
        <f t="shared" si="6"/>
        <v>6.9300000000000068</v>
      </c>
      <c r="E394" s="176">
        <v>133.07</v>
      </c>
      <c r="F394" s="177" t="s">
        <v>5167</v>
      </c>
      <c r="G394" s="133"/>
    </row>
    <row r="395" spans="2:7">
      <c r="B395" s="175">
        <v>42472.751689814999</v>
      </c>
      <c r="C395" s="277">
        <v>140</v>
      </c>
      <c r="D395" s="277">
        <f t="shared" si="6"/>
        <v>6.9300000000000068</v>
      </c>
      <c r="E395" s="176">
        <v>133.07</v>
      </c>
      <c r="F395" s="177" t="s">
        <v>5168</v>
      </c>
      <c r="G395" s="133"/>
    </row>
    <row r="396" spans="2:7">
      <c r="B396" s="175">
        <v>42472.765810185003</v>
      </c>
      <c r="C396" s="277">
        <v>100</v>
      </c>
      <c r="D396" s="277">
        <f t="shared" si="6"/>
        <v>5</v>
      </c>
      <c r="E396" s="176">
        <v>95</v>
      </c>
      <c r="F396" s="177" t="s">
        <v>5169</v>
      </c>
      <c r="G396" s="133"/>
    </row>
    <row r="397" spans="2:7">
      <c r="B397" s="175">
        <v>42472.766828704</v>
      </c>
      <c r="C397" s="277">
        <v>200</v>
      </c>
      <c r="D397" s="277">
        <f t="shared" si="6"/>
        <v>10</v>
      </c>
      <c r="E397" s="176">
        <v>190</v>
      </c>
      <c r="F397" s="177" t="s">
        <v>5169</v>
      </c>
      <c r="G397" s="133"/>
    </row>
    <row r="398" spans="2:7">
      <c r="B398" s="175">
        <v>42472.767673611001</v>
      </c>
      <c r="C398" s="277">
        <v>200</v>
      </c>
      <c r="D398" s="277">
        <f t="shared" si="6"/>
        <v>10</v>
      </c>
      <c r="E398" s="176">
        <v>190</v>
      </c>
      <c r="F398" s="177" t="s">
        <v>5169</v>
      </c>
      <c r="G398" s="133"/>
    </row>
    <row r="399" spans="2:7">
      <c r="B399" s="175">
        <v>42472.860671296003</v>
      </c>
      <c r="C399" s="277">
        <v>500</v>
      </c>
      <c r="D399" s="277">
        <f t="shared" si="6"/>
        <v>24.75</v>
      </c>
      <c r="E399" s="176">
        <v>475.25</v>
      </c>
      <c r="F399" s="177" t="s">
        <v>5170</v>
      </c>
      <c r="G399" s="133"/>
    </row>
    <row r="400" spans="2:7">
      <c r="B400" s="175">
        <v>42472.875</v>
      </c>
      <c r="C400" s="277">
        <v>200</v>
      </c>
      <c r="D400" s="277">
        <f t="shared" si="6"/>
        <v>10</v>
      </c>
      <c r="E400" s="176">
        <v>190</v>
      </c>
      <c r="F400" s="177" t="s">
        <v>5171</v>
      </c>
      <c r="G400" s="133"/>
    </row>
    <row r="401" spans="2:7">
      <c r="B401" s="175">
        <v>42472.875115741001</v>
      </c>
      <c r="C401" s="277">
        <v>100</v>
      </c>
      <c r="D401" s="277">
        <f t="shared" si="6"/>
        <v>5</v>
      </c>
      <c r="E401" s="176">
        <v>95</v>
      </c>
      <c r="F401" s="177" t="s">
        <v>5172</v>
      </c>
      <c r="G401" s="133"/>
    </row>
    <row r="402" spans="2:7">
      <c r="B402" s="175">
        <v>42472.879293981001</v>
      </c>
      <c r="C402" s="277">
        <v>500</v>
      </c>
      <c r="D402" s="277">
        <f t="shared" si="6"/>
        <v>25</v>
      </c>
      <c r="E402" s="176">
        <v>475</v>
      </c>
      <c r="F402" s="177" t="s">
        <v>5173</v>
      </c>
      <c r="G402" s="133"/>
    </row>
    <row r="403" spans="2:7">
      <c r="B403" s="175">
        <v>42472.952974537002</v>
      </c>
      <c r="C403" s="277">
        <v>100</v>
      </c>
      <c r="D403" s="277">
        <f t="shared" si="6"/>
        <v>4.9500000000000028</v>
      </c>
      <c r="E403" s="176">
        <v>95.05</v>
      </c>
      <c r="F403" s="177" t="s">
        <v>5174</v>
      </c>
      <c r="G403" s="133"/>
    </row>
    <row r="404" spans="2:7">
      <c r="B404" s="175">
        <v>42472.958425926001</v>
      </c>
      <c r="C404" s="277">
        <v>300</v>
      </c>
      <c r="D404" s="277">
        <f t="shared" si="6"/>
        <v>15</v>
      </c>
      <c r="E404" s="176">
        <v>285</v>
      </c>
      <c r="F404" s="177" t="s">
        <v>5175</v>
      </c>
      <c r="G404" s="133"/>
    </row>
    <row r="405" spans="2:7">
      <c r="B405" s="175">
        <v>42473.000208332996</v>
      </c>
      <c r="C405" s="277">
        <v>100</v>
      </c>
      <c r="D405" s="277">
        <f t="shared" si="6"/>
        <v>5</v>
      </c>
      <c r="E405" s="176">
        <v>95</v>
      </c>
      <c r="F405" s="177" t="s">
        <v>5176</v>
      </c>
      <c r="G405" s="133"/>
    </row>
    <row r="406" spans="2:7">
      <c r="B406" s="175">
        <v>42473.344120369999</v>
      </c>
      <c r="C406" s="277">
        <v>100</v>
      </c>
      <c r="D406" s="277">
        <f t="shared" si="6"/>
        <v>5</v>
      </c>
      <c r="E406" s="176">
        <v>95</v>
      </c>
      <c r="F406" s="177" t="s">
        <v>4914</v>
      </c>
      <c r="G406" s="133"/>
    </row>
    <row r="407" spans="2:7">
      <c r="B407" s="175">
        <v>42473.388888889</v>
      </c>
      <c r="C407" s="277">
        <v>500</v>
      </c>
      <c r="D407" s="277">
        <f t="shared" si="6"/>
        <v>35</v>
      </c>
      <c r="E407" s="176">
        <v>465</v>
      </c>
      <c r="F407" s="177" t="s">
        <v>5177</v>
      </c>
      <c r="G407" s="133"/>
    </row>
    <row r="408" spans="2:7">
      <c r="B408" s="175">
        <v>42473.416793981</v>
      </c>
      <c r="C408" s="277">
        <v>100</v>
      </c>
      <c r="D408" s="277">
        <f t="shared" si="6"/>
        <v>5</v>
      </c>
      <c r="E408" s="176">
        <v>95</v>
      </c>
      <c r="F408" s="177" t="s">
        <v>4896</v>
      </c>
      <c r="G408" s="133"/>
    </row>
    <row r="409" spans="2:7">
      <c r="B409" s="175">
        <v>42473.436944444002</v>
      </c>
      <c r="C409" s="277">
        <v>100</v>
      </c>
      <c r="D409" s="277">
        <f t="shared" si="6"/>
        <v>5</v>
      </c>
      <c r="E409" s="176">
        <v>95</v>
      </c>
      <c r="F409" s="177" t="s">
        <v>5178</v>
      </c>
      <c r="G409" s="133"/>
    </row>
    <row r="410" spans="2:7">
      <c r="B410" s="175">
        <v>42473.439340277997</v>
      </c>
      <c r="C410" s="277">
        <v>300</v>
      </c>
      <c r="D410" s="277">
        <f t="shared" si="6"/>
        <v>15</v>
      </c>
      <c r="E410" s="176">
        <v>285</v>
      </c>
      <c r="F410" s="177" t="s">
        <v>5179</v>
      </c>
      <c r="G410" s="133"/>
    </row>
    <row r="411" spans="2:7">
      <c r="B411" s="175">
        <v>42473.446331018997</v>
      </c>
      <c r="C411" s="277">
        <v>100</v>
      </c>
      <c r="D411" s="277">
        <f t="shared" si="6"/>
        <v>5</v>
      </c>
      <c r="E411" s="176">
        <v>95</v>
      </c>
      <c r="F411" s="177" t="s">
        <v>5180</v>
      </c>
      <c r="G411" s="133"/>
    </row>
    <row r="412" spans="2:7">
      <c r="B412" s="175">
        <v>42473.461782407001</v>
      </c>
      <c r="C412" s="277">
        <v>300</v>
      </c>
      <c r="D412" s="277">
        <f t="shared" si="6"/>
        <v>15</v>
      </c>
      <c r="E412" s="176">
        <v>285</v>
      </c>
      <c r="F412" s="177" t="s">
        <v>5061</v>
      </c>
      <c r="G412" s="133"/>
    </row>
    <row r="413" spans="2:7">
      <c r="B413" s="175">
        <v>42473.486689814999</v>
      </c>
      <c r="C413" s="277">
        <v>50</v>
      </c>
      <c r="D413" s="277">
        <f t="shared" si="6"/>
        <v>2.5</v>
      </c>
      <c r="E413" s="176">
        <v>47.5</v>
      </c>
      <c r="F413" s="177" t="s">
        <v>5181</v>
      </c>
      <c r="G413" s="133"/>
    </row>
    <row r="414" spans="2:7">
      <c r="B414" s="175">
        <v>42473.489930556003</v>
      </c>
      <c r="C414" s="277">
        <v>200</v>
      </c>
      <c r="D414" s="277">
        <f t="shared" si="6"/>
        <v>10</v>
      </c>
      <c r="E414" s="176">
        <v>190</v>
      </c>
      <c r="F414" s="177" t="s">
        <v>5182</v>
      </c>
      <c r="G414" s="133"/>
    </row>
    <row r="415" spans="2:7">
      <c r="B415" s="175">
        <v>42473.499872685003</v>
      </c>
      <c r="C415" s="277">
        <v>600</v>
      </c>
      <c r="D415" s="277">
        <f t="shared" si="6"/>
        <v>30</v>
      </c>
      <c r="E415" s="176">
        <v>570</v>
      </c>
      <c r="F415" s="177" t="s">
        <v>5183</v>
      </c>
      <c r="G415" s="133"/>
    </row>
    <row r="416" spans="2:7">
      <c r="B416" s="175">
        <v>42473.502893518998</v>
      </c>
      <c r="C416" s="277">
        <v>1000</v>
      </c>
      <c r="D416" s="277">
        <f t="shared" si="6"/>
        <v>50</v>
      </c>
      <c r="E416" s="176">
        <v>950</v>
      </c>
      <c r="F416" s="177" t="s">
        <v>5184</v>
      </c>
      <c r="G416" s="133"/>
    </row>
    <row r="417" spans="2:7">
      <c r="B417" s="175">
        <v>42473.505231481002</v>
      </c>
      <c r="C417" s="277">
        <v>100</v>
      </c>
      <c r="D417" s="277">
        <f t="shared" si="6"/>
        <v>5</v>
      </c>
      <c r="E417" s="176">
        <v>95</v>
      </c>
      <c r="F417" s="177" t="s">
        <v>5185</v>
      </c>
      <c r="G417" s="133"/>
    </row>
    <row r="418" spans="2:7">
      <c r="B418" s="175">
        <v>42473.517962963</v>
      </c>
      <c r="C418" s="277">
        <v>300</v>
      </c>
      <c r="D418" s="277">
        <f t="shared" si="6"/>
        <v>15</v>
      </c>
      <c r="E418" s="176">
        <v>285</v>
      </c>
      <c r="F418" s="177" t="s">
        <v>5186</v>
      </c>
      <c r="G418" s="133"/>
    </row>
    <row r="419" spans="2:7">
      <c r="B419" s="175">
        <v>42473.520254629999</v>
      </c>
      <c r="C419" s="277">
        <v>100</v>
      </c>
      <c r="D419" s="277">
        <f t="shared" si="6"/>
        <v>4.9500000000000028</v>
      </c>
      <c r="E419" s="176">
        <v>95.05</v>
      </c>
      <c r="F419" s="177" t="s">
        <v>5187</v>
      </c>
      <c r="G419" s="133"/>
    </row>
    <row r="420" spans="2:7">
      <c r="B420" s="175">
        <v>42473.595381943996</v>
      </c>
      <c r="C420" s="277">
        <v>300</v>
      </c>
      <c r="D420" s="277">
        <f t="shared" si="6"/>
        <v>14.850000000000023</v>
      </c>
      <c r="E420" s="176">
        <v>285.14999999999998</v>
      </c>
      <c r="F420" s="177" t="s">
        <v>5188</v>
      </c>
      <c r="G420" s="133"/>
    </row>
    <row r="421" spans="2:7">
      <c r="B421" s="175">
        <v>42473.597835647997</v>
      </c>
      <c r="C421" s="277">
        <v>100</v>
      </c>
      <c r="D421" s="277">
        <f t="shared" si="6"/>
        <v>4.9500000000000028</v>
      </c>
      <c r="E421" s="176">
        <v>95.05</v>
      </c>
      <c r="F421" s="177" t="s">
        <v>5189</v>
      </c>
      <c r="G421" s="133"/>
    </row>
    <row r="422" spans="2:7">
      <c r="B422" s="175">
        <v>42473.604247684998</v>
      </c>
      <c r="C422" s="277">
        <v>200</v>
      </c>
      <c r="D422" s="277">
        <f t="shared" si="6"/>
        <v>10</v>
      </c>
      <c r="E422" s="176">
        <v>190</v>
      </c>
      <c r="F422" s="177" t="s">
        <v>5190</v>
      </c>
      <c r="G422" s="133"/>
    </row>
    <row r="423" spans="2:7">
      <c r="B423" s="175">
        <v>42473.651655093003</v>
      </c>
      <c r="C423" s="277">
        <v>50</v>
      </c>
      <c r="D423" s="277">
        <f t="shared" si="6"/>
        <v>3.5</v>
      </c>
      <c r="E423" s="176">
        <v>46.5</v>
      </c>
      <c r="F423" s="177" t="s">
        <v>4948</v>
      </c>
      <c r="G423" s="133"/>
    </row>
    <row r="424" spans="2:7">
      <c r="B424" s="175">
        <v>42473.657164352</v>
      </c>
      <c r="C424" s="277">
        <v>100</v>
      </c>
      <c r="D424" s="277">
        <f t="shared" si="6"/>
        <v>7</v>
      </c>
      <c r="E424" s="176">
        <v>93</v>
      </c>
      <c r="F424" s="177" t="s">
        <v>5191</v>
      </c>
      <c r="G424" s="133"/>
    </row>
    <row r="425" spans="2:7">
      <c r="B425" s="175">
        <v>42473.774826389003</v>
      </c>
      <c r="C425" s="277">
        <v>200</v>
      </c>
      <c r="D425" s="277">
        <f t="shared" si="6"/>
        <v>10</v>
      </c>
      <c r="E425" s="176">
        <v>190</v>
      </c>
      <c r="F425" s="177" t="s">
        <v>5192</v>
      </c>
      <c r="G425" s="133"/>
    </row>
    <row r="426" spans="2:7">
      <c r="B426" s="175">
        <v>42473.782534721999</v>
      </c>
      <c r="C426" s="277">
        <v>300</v>
      </c>
      <c r="D426" s="277">
        <f t="shared" si="6"/>
        <v>15</v>
      </c>
      <c r="E426" s="176">
        <v>285</v>
      </c>
      <c r="F426" s="177" t="s">
        <v>5193</v>
      </c>
      <c r="G426" s="133"/>
    </row>
    <row r="427" spans="2:7">
      <c r="B427" s="175">
        <v>42473.784178241003</v>
      </c>
      <c r="C427" s="277">
        <v>400</v>
      </c>
      <c r="D427" s="277">
        <f t="shared" si="6"/>
        <v>20</v>
      </c>
      <c r="E427" s="176">
        <v>380</v>
      </c>
      <c r="F427" s="177" t="s">
        <v>5194</v>
      </c>
      <c r="G427" s="133"/>
    </row>
    <row r="428" spans="2:7">
      <c r="B428" s="175">
        <v>42473.784513888997</v>
      </c>
      <c r="C428" s="277">
        <v>50</v>
      </c>
      <c r="D428" s="277">
        <f t="shared" si="6"/>
        <v>2.4699999999999989</v>
      </c>
      <c r="E428" s="176">
        <v>47.53</v>
      </c>
      <c r="F428" s="177" t="s">
        <v>4900</v>
      </c>
      <c r="G428" s="133"/>
    </row>
    <row r="429" spans="2:7">
      <c r="B429" s="175">
        <v>42473.812858796002</v>
      </c>
      <c r="C429" s="277">
        <v>150</v>
      </c>
      <c r="D429" s="277">
        <f t="shared" si="6"/>
        <v>7.5</v>
      </c>
      <c r="E429" s="176">
        <v>142.5</v>
      </c>
      <c r="F429" s="177" t="s">
        <v>5195</v>
      </c>
      <c r="G429" s="133"/>
    </row>
    <row r="430" spans="2:7">
      <c r="B430" s="175">
        <v>42473.833530092998</v>
      </c>
      <c r="C430" s="277">
        <v>35</v>
      </c>
      <c r="D430" s="277">
        <f t="shared" si="6"/>
        <v>1.75</v>
      </c>
      <c r="E430" s="176">
        <v>33.25</v>
      </c>
      <c r="F430" s="177" t="s">
        <v>5196</v>
      </c>
      <c r="G430" s="133"/>
    </row>
    <row r="431" spans="2:7">
      <c r="B431" s="175">
        <v>42473.874490741</v>
      </c>
      <c r="C431" s="277">
        <v>100</v>
      </c>
      <c r="D431" s="277">
        <f t="shared" si="6"/>
        <v>7</v>
      </c>
      <c r="E431" s="176">
        <v>93</v>
      </c>
      <c r="F431" s="177" t="s">
        <v>5197</v>
      </c>
      <c r="G431" s="133"/>
    </row>
    <row r="432" spans="2:7">
      <c r="B432" s="175">
        <v>42473.87724537</v>
      </c>
      <c r="C432" s="277">
        <v>300</v>
      </c>
      <c r="D432" s="277">
        <f t="shared" si="6"/>
        <v>21</v>
      </c>
      <c r="E432" s="176">
        <v>279</v>
      </c>
      <c r="F432" s="177" t="s">
        <v>5198</v>
      </c>
      <c r="G432" s="133"/>
    </row>
    <row r="433" spans="2:7" s="8" customFormat="1">
      <c r="B433" s="175">
        <v>42473.899849537003</v>
      </c>
      <c r="C433" s="277">
        <v>300</v>
      </c>
      <c r="D433" s="277">
        <f t="shared" si="6"/>
        <v>15</v>
      </c>
      <c r="E433" s="176">
        <v>285</v>
      </c>
      <c r="F433" s="177" t="s">
        <v>5199</v>
      </c>
      <c r="G433" s="133"/>
    </row>
    <row r="434" spans="2:7" s="8" customFormat="1">
      <c r="B434" s="175">
        <v>42473.903692129999</v>
      </c>
      <c r="C434" s="277">
        <v>30</v>
      </c>
      <c r="D434" s="277">
        <f t="shared" si="6"/>
        <v>1.4800000000000004</v>
      </c>
      <c r="E434" s="176">
        <v>28.52</v>
      </c>
      <c r="F434" s="177" t="s">
        <v>4881</v>
      </c>
      <c r="G434" s="133"/>
    </row>
    <row r="435" spans="2:7" s="8" customFormat="1">
      <c r="B435" s="175">
        <v>42473.904942130001</v>
      </c>
      <c r="C435" s="277">
        <v>75</v>
      </c>
      <c r="D435" s="277">
        <f t="shared" si="6"/>
        <v>3.75</v>
      </c>
      <c r="E435" s="176">
        <v>71.25</v>
      </c>
      <c r="F435" s="177" t="s">
        <v>4933</v>
      </c>
      <c r="G435" s="133"/>
    </row>
    <row r="436" spans="2:7" s="8" customFormat="1">
      <c r="B436" s="175">
        <v>42473.918807870003</v>
      </c>
      <c r="C436" s="277">
        <v>150</v>
      </c>
      <c r="D436" s="277">
        <f t="shared" si="6"/>
        <v>7.4199999999999875</v>
      </c>
      <c r="E436" s="176">
        <v>142.58000000000001</v>
      </c>
      <c r="F436" s="177" t="s">
        <v>5200</v>
      </c>
      <c r="G436" s="133"/>
    </row>
    <row r="437" spans="2:7" s="8" customFormat="1">
      <c r="B437" s="175">
        <v>42473.919421295999</v>
      </c>
      <c r="C437" s="277">
        <v>500</v>
      </c>
      <c r="D437" s="277">
        <f t="shared" si="6"/>
        <v>24.75</v>
      </c>
      <c r="E437" s="176">
        <v>475.25</v>
      </c>
      <c r="F437" s="177" t="s">
        <v>5201</v>
      </c>
      <c r="G437" s="133"/>
    </row>
    <row r="438" spans="2:7" s="8" customFormat="1">
      <c r="B438" s="175">
        <v>42473.923958332998</v>
      </c>
      <c r="C438" s="277">
        <v>50</v>
      </c>
      <c r="D438" s="277">
        <f t="shared" si="6"/>
        <v>2.5</v>
      </c>
      <c r="E438" s="176">
        <v>47.5</v>
      </c>
      <c r="F438" s="177" t="s">
        <v>5202</v>
      </c>
      <c r="G438" s="133"/>
    </row>
    <row r="439" spans="2:7" s="8" customFormat="1">
      <c r="B439" s="175">
        <v>42473.982615740999</v>
      </c>
      <c r="C439" s="277">
        <v>150</v>
      </c>
      <c r="D439" s="277">
        <f t="shared" si="6"/>
        <v>7.5</v>
      </c>
      <c r="E439" s="176">
        <v>142.5</v>
      </c>
      <c r="F439" s="177" t="s">
        <v>4953</v>
      </c>
      <c r="G439" s="133"/>
    </row>
    <row r="440" spans="2:7" s="8" customFormat="1">
      <c r="B440" s="175">
        <v>42474.007974537002</v>
      </c>
      <c r="C440" s="277">
        <v>17</v>
      </c>
      <c r="D440" s="277">
        <f t="shared" si="6"/>
        <v>0.83999999999999986</v>
      </c>
      <c r="E440" s="176">
        <v>16.16</v>
      </c>
      <c r="F440" s="177" t="s">
        <v>5118</v>
      </c>
      <c r="G440" s="133"/>
    </row>
    <row r="441" spans="2:7" s="8" customFormat="1">
      <c r="B441" s="175">
        <v>42474.081678240997</v>
      </c>
      <c r="C441" s="277">
        <v>200</v>
      </c>
      <c r="D441" s="277">
        <f t="shared" si="6"/>
        <v>10</v>
      </c>
      <c r="E441" s="176">
        <v>190</v>
      </c>
      <c r="F441" s="177" t="s">
        <v>5203</v>
      </c>
      <c r="G441" s="133"/>
    </row>
    <row r="442" spans="2:7" s="8" customFormat="1">
      <c r="B442" s="175">
        <v>42474.124351851999</v>
      </c>
      <c r="C442" s="277">
        <v>100</v>
      </c>
      <c r="D442" s="277">
        <f t="shared" si="6"/>
        <v>5</v>
      </c>
      <c r="E442" s="176">
        <v>95</v>
      </c>
      <c r="F442" s="177" t="s">
        <v>5194</v>
      </c>
      <c r="G442" s="133"/>
    </row>
    <row r="443" spans="2:7" s="8" customFormat="1">
      <c r="B443" s="175">
        <v>42474.400613425998</v>
      </c>
      <c r="C443" s="277">
        <v>100</v>
      </c>
      <c r="D443" s="277">
        <f t="shared" si="6"/>
        <v>4.9500000000000028</v>
      </c>
      <c r="E443" s="176">
        <v>95.05</v>
      </c>
      <c r="F443" s="177" t="s">
        <v>4848</v>
      </c>
      <c r="G443" s="133"/>
    </row>
    <row r="444" spans="2:7" s="8" customFormat="1">
      <c r="B444" s="175">
        <v>42474.447314814999</v>
      </c>
      <c r="C444" s="277">
        <v>30</v>
      </c>
      <c r="D444" s="277">
        <f t="shared" si="6"/>
        <v>1.5</v>
      </c>
      <c r="E444" s="176">
        <v>28.5</v>
      </c>
      <c r="F444" s="177" t="s">
        <v>5204</v>
      </c>
      <c r="G444" s="133"/>
    </row>
    <row r="445" spans="2:7" s="8" customFormat="1">
      <c r="B445" s="175">
        <v>42474.448541667</v>
      </c>
      <c r="C445" s="277">
        <v>100</v>
      </c>
      <c r="D445" s="277">
        <f t="shared" si="6"/>
        <v>4.9500000000000028</v>
      </c>
      <c r="E445" s="176">
        <v>95.05</v>
      </c>
      <c r="F445" s="177" t="s">
        <v>5205</v>
      </c>
      <c r="G445" s="133"/>
    </row>
    <row r="446" spans="2:7" s="8" customFormat="1">
      <c r="B446" s="175">
        <v>42474.585821758999</v>
      </c>
      <c r="C446" s="277">
        <v>150</v>
      </c>
      <c r="D446" s="277">
        <f t="shared" si="6"/>
        <v>7.5</v>
      </c>
      <c r="E446" s="176">
        <v>142.5</v>
      </c>
      <c r="F446" s="177" t="s">
        <v>5206</v>
      </c>
      <c r="G446" s="133"/>
    </row>
    <row r="447" spans="2:7" s="8" customFormat="1">
      <c r="B447" s="175">
        <v>42474.603344907002</v>
      </c>
      <c r="C447" s="277">
        <v>500</v>
      </c>
      <c r="D447" s="277">
        <f t="shared" si="6"/>
        <v>25</v>
      </c>
      <c r="E447" s="176">
        <v>475</v>
      </c>
      <c r="F447" s="177" t="s">
        <v>5207</v>
      </c>
      <c r="G447" s="133"/>
    </row>
    <row r="448" spans="2:7" s="8" customFormat="1">
      <c r="B448" s="175">
        <v>42474.606770833001</v>
      </c>
      <c r="C448" s="277">
        <v>30</v>
      </c>
      <c r="D448" s="277">
        <f t="shared" si="6"/>
        <v>2.1000000000000014</v>
      </c>
      <c r="E448" s="176">
        <v>27.9</v>
      </c>
      <c r="F448" s="177" t="s">
        <v>5208</v>
      </c>
      <c r="G448" s="133"/>
    </row>
    <row r="449" spans="2:7" s="8" customFormat="1">
      <c r="B449" s="175">
        <v>42474.606874999998</v>
      </c>
      <c r="C449" s="277">
        <v>150</v>
      </c>
      <c r="D449" s="277">
        <f t="shared" si="6"/>
        <v>7.5</v>
      </c>
      <c r="E449" s="176">
        <v>142.5</v>
      </c>
      <c r="F449" s="177" t="s">
        <v>5209</v>
      </c>
      <c r="G449" s="133"/>
    </row>
    <row r="450" spans="2:7" s="8" customFormat="1">
      <c r="B450" s="175">
        <v>42474.608576389001</v>
      </c>
      <c r="C450" s="277">
        <v>30</v>
      </c>
      <c r="D450" s="277">
        <f t="shared" si="6"/>
        <v>2.1000000000000014</v>
      </c>
      <c r="E450" s="176">
        <v>27.9</v>
      </c>
      <c r="F450" s="177" t="s">
        <v>5210</v>
      </c>
      <c r="G450" s="133"/>
    </row>
    <row r="451" spans="2:7" s="8" customFormat="1">
      <c r="B451" s="175">
        <v>42474.610289352</v>
      </c>
      <c r="C451" s="277">
        <v>30</v>
      </c>
      <c r="D451" s="277">
        <f t="shared" si="6"/>
        <v>1.5</v>
      </c>
      <c r="E451" s="176">
        <v>28.5</v>
      </c>
      <c r="F451" s="177" t="s">
        <v>5211</v>
      </c>
      <c r="G451" s="133"/>
    </row>
    <row r="452" spans="2:7" s="8" customFormat="1">
      <c r="B452" s="175">
        <v>42474.612523147996</v>
      </c>
      <c r="C452" s="277">
        <v>200</v>
      </c>
      <c r="D452" s="277">
        <f t="shared" si="6"/>
        <v>14</v>
      </c>
      <c r="E452" s="176">
        <v>186</v>
      </c>
      <c r="F452" s="177" t="s">
        <v>5212</v>
      </c>
      <c r="G452" s="133"/>
    </row>
    <row r="453" spans="2:7" s="8" customFormat="1">
      <c r="B453" s="175">
        <v>42474.613379629998</v>
      </c>
      <c r="C453" s="277">
        <v>200</v>
      </c>
      <c r="D453" s="277">
        <f t="shared" si="6"/>
        <v>10</v>
      </c>
      <c r="E453" s="176">
        <v>190</v>
      </c>
      <c r="F453" s="177" t="s">
        <v>5213</v>
      </c>
      <c r="G453" s="133"/>
    </row>
    <row r="454" spans="2:7" s="8" customFormat="1">
      <c r="B454" s="175">
        <v>42474.616307869997</v>
      </c>
      <c r="C454" s="277">
        <v>30</v>
      </c>
      <c r="D454" s="277">
        <f t="shared" ref="D454:D517" si="7">SUM(C454-E454)</f>
        <v>1.5</v>
      </c>
      <c r="E454" s="176">
        <v>28.5</v>
      </c>
      <c r="F454" s="177" t="s">
        <v>5214</v>
      </c>
      <c r="G454" s="133"/>
    </row>
    <row r="455" spans="2:7" s="8" customFormat="1">
      <c r="B455" s="175">
        <v>42474.621666667001</v>
      </c>
      <c r="C455" s="277">
        <v>150</v>
      </c>
      <c r="D455" s="277">
        <f t="shared" si="7"/>
        <v>7.5</v>
      </c>
      <c r="E455" s="176">
        <v>142.5</v>
      </c>
      <c r="F455" s="177" t="s">
        <v>5215</v>
      </c>
      <c r="G455" s="133"/>
    </row>
    <row r="456" spans="2:7" s="8" customFormat="1">
      <c r="B456" s="175">
        <v>42474.647407406999</v>
      </c>
      <c r="C456" s="277">
        <v>100</v>
      </c>
      <c r="D456" s="277">
        <f t="shared" si="7"/>
        <v>5</v>
      </c>
      <c r="E456" s="176">
        <v>95</v>
      </c>
      <c r="F456" s="177" t="s">
        <v>5216</v>
      </c>
      <c r="G456" s="133"/>
    </row>
    <row r="457" spans="2:7" s="8" customFormat="1">
      <c r="B457" s="175">
        <v>42474.657928241002</v>
      </c>
      <c r="C457" s="277">
        <v>100</v>
      </c>
      <c r="D457" s="277">
        <f t="shared" si="7"/>
        <v>5</v>
      </c>
      <c r="E457" s="176">
        <v>95</v>
      </c>
      <c r="F457" s="177" t="s">
        <v>5217</v>
      </c>
      <c r="G457" s="133"/>
    </row>
    <row r="458" spans="2:7" s="8" customFormat="1">
      <c r="B458" s="175">
        <v>42474.662268519001</v>
      </c>
      <c r="C458" s="277">
        <v>100</v>
      </c>
      <c r="D458" s="277">
        <f t="shared" si="7"/>
        <v>4.9500000000000028</v>
      </c>
      <c r="E458" s="176">
        <v>95.05</v>
      </c>
      <c r="F458" s="177" t="s">
        <v>5218</v>
      </c>
      <c r="G458" s="133"/>
    </row>
    <row r="459" spans="2:7" s="8" customFormat="1">
      <c r="B459" s="175">
        <v>42474.682002314999</v>
      </c>
      <c r="C459" s="277">
        <v>500</v>
      </c>
      <c r="D459" s="277">
        <f t="shared" si="7"/>
        <v>24.75</v>
      </c>
      <c r="E459" s="176">
        <v>475.25</v>
      </c>
      <c r="F459" s="177" t="s">
        <v>5219</v>
      </c>
      <c r="G459" s="133"/>
    </row>
    <row r="460" spans="2:7" s="8" customFormat="1">
      <c r="B460" s="175">
        <v>42474.689826389003</v>
      </c>
      <c r="C460" s="277">
        <v>300</v>
      </c>
      <c r="D460" s="277">
        <f t="shared" si="7"/>
        <v>14.850000000000023</v>
      </c>
      <c r="E460" s="176">
        <v>285.14999999999998</v>
      </c>
      <c r="F460" s="177" t="s">
        <v>5220</v>
      </c>
      <c r="G460" s="133"/>
    </row>
    <row r="461" spans="2:7" s="8" customFormat="1">
      <c r="B461" s="175">
        <v>42474.693414351997</v>
      </c>
      <c r="C461" s="277">
        <v>200</v>
      </c>
      <c r="D461" s="277">
        <f t="shared" si="7"/>
        <v>10</v>
      </c>
      <c r="E461" s="176">
        <v>190</v>
      </c>
      <c r="F461" s="177" t="s">
        <v>5221</v>
      </c>
      <c r="G461" s="133"/>
    </row>
    <row r="462" spans="2:7" s="8" customFormat="1">
      <c r="B462" s="175">
        <v>42474.702951389001</v>
      </c>
      <c r="C462" s="277">
        <v>200</v>
      </c>
      <c r="D462" s="277">
        <f t="shared" si="7"/>
        <v>10</v>
      </c>
      <c r="E462" s="176">
        <v>190</v>
      </c>
      <c r="F462" s="177" t="s">
        <v>5221</v>
      </c>
      <c r="G462" s="133"/>
    </row>
    <row r="463" spans="2:7" s="8" customFormat="1">
      <c r="B463" s="175">
        <v>42474.709421296</v>
      </c>
      <c r="C463" s="277">
        <v>100</v>
      </c>
      <c r="D463" s="277">
        <f t="shared" si="7"/>
        <v>7</v>
      </c>
      <c r="E463" s="176">
        <v>93</v>
      </c>
      <c r="F463" s="177" t="s">
        <v>5222</v>
      </c>
      <c r="G463" s="133"/>
    </row>
    <row r="464" spans="2:7" s="8" customFormat="1">
      <c r="B464" s="175">
        <v>42474.720057869999</v>
      </c>
      <c r="C464" s="277">
        <v>100</v>
      </c>
      <c r="D464" s="277">
        <f t="shared" si="7"/>
        <v>5</v>
      </c>
      <c r="E464" s="176">
        <v>95</v>
      </c>
      <c r="F464" s="177" t="s">
        <v>5223</v>
      </c>
      <c r="G464" s="133"/>
    </row>
    <row r="465" spans="2:7" s="8" customFormat="1">
      <c r="B465" s="175">
        <v>42474.720381943996</v>
      </c>
      <c r="C465" s="277">
        <v>100</v>
      </c>
      <c r="D465" s="277">
        <f t="shared" si="7"/>
        <v>5</v>
      </c>
      <c r="E465" s="176">
        <v>95</v>
      </c>
      <c r="F465" s="177" t="s">
        <v>5221</v>
      </c>
      <c r="G465" s="133"/>
    </row>
    <row r="466" spans="2:7" s="8" customFormat="1">
      <c r="B466" s="175">
        <v>42474.720428241002</v>
      </c>
      <c r="C466" s="277">
        <v>50</v>
      </c>
      <c r="D466" s="277">
        <f t="shared" si="7"/>
        <v>3.5</v>
      </c>
      <c r="E466" s="176">
        <v>46.5</v>
      </c>
      <c r="F466" s="177" t="s">
        <v>5224</v>
      </c>
      <c r="G466" s="133"/>
    </row>
    <row r="467" spans="2:7" s="8" customFormat="1">
      <c r="B467" s="175">
        <v>42474.750972221998</v>
      </c>
      <c r="C467" s="277">
        <v>300</v>
      </c>
      <c r="D467" s="277">
        <f t="shared" si="7"/>
        <v>15</v>
      </c>
      <c r="E467" s="176">
        <v>285</v>
      </c>
      <c r="F467" s="177" t="s">
        <v>5225</v>
      </c>
      <c r="G467" s="133"/>
    </row>
    <row r="468" spans="2:7" s="8" customFormat="1">
      <c r="B468" s="175">
        <v>42474.768402777998</v>
      </c>
      <c r="C468" s="277">
        <v>50</v>
      </c>
      <c r="D468" s="277">
        <f t="shared" si="7"/>
        <v>3.5</v>
      </c>
      <c r="E468" s="176">
        <v>46.5</v>
      </c>
      <c r="F468" s="177" t="s">
        <v>5226</v>
      </c>
      <c r="G468" s="133"/>
    </row>
    <row r="469" spans="2:7" s="8" customFormat="1">
      <c r="B469" s="175">
        <v>42474.782233796002</v>
      </c>
      <c r="C469" s="277">
        <v>100</v>
      </c>
      <c r="D469" s="277">
        <f t="shared" si="7"/>
        <v>5</v>
      </c>
      <c r="E469" s="176">
        <v>95</v>
      </c>
      <c r="F469" s="177" t="s">
        <v>5227</v>
      </c>
      <c r="G469" s="133"/>
    </row>
    <row r="470" spans="2:7" s="8" customFormat="1">
      <c r="B470" s="175">
        <v>42474.798900463</v>
      </c>
      <c r="C470" s="277">
        <v>100</v>
      </c>
      <c r="D470" s="277">
        <f t="shared" si="7"/>
        <v>5</v>
      </c>
      <c r="E470" s="176">
        <v>95</v>
      </c>
      <c r="F470" s="177" t="s">
        <v>5030</v>
      </c>
      <c r="G470" s="133"/>
    </row>
    <row r="471" spans="2:7" s="8" customFormat="1">
      <c r="B471" s="175">
        <v>42474.821481480998</v>
      </c>
      <c r="C471" s="277">
        <v>300</v>
      </c>
      <c r="D471" s="277">
        <f t="shared" si="7"/>
        <v>15</v>
      </c>
      <c r="E471" s="176">
        <v>285</v>
      </c>
      <c r="F471" s="177" t="s">
        <v>5035</v>
      </c>
      <c r="G471" s="133"/>
    </row>
    <row r="472" spans="2:7" s="8" customFormat="1">
      <c r="B472" s="175">
        <v>42474.833518519001</v>
      </c>
      <c r="C472" s="277">
        <v>50</v>
      </c>
      <c r="D472" s="277">
        <f t="shared" si="7"/>
        <v>2.5</v>
      </c>
      <c r="E472" s="176">
        <v>47.5</v>
      </c>
      <c r="F472" s="177" t="s">
        <v>4950</v>
      </c>
      <c r="G472" s="133"/>
    </row>
    <row r="473" spans="2:7" s="8" customFormat="1">
      <c r="B473" s="175">
        <v>42474.864108795999</v>
      </c>
      <c r="C473" s="277">
        <v>500</v>
      </c>
      <c r="D473" s="277">
        <f t="shared" si="7"/>
        <v>35</v>
      </c>
      <c r="E473" s="176">
        <v>465</v>
      </c>
      <c r="F473" s="177" t="s">
        <v>5228</v>
      </c>
      <c r="G473" s="133"/>
    </row>
    <row r="474" spans="2:7" s="8" customFormat="1">
      <c r="B474" s="175">
        <v>42474.875104166997</v>
      </c>
      <c r="C474" s="277">
        <v>100</v>
      </c>
      <c r="D474" s="277">
        <f t="shared" si="7"/>
        <v>5</v>
      </c>
      <c r="E474" s="176">
        <v>95</v>
      </c>
      <c r="F474" s="177" t="s">
        <v>5229</v>
      </c>
      <c r="G474" s="133"/>
    </row>
    <row r="475" spans="2:7" s="8" customFormat="1">
      <c r="B475" s="175">
        <v>42474.876944443997</v>
      </c>
      <c r="C475" s="277">
        <v>150</v>
      </c>
      <c r="D475" s="277">
        <f t="shared" si="7"/>
        <v>10.5</v>
      </c>
      <c r="E475" s="176">
        <v>139.5</v>
      </c>
      <c r="F475" s="177" t="s">
        <v>4871</v>
      </c>
      <c r="G475" s="133"/>
    </row>
    <row r="476" spans="2:7" s="8" customFormat="1">
      <c r="B476" s="175">
        <v>42474.882453703998</v>
      </c>
      <c r="C476" s="277">
        <v>950</v>
      </c>
      <c r="D476" s="277">
        <f t="shared" si="7"/>
        <v>47.019999999999982</v>
      </c>
      <c r="E476" s="176">
        <v>902.98</v>
      </c>
      <c r="F476" s="177" t="s">
        <v>4947</v>
      </c>
      <c r="G476" s="133"/>
    </row>
    <row r="477" spans="2:7" s="8" customFormat="1">
      <c r="B477" s="175">
        <v>42474.886504629998</v>
      </c>
      <c r="C477" s="277">
        <v>150</v>
      </c>
      <c r="D477" s="277">
        <f t="shared" si="7"/>
        <v>7.5</v>
      </c>
      <c r="E477" s="176">
        <v>142.5</v>
      </c>
      <c r="F477" s="177" t="s">
        <v>5209</v>
      </c>
      <c r="G477" s="133"/>
    </row>
    <row r="478" spans="2:7" s="8" customFormat="1">
      <c r="B478" s="175">
        <v>42474.890706019003</v>
      </c>
      <c r="C478" s="277">
        <v>100</v>
      </c>
      <c r="D478" s="277">
        <f t="shared" si="7"/>
        <v>5</v>
      </c>
      <c r="E478" s="176">
        <v>95</v>
      </c>
      <c r="F478" s="177" t="s">
        <v>5140</v>
      </c>
      <c r="G478" s="133"/>
    </row>
    <row r="479" spans="2:7" s="8" customFormat="1">
      <c r="B479" s="175">
        <v>42474.903333333001</v>
      </c>
      <c r="C479" s="277">
        <v>400</v>
      </c>
      <c r="D479" s="277">
        <f t="shared" si="7"/>
        <v>20</v>
      </c>
      <c r="E479" s="176">
        <v>380</v>
      </c>
      <c r="F479" s="177" t="s">
        <v>5230</v>
      </c>
      <c r="G479" s="133"/>
    </row>
    <row r="480" spans="2:7" s="8" customFormat="1">
      <c r="B480" s="175">
        <v>42474.906898148001</v>
      </c>
      <c r="C480" s="277">
        <v>1000</v>
      </c>
      <c r="D480" s="277">
        <f t="shared" si="7"/>
        <v>70</v>
      </c>
      <c r="E480" s="176">
        <v>930</v>
      </c>
      <c r="F480" s="177" t="s">
        <v>5032</v>
      </c>
      <c r="G480" s="133"/>
    </row>
    <row r="481" spans="2:7" s="8" customFormat="1">
      <c r="B481" s="175">
        <v>42474.916875000003</v>
      </c>
      <c r="C481" s="277">
        <v>200</v>
      </c>
      <c r="D481" s="277">
        <f t="shared" si="7"/>
        <v>9.9000000000000057</v>
      </c>
      <c r="E481" s="176">
        <v>190.1</v>
      </c>
      <c r="F481" s="177" t="s">
        <v>5147</v>
      </c>
      <c r="G481" s="133"/>
    </row>
    <row r="482" spans="2:7" s="8" customFormat="1">
      <c r="B482" s="175">
        <v>42474.928020833002</v>
      </c>
      <c r="C482" s="277">
        <v>100</v>
      </c>
      <c r="D482" s="277">
        <f t="shared" si="7"/>
        <v>5</v>
      </c>
      <c r="E482" s="176">
        <v>95</v>
      </c>
      <c r="F482" s="177" t="s">
        <v>5231</v>
      </c>
      <c r="G482" s="133"/>
    </row>
    <row r="483" spans="2:7" s="8" customFormat="1">
      <c r="B483" s="175">
        <v>42474.951597222003</v>
      </c>
      <c r="C483" s="277">
        <v>100</v>
      </c>
      <c r="D483" s="277">
        <f t="shared" si="7"/>
        <v>4.9500000000000028</v>
      </c>
      <c r="E483" s="176">
        <v>95.05</v>
      </c>
      <c r="F483" s="177" t="s">
        <v>5232</v>
      </c>
      <c r="G483" s="133"/>
    </row>
    <row r="484" spans="2:7" s="8" customFormat="1">
      <c r="B484" s="175">
        <v>42474.960138889001</v>
      </c>
      <c r="C484" s="277">
        <v>550</v>
      </c>
      <c r="D484" s="277">
        <f t="shared" si="7"/>
        <v>38.5</v>
      </c>
      <c r="E484" s="176">
        <v>511.5</v>
      </c>
      <c r="F484" s="177" t="s">
        <v>5233</v>
      </c>
      <c r="G484" s="133"/>
    </row>
    <row r="485" spans="2:7" s="8" customFormat="1">
      <c r="B485" s="175">
        <v>42474.991921296001</v>
      </c>
      <c r="C485" s="277">
        <v>150</v>
      </c>
      <c r="D485" s="277">
        <f t="shared" si="7"/>
        <v>7.4199999999999875</v>
      </c>
      <c r="E485" s="176">
        <v>142.58000000000001</v>
      </c>
      <c r="F485" s="177" t="s">
        <v>4971</v>
      </c>
      <c r="G485" s="133"/>
    </row>
    <row r="486" spans="2:7" s="8" customFormat="1">
      <c r="B486" s="175">
        <v>42475.031747685003</v>
      </c>
      <c r="C486" s="277">
        <v>200</v>
      </c>
      <c r="D486" s="277">
        <f t="shared" si="7"/>
        <v>10</v>
      </c>
      <c r="E486" s="176">
        <v>190</v>
      </c>
      <c r="F486" s="177" t="s">
        <v>5134</v>
      </c>
      <c r="G486" s="133"/>
    </row>
    <row r="487" spans="2:7" s="8" customFormat="1">
      <c r="B487" s="175">
        <v>42475.038449074003</v>
      </c>
      <c r="C487" s="277">
        <v>100</v>
      </c>
      <c r="D487" s="277">
        <f t="shared" si="7"/>
        <v>4.9500000000000028</v>
      </c>
      <c r="E487" s="176">
        <v>95.05</v>
      </c>
      <c r="F487" s="177" t="s">
        <v>5234</v>
      </c>
      <c r="G487" s="133"/>
    </row>
    <row r="488" spans="2:7" s="8" customFormat="1">
      <c r="B488" s="175">
        <v>42475.039467593</v>
      </c>
      <c r="C488" s="277">
        <v>100</v>
      </c>
      <c r="D488" s="277">
        <f t="shared" si="7"/>
        <v>4.9500000000000028</v>
      </c>
      <c r="E488" s="176">
        <v>95.05</v>
      </c>
      <c r="F488" s="177" t="s">
        <v>5234</v>
      </c>
      <c r="G488" s="133"/>
    </row>
    <row r="489" spans="2:7" s="8" customFormat="1">
      <c r="B489" s="175">
        <v>42475.350393519002</v>
      </c>
      <c r="C489" s="277">
        <v>100</v>
      </c>
      <c r="D489" s="277">
        <f t="shared" si="7"/>
        <v>7</v>
      </c>
      <c r="E489" s="176">
        <v>93</v>
      </c>
      <c r="F489" s="177" t="s">
        <v>5235</v>
      </c>
      <c r="G489" s="133"/>
    </row>
    <row r="490" spans="2:7" s="8" customFormat="1">
      <c r="B490" s="175">
        <v>42475.357685185001</v>
      </c>
      <c r="C490" s="277">
        <v>100</v>
      </c>
      <c r="D490" s="277">
        <f t="shared" si="7"/>
        <v>5</v>
      </c>
      <c r="E490" s="176">
        <v>95</v>
      </c>
      <c r="F490" s="177" t="s">
        <v>5236</v>
      </c>
      <c r="G490" s="133"/>
    </row>
    <row r="491" spans="2:7" s="8" customFormat="1">
      <c r="B491" s="175">
        <v>42475.374525462998</v>
      </c>
      <c r="C491" s="277">
        <v>100</v>
      </c>
      <c r="D491" s="277">
        <f t="shared" si="7"/>
        <v>5</v>
      </c>
      <c r="E491" s="176">
        <v>95</v>
      </c>
      <c r="F491" s="177" t="s">
        <v>5236</v>
      </c>
      <c r="G491" s="133"/>
    </row>
    <row r="492" spans="2:7" s="8" customFormat="1">
      <c r="B492" s="175">
        <v>42475.375752314998</v>
      </c>
      <c r="C492" s="277">
        <v>100</v>
      </c>
      <c r="D492" s="277">
        <f t="shared" si="7"/>
        <v>5</v>
      </c>
      <c r="E492" s="176">
        <v>95</v>
      </c>
      <c r="F492" s="177" t="s">
        <v>5236</v>
      </c>
      <c r="G492" s="133"/>
    </row>
    <row r="493" spans="2:7" s="8" customFormat="1">
      <c r="B493" s="175">
        <v>42475.376956018998</v>
      </c>
      <c r="C493" s="277">
        <v>100</v>
      </c>
      <c r="D493" s="277">
        <f t="shared" si="7"/>
        <v>5</v>
      </c>
      <c r="E493" s="176">
        <v>95</v>
      </c>
      <c r="F493" s="177" t="s">
        <v>5236</v>
      </c>
      <c r="G493" s="133"/>
    </row>
    <row r="494" spans="2:7" s="8" customFormat="1">
      <c r="B494" s="175">
        <v>42475.383159721998</v>
      </c>
      <c r="C494" s="277">
        <v>300</v>
      </c>
      <c r="D494" s="277">
        <f t="shared" si="7"/>
        <v>15</v>
      </c>
      <c r="E494" s="176">
        <v>285</v>
      </c>
      <c r="F494" s="177" t="s">
        <v>5237</v>
      </c>
      <c r="G494" s="133"/>
    </row>
    <row r="495" spans="2:7" s="8" customFormat="1">
      <c r="B495" s="175">
        <v>42475.397291667003</v>
      </c>
      <c r="C495" s="277">
        <v>500</v>
      </c>
      <c r="D495" s="277">
        <f t="shared" si="7"/>
        <v>25</v>
      </c>
      <c r="E495" s="176">
        <v>475</v>
      </c>
      <c r="F495" s="177" t="s">
        <v>5238</v>
      </c>
      <c r="G495" s="133"/>
    </row>
    <row r="496" spans="2:7" s="8" customFormat="1">
      <c r="B496" s="175">
        <v>42475.399664352</v>
      </c>
      <c r="C496" s="277">
        <v>50</v>
      </c>
      <c r="D496" s="277">
        <f t="shared" si="7"/>
        <v>2.5</v>
      </c>
      <c r="E496" s="176">
        <v>47.5</v>
      </c>
      <c r="F496" s="177" t="s">
        <v>5239</v>
      </c>
      <c r="G496" s="133"/>
    </row>
    <row r="497" spans="2:7" s="8" customFormat="1">
      <c r="B497" s="175">
        <v>42475.400034721999</v>
      </c>
      <c r="C497" s="277">
        <v>100</v>
      </c>
      <c r="D497" s="277">
        <f t="shared" si="7"/>
        <v>4.9500000000000028</v>
      </c>
      <c r="E497" s="176">
        <v>95.05</v>
      </c>
      <c r="F497" s="177" t="s">
        <v>5240</v>
      </c>
      <c r="G497" s="133"/>
    </row>
    <row r="498" spans="2:7" s="8" customFormat="1">
      <c r="B498" s="175">
        <v>42475.416736111001</v>
      </c>
      <c r="C498" s="277">
        <v>300</v>
      </c>
      <c r="D498" s="277">
        <f t="shared" si="7"/>
        <v>15</v>
      </c>
      <c r="E498" s="176">
        <v>285</v>
      </c>
      <c r="F498" s="177" t="s">
        <v>4887</v>
      </c>
      <c r="G498" s="133"/>
    </row>
    <row r="499" spans="2:7" s="8" customFormat="1">
      <c r="B499" s="175">
        <v>42475.43943287</v>
      </c>
      <c r="C499" s="277">
        <v>1000</v>
      </c>
      <c r="D499" s="277">
        <f t="shared" si="7"/>
        <v>49.5</v>
      </c>
      <c r="E499" s="176">
        <v>950.5</v>
      </c>
      <c r="F499" s="177" t="s">
        <v>5241</v>
      </c>
      <c r="G499" s="133"/>
    </row>
    <row r="500" spans="2:7" s="8" customFormat="1">
      <c r="B500" s="175">
        <v>42475.439479166998</v>
      </c>
      <c r="C500" s="277">
        <v>150</v>
      </c>
      <c r="D500" s="277">
        <f t="shared" si="7"/>
        <v>10.5</v>
      </c>
      <c r="E500" s="176">
        <v>139.5</v>
      </c>
      <c r="F500" s="177" t="s">
        <v>5242</v>
      </c>
      <c r="G500" s="133"/>
    </row>
    <row r="501" spans="2:7" s="8" customFormat="1">
      <c r="B501" s="175">
        <v>42475.440451388997</v>
      </c>
      <c r="C501" s="277">
        <v>100</v>
      </c>
      <c r="D501" s="277">
        <f t="shared" si="7"/>
        <v>5</v>
      </c>
      <c r="E501" s="176">
        <v>95</v>
      </c>
      <c r="F501" s="177" t="s">
        <v>5243</v>
      </c>
      <c r="G501" s="133"/>
    </row>
    <row r="502" spans="2:7" s="8" customFormat="1">
      <c r="B502" s="175">
        <v>42475.441608795998</v>
      </c>
      <c r="C502" s="277">
        <v>200</v>
      </c>
      <c r="D502" s="277">
        <f t="shared" si="7"/>
        <v>10</v>
      </c>
      <c r="E502" s="176">
        <v>190</v>
      </c>
      <c r="F502" s="177" t="s">
        <v>5244</v>
      </c>
      <c r="G502" s="133"/>
    </row>
    <row r="503" spans="2:7" s="8" customFormat="1">
      <c r="B503" s="175">
        <v>42475.446388889002</v>
      </c>
      <c r="C503" s="277">
        <v>300</v>
      </c>
      <c r="D503" s="277">
        <f t="shared" si="7"/>
        <v>15</v>
      </c>
      <c r="E503" s="176">
        <v>285</v>
      </c>
      <c r="F503" s="177" t="s">
        <v>5098</v>
      </c>
      <c r="G503" s="133"/>
    </row>
    <row r="504" spans="2:7" s="8" customFormat="1">
      <c r="B504" s="175">
        <v>42475.495937500003</v>
      </c>
      <c r="C504" s="277">
        <v>200</v>
      </c>
      <c r="D504" s="277">
        <f t="shared" si="7"/>
        <v>10</v>
      </c>
      <c r="E504" s="176">
        <v>190</v>
      </c>
      <c r="F504" s="177" t="s">
        <v>5245</v>
      </c>
      <c r="G504" s="133"/>
    </row>
    <row r="505" spans="2:7" s="8" customFormat="1">
      <c r="B505" s="175">
        <v>42475.500243055998</v>
      </c>
      <c r="C505" s="277">
        <v>300</v>
      </c>
      <c r="D505" s="277">
        <f t="shared" si="7"/>
        <v>15</v>
      </c>
      <c r="E505" s="176">
        <v>285</v>
      </c>
      <c r="F505" s="177" t="s">
        <v>5246</v>
      </c>
      <c r="G505" s="133"/>
    </row>
    <row r="506" spans="2:7" s="8" customFormat="1">
      <c r="B506" s="175">
        <v>42475.508819444003</v>
      </c>
      <c r="C506" s="277">
        <v>1000</v>
      </c>
      <c r="D506" s="277">
        <f t="shared" si="7"/>
        <v>50</v>
      </c>
      <c r="E506" s="176">
        <v>950</v>
      </c>
      <c r="F506" s="177" t="s">
        <v>5247</v>
      </c>
      <c r="G506" s="133"/>
    </row>
    <row r="507" spans="2:7" s="8" customFormat="1">
      <c r="B507" s="175">
        <v>42475.510046296004</v>
      </c>
      <c r="C507" s="277">
        <v>100</v>
      </c>
      <c r="D507" s="277">
        <f t="shared" si="7"/>
        <v>4.9500000000000028</v>
      </c>
      <c r="E507" s="176">
        <v>95.05</v>
      </c>
      <c r="F507" s="177" t="s">
        <v>5248</v>
      </c>
      <c r="G507" s="133"/>
    </row>
    <row r="508" spans="2:7" s="8" customFormat="1">
      <c r="B508" s="175">
        <v>42475.510995370001</v>
      </c>
      <c r="C508" s="277">
        <v>100</v>
      </c>
      <c r="D508" s="277">
        <f t="shared" si="7"/>
        <v>5</v>
      </c>
      <c r="E508" s="176">
        <v>95</v>
      </c>
      <c r="F508" s="177" t="s">
        <v>5249</v>
      </c>
      <c r="G508" s="133"/>
    </row>
    <row r="509" spans="2:7" s="8" customFormat="1">
      <c r="B509" s="175">
        <v>42475.518541666999</v>
      </c>
      <c r="C509" s="277">
        <v>100</v>
      </c>
      <c r="D509" s="277">
        <f t="shared" si="7"/>
        <v>4.9500000000000028</v>
      </c>
      <c r="E509" s="176">
        <v>95.05</v>
      </c>
      <c r="F509" s="177" t="s">
        <v>5250</v>
      </c>
      <c r="G509" s="133"/>
    </row>
    <row r="510" spans="2:7" s="8" customFormat="1">
      <c r="B510" s="175">
        <v>42475.524548611</v>
      </c>
      <c r="C510" s="277">
        <v>100</v>
      </c>
      <c r="D510" s="277">
        <f t="shared" si="7"/>
        <v>4.9500000000000028</v>
      </c>
      <c r="E510" s="176">
        <v>95.05</v>
      </c>
      <c r="F510" s="177" t="s">
        <v>5251</v>
      </c>
      <c r="G510" s="133"/>
    </row>
    <row r="511" spans="2:7" s="8" customFormat="1">
      <c r="B511" s="175">
        <v>42475.536168981002</v>
      </c>
      <c r="C511" s="277">
        <v>20</v>
      </c>
      <c r="D511" s="277">
        <f t="shared" si="7"/>
        <v>1</v>
      </c>
      <c r="E511" s="176">
        <v>19</v>
      </c>
      <c r="F511" s="177" t="s">
        <v>5285</v>
      </c>
      <c r="G511" s="133"/>
    </row>
    <row r="512" spans="2:7" s="8" customFormat="1">
      <c r="B512" s="175">
        <v>42475.560266203996</v>
      </c>
      <c r="C512" s="277">
        <v>100</v>
      </c>
      <c r="D512" s="277">
        <f t="shared" si="7"/>
        <v>4.9500000000000028</v>
      </c>
      <c r="E512" s="176">
        <v>95.05</v>
      </c>
      <c r="F512" s="177" t="s">
        <v>5252</v>
      </c>
      <c r="G512" s="133"/>
    </row>
    <row r="513" spans="2:7" s="8" customFormat="1">
      <c r="B513" s="175">
        <v>42475.571875000001</v>
      </c>
      <c r="C513" s="277">
        <v>250</v>
      </c>
      <c r="D513" s="277">
        <f t="shared" si="7"/>
        <v>12.5</v>
      </c>
      <c r="E513" s="176">
        <v>237.5</v>
      </c>
      <c r="F513" s="177" t="s">
        <v>5253</v>
      </c>
      <c r="G513" s="133"/>
    </row>
    <row r="514" spans="2:7" s="8" customFormat="1">
      <c r="B514" s="175">
        <v>42475.587488425997</v>
      </c>
      <c r="C514" s="277">
        <v>150</v>
      </c>
      <c r="D514" s="277">
        <f t="shared" si="7"/>
        <v>7.5</v>
      </c>
      <c r="E514" s="176">
        <v>142.5</v>
      </c>
      <c r="F514" s="177" t="s">
        <v>5254</v>
      </c>
      <c r="G514" s="133"/>
    </row>
    <row r="515" spans="2:7" s="8" customFormat="1">
      <c r="B515" s="175">
        <v>42475.606134258996</v>
      </c>
      <c r="C515" s="277">
        <v>43</v>
      </c>
      <c r="D515" s="277">
        <f t="shared" si="7"/>
        <v>2.1499999999999986</v>
      </c>
      <c r="E515" s="176">
        <v>40.85</v>
      </c>
      <c r="F515" s="177" t="s">
        <v>5038</v>
      </c>
      <c r="G515" s="133"/>
    </row>
    <row r="516" spans="2:7" s="8" customFormat="1">
      <c r="B516" s="175">
        <v>42475.608495369997</v>
      </c>
      <c r="C516" s="277">
        <v>500</v>
      </c>
      <c r="D516" s="277">
        <f t="shared" si="7"/>
        <v>25</v>
      </c>
      <c r="E516" s="176">
        <v>475</v>
      </c>
      <c r="F516" s="177" t="s">
        <v>5255</v>
      </c>
      <c r="G516" s="133"/>
    </row>
    <row r="517" spans="2:7" s="8" customFormat="1">
      <c r="B517" s="175">
        <v>42475.608912037002</v>
      </c>
      <c r="C517" s="277">
        <v>300</v>
      </c>
      <c r="D517" s="277">
        <f t="shared" si="7"/>
        <v>15</v>
      </c>
      <c r="E517" s="176">
        <v>285</v>
      </c>
      <c r="F517" s="177" t="s">
        <v>5256</v>
      </c>
      <c r="G517" s="133"/>
    </row>
    <row r="518" spans="2:7" s="8" customFormat="1">
      <c r="B518" s="175">
        <v>42475.611747684998</v>
      </c>
      <c r="C518" s="277">
        <v>50</v>
      </c>
      <c r="D518" s="277">
        <f t="shared" ref="D518:D581" si="8">SUM(C518-E518)</f>
        <v>2.5</v>
      </c>
      <c r="E518" s="176">
        <v>47.5</v>
      </c>
      <c r="F518" s="177" t="s">
        <v>5257</v>
      </c>
      <c r="G518" s="133"/>
    </row>
    <row r="519" spans="2:7" s="8" customFormat="1">
      <c r="B519" s="175">
        <v>42475.61880787</v>
      </c>
      <c r="C519" s="277">
        <v>100</v>
      </c>
      <c r="D519" s="277">
        <f t="shared" si="8"/>
        <v>7</v>
      </c>
      <c r="E519" s="176">
        <v>93</v>
      </c>
      <c r="F519" s="177" t="s">
        <v>5258</v>
      </c>
      <c r="G519" s="133"/>
    </row>
    <row r="520" spans="2:7" s="8" customFormat="1">
      <c r="B520" s="175">
        <v>42475.664641203999</v>
      </c>
      <c r="C520" s="277">
        <v>50</v>
      </c>
      <c r="D520" s="277">
        <f t="shared" si="8"/>
        <v>2.4699999999999989</v>
      </c>
      <c r="E520" s="176">
        <v>47.53</v>
      </c>
      <c r="F520" s="177" t="s">
        <v>5259</v>
      </c>
      <c r="G520" s="133"/>
    </row>
    <row r="521" spans="2:7" s="8" customFormat="1">
      <c r="B521" s="175">
        <v>42475.668773147998</v>
      </c>
      <c r="C521" s="277">
        <v>200</v>
      </c>
      <c r="D521" s="277">
        <f t="shared" si="8"/>
        <v>9.9000000000000057</v>
      </c>
      <c r="E521" s="176">
        <v>190.1</v>
      </c>
      <c r="F521" s="177" t="s">
        <v>4938</v>
      </c>
      <c r="G521" s="133"/>
    </row>
    <row r="522" spans="2:7" s="8" customFormat="1">
      <c r="B522" s="175">
        <v>42475.683958333</v>
      </c>
      <c r="C522" s="277">
        <v>100</v>
      </c>
      <c r="D522" s="277">
        <f t="shared" si="8"/>
        <v>5</v>
      </c>
      <c r="E522" s="176">
        <v>95</v>
      </c>
      <c r="F522" s="177" t="s">
        <v>4995</v>
      </c>
      <c r="G522" s="133"/>
    </row>
    <row r="523" spans="2:7" s="8" customFormat="1">
      <c r="B523" s="175">
        <v>42475.750104166997</v>
      </c>
      <c r="C523" s="277">
        <v>300</v>
      </c>
      <c r="D523" s="277">
        <f t="shared" si="8"/>
        <v>14.850000000000023</v>
      </c>
      <c r="E523" s="176">
        <v>285.14999999999998</v>
      </c>
      <c r="F523" s="177" t="s">
        <v>5260</v>
      </c>
      <c r="G523" s="133"/>
    </row>
    <row r="524" spans="2:7" s="8" customFormat="1">
      <c r="B524" s="175">
        <v>42475.761921295998</v>
      </c>
      <c r="C524" s="277">
        <v>200</v>
      </c>
      <c r="D524" s="277">
        <f t="shared" si="8"/>
        <v>9.9000000000000057</v>
      </c>
      <c r="E524" s="176">
        <v>190.1</v>
      </c>
      <c r="F524" s="177" t="s">
        <v>5261</v>
      </c>
      <c r="G524" s="133"/>
    </row>
    <row r="525" spans="2:7" s="8" customFormat="1">
      <c r="B525" s="175">
        <v>42475.776921295997</v>
      </c>
      <c r="C525" s="277">
        <v>50</v>
      </c>
      <c r="D525" s="277">
        <f t="shared" si="8"/>
        <v>3.5</v>
      </c>
      <c r="E525" s="176">
        <v>46.5</v>
      </c>
      <c r="F525" s="177" t="s">
        <v>5262</v>
      </c>
      <c r="G525" s="133"/>
    </row>
    <row r="526" spans="2:7" s="8" customFormat="1">
      <c r="B526" s="175">
        <v>42475.797731480998</v>
      </c>
      <c r="C526" s="277">
        <v>30</v>
      </c>
      <c r="D526" s="277">
        <f t="shared" si="8"/>
        <v>2.1000000000000014</v>
      </c>
      <c r="E526" s="176">
        <v>27.9</v>
      </c>
      <c r="F526" s="177" t="s">
        <v>5262</v>
      </c>
      <c r="G526" s="133"/>
    </row>
    <row r="527" spans="2:7" s="8" customFormat="1">
      <c r="B527" s="175">
        <v>42475.817407406998</v>
      </c>
      <c r="C527" s="277">
        <v>350</v>
      </c>
      <c r="D527" s="277">
        <f t="shared" si="8"/>
        <v>17.5</v>
      </c>
      <c r="E527" s="176">
        <v>332.5</v>
      </c>
      <c r="F527" s="177" t="s">
        <v>5263</v>
      </c>
      <c r="G527" s="133"/>
    </row>
    <row r="528" spans="2:7" s="8" customFormat="1">
      <c r="B528" s="175">
        <v>42475.818495369997</v>
      </c>
      <c r="C528" s="277">
        <v>300</v>
      </c>
      <c r="D528" s="277">
        <f t="shared" si="8"/>
        <v>15</v>
      </c>
      <c r="E528" s="176">
        <v>285</v>
      </c>
      <c r="F528" s="177" t="s">
        <v>5263</v>
      </c>
      <c r="G528" s="133"/>
    </row>
    <row r="529" spans="2:7" s="8" customFormat="1">
      <c r="B529" s="175">
        <v>42475.826435185001</v>
      </c>
      <c r="C529" s="277">
        <v>20</v>
      </c>
      <c r="D529" s="277">
        <f t="shared" si="8"/>
        <v>1</v>
      </c>
      <c r="E529" s="176">
        <v>19</v>
      </c>
      <c r="F529" s="177" t="s">
        <v>5264</v>
      </c>
      <c r="G529" s="133"/>
    </row>
    <row r="530" spans="2:7" s="8" customFormat="1">
      <c r="B530" s="175">
        <v>42475.828553241001</v>
      </c>
      <c r="C530" s="277">
        <v>200</v>
      </c>
      <c r="D530" s="277">
        <f t="shared" si="8"/>
        <v>10</v>
      </c>
      <c r="E530" s="176">
        <v>190</v>
      </c>
      <c r="F530" s="177" t="s">
        <v>5221</v>
      </c>
      <c r="G530" s="133"/>
    </row>
    <row r="531" spans="2:7" s="8" customFormat="1">
      <c r="B531" s="175">
        <v>42475.833425926001</v>
      </c>
      <c r="C531" s="277">
        <v>50</v>
      </c>
      <c r="D531" s="277">
        <f t="shared" si="8"/>
        <v>2.5</v>
      </c>
      <c r="E531" s="176">
        <v>47.5</v>
      </c>
      <c r="F531" s="177" t="s">
        <v>5265</v>
      </c>
      <c r="G531" s="133"/>
    </row>
    <row r="532" spans="2:7" s="8" customFormat="1">
      <c r="B532" s="175">
        <v>42475.844270832997</v>
      </c>
      <c r="C532" s="277">
        <v>100</v>
      </c>
      <c r="D532" s="277">
        <f t="shared" si="8"/>
        <v>4.9500000000000028</v>
      </c>
      <c r="E532" s="176">
        <v>95.05</v>
      </c>
      <c r="F532" s="177" t="s">
        <v>5266</v>
      </c>
      <c r="G532" s="133"/>
    </row>
    <row r="533" spans="2:7" s="8" customFormat="1">
      <c r="B533" s="175">
        <v>42475.873206019001</v>
      </c>
      <c r="C533" s="277">
        <v>50</v>
      </c>
      <c r="D533" s="277">
        <f t="shared" si="8"/>
        <v>2.5</v>
      </c>
      <c r="E533" s="176">
        <v>47.5</v>
      </c>
      <c r="F533" s="177" t="s">
        <v>5267</v>
      </c>
      <c r="G533" s="133"/>
    </row>
    <row r="534" spans="2:7" s="8" customFormat="1">
      <c r="B534" s="175">
        <v>42475.876342593001</v>
      </c>
      <c r="C534" s="277">
        <v>30</v>
      </c>
      <c r="D534" s="277">
        <f t="shared" si="8"/>
        <v>2.1000000000000014</v>
      </c>
      <c r="E534" s="176">
        <v>27.9</v>
      </c>
      <c r="F534" s="177" t="s">
        <v>5268</v>
      </c>
      <c r="G534" s="133"/>
    </row>
    <row r="535" spans="2:7" s="8" customFormat="1">
      <c r="B535" s="175">
        <v>42475.903379629999</v>
      </c>
      <c r="C535" s="277">
        <v>500</v>
      </c>
      <c r="D535" s="277">
        <f t="shared" si="8"/>
        <v>25</v>
      </c>
      <c r="E535" s="176">
        <v>475</v>
      </c>
      <c r="F535" s="177" t="s">
        <v>5269</v>
      </c>
      <c r="G535" s="133"/>
    </row>
    <row r="536" spans="2:7" s="8" customFormat="1">
      <c r="B536" s="175">
        <v>42475.903680556003</v>
      </c>
      <c r="C536" s="277">
        <v>50</v>
      </c>
      <c r="D536" s="277">
        <f t="shared" si="8"/>
        <v>2.5</v>
      </c>
      <c r="E536" s="176">
        <v>47.5</v>
      </c>
      <c r="F536" s="177" t="s">
        <v>5270</v>
      </c>
      <c r="G536" s="133"/>
    </row>
    <row r="537" spans="2:7" s="8" customFormat="1">
      <c r="B537" s="175">
        <v>42475.906134258999</v>
      </c>
      <c r="C537" s="277">
        <v>50</v>
      </c>
      <c r="D537" s="277">
        <f t="shared" si="8"/>
        <v>2.5</v>
      </c>
      <c r="E537" s="176">
        <v>47.5</v>
      </c>
      <c r="F537" s="177" t="s">
        <v>5128</v>
      </c>
      <c r="G537" s="133"/>
    </row>
    <row r="538" spans="2:7" s="8" customFormat="1">
      <c r="B538" s="175">
        <v>42475.907766204</v>
      </c>
      <c r="C538" s="277">
        <v>100</v>
      </c>
      <c r="D538" s="277">
        <f t="shared" si="8"/>
        <v>4.9500000000000028</v>
      </c>
      <c r="E538" s="176">
        <v>95.05</v>
      </c>
      <c r="F538" s="177" t="s">
        <v>5271</v>
      </c>
      <c r="G538" s="133"/>
    </row>
    <row r="539" spans="2:7" s="8" customFormat="1">
      <c r="B539" s="175">
        <v>42475.907986111</v>
      </c>
      <c r="C539" s="277">
        <v>150</v>
      </c>
      <c r="D539" s="277">
        <f t="shared" si="8"/>
        <v>7.5</v>
      </c>
      <c r="E539" s="176">
        <v>142.5</v>
      </c>
      <c r="F539" s="177" t="s">
        <v>5272</v>
      </c>
      <c r="G539" s="133"/>
    </row>
    <row r="540" spans="2:7" s="8" customFormat="1">
      <c r="B540" s="175">
        <v>42475.913657407</v>
      </c>
      <c r="C540" s="277">
        <v>100</v>
      </c>
      <c r="D540" s="277">
        <f t="shared" si="8"/>
        <v>5</v>
      </c>
      <c r="E540" s="176">
        <v>95</v>
      </c>
      <c r="F540" s="177" t="s">
        <v>5273</v>
      </c>
      <c r="G540" s="133"/>
    </row>
    <row r="541" spans="2:7" s="8" customFormat="1">
      <c r="B541" s="175">
        <v>42475.934351852004</v>
      </c>
      <c r="C541" s="277">
        <v>500</v>
      </c>
      <c r="D541" s="277">
        <f t="shared" si="8"/>
        <v>25</v>
      </c>
      <c r="E541" s="176">
        <v>475</v>
      </c>
      <c r="F541" s="177" t="s">
        <v>5274</v>
      </c>
      <c r="G541" s="133"/>
    </row>
    <row r="542" spans="2:7" s="8" customFormat="1">
      <c r="B542" s="175">
        <v>42475.979513888997</v>
      </c>
      <c r="C542" s="277">
        <v>30</v>
      </c>
      <c r="D542" s="277">
        <f t="shared" si="8"/>
        <v>1.5</v>
      </c>
      <c r="E542" s="176">
        <v>28.5</v>
      </c>
      <c r="F542" s="177" t="s">
        <v>5275</v>
      </c>
      <c r="G542" s="133"/>
    </row>
    <row r="543" spans="2:7" s="8" customFormat="1">
      <c r="B543" s="175">
        <v>42475.982118056003</v>
      </c>
      <c r="C543" s="277">
        <v>300</v>
      </c>
      <c r="D543" s="277">
        <f t="shared" si="8"/>
        <v>15</v>
      </c>
      <c r="E543" s="176">
        <v>285</v>
      </c>
      <c r="F543" s="177" t="s">
        <v>5276</v>
      </c>
      <c r="G543" s="133"/>
    </row>
    <row r="544" spans="2:7" s="8" customFormat="1">
      <c r="B544" s="175">
        <v>42476.017384259001</v>
      </c>
      <c r="C544" s="277">
        <v>50</v>
      </c>
      <c r="D544" s="277">
        <f t="shared" si="8"/>
        <v>2.5</v>
      </c>
      <c r="E544" s="176">
        <v>47.5</v>
      </c>
      <c r="F544" s="177" t="s">
        <v>5277</v>
      </c>
      <c r="G544" s="133"/>
    </row>
    <row r="545" spans="2:7" s="8" customFormat="1">
      <c r="B545" s="175">
        <v>42476.136388888997</v>
      </c>
      <c r="C545" s="277">
        <v>100</v>
      </c>
      <c r="D545" s="277">
        <f t="shared" si="8"/>
        <v>5</v>
      </c>
      <c r="E545" s="176">
        <v>95</v>
      </c>
      <c r="F545" s="177" t="s">
        <v>5278</v>
      </c>
      <c r="G545" s="133"/>
    </row>
    <row r="546" spans="2:7" s="8" customFormat="1">
      <c r="B546" s="175">
        <v>42476.170370369997</v>
      </c>
      <c r="C546" s="277">
        <v>100</v>
      </c>
      <c r="D546" s="277">
        <f t="shared" si="8"/>
        <v>5</v>
      </c>
      <c r="E546" s="176">
        <v>95</v>
      </c>
      <c r="F546" s="177" t="s">
        <v>5279</v>
      </c>
      <c r="G546" s="133"/>
    </row>
    <row r="547" spans="2:7" s="8" customFormat="1">
      <c r="B547" s="175">
        <v>42476.177592592998</v>
      </c>
      <c r="C547" s="277">
        <v>100</v>
      </c>
      <c r="D547" s="277">
        <f t="shared" si="8"/>
        <v>5</v>
      </c>
      <c r="E547" s="176">
        <v>95</v>
      </c>
      <c r="F547" s="177" t="s">
        <v>5280</v>
      </c>
      <c r="G547" s="133"/>
    </row>
    <row r="548" spans="2:7" s="8" customFormat="1">
      <c r="B548" s="175">
        <v>42476.244976852002</v>
      </c>
      <c r="C548" s="277">
        <v>20</v>
      </c>
      <c r="D548" s="277">
        <f t="shared" si="8"/>
        <v>1</v>
      </c>
      <c r="E548" s="176">
        <v>19</v>
      </c>
      <c r="F548" s="177" t="s">
        <v>5281</v>
      </c>
      <c r="G548" s="133"/>
    </row>
    <row r="549" spans="2:7" s="8" customFormat="1">
      <c r="B549" s="175">
        <v>42476.431516204</v>
      </c>
      <c r="C549" s="277">
        <v>500</v>
      </c>
      <c r="D549" s="277">
        <f t="shared" si="8"/>
        <v>24.75</v>
      </c>
      <c r="E549" s="176">
        <v>475.25</v>
      </c>
      <c r="F549" s="177" t="s">
        <v>5282</v>
      </c>
      <c r="G549" s="133"/>
    </row>
    <row r="550" spans="2:7" s="8" customFormat="1">
      <c r="B550" s="175">
        <v>42476.454537037003</v>
      </c>
      <c r="C550" s="277">
        <v>300</v>
      </c>
      <c r="D550" s="277">
        <f t="shared" si="8"/>
        <v>15</v>
      </c>
      <c r="E550" s="176">
        <v>285</v>
      </c>
      <c r="F550" s="177" t="s">
        <v>5042</v>
      </c>
      <c r="G550" s="133"/>
    </row>
    <row r="551" spans="2:7" s="8" customFormat="1">
      <c r="B551" s="175">
        <v>42476.458368056003</v>
      </c>
      <c r="C551" s="277">
        <v>200</v>
      </c>
      <c r="D551" s="277">
        <f t="shared" si="8"/>
        <v>10</v>
      </c>
      <c r="E551" s="176">
        <v>190</v>
      </c>
      <c r="F551" s="177" t="s">
        <v>5042</v>
      </c>
      <c r="G551" s="133"/>
    </row>
    <row r="552" spans="2:7" s="8" customFormat="1">
      <c r="B552" s="175">
        <v>42476.544305556003</v>
      </c>
      <c r="C552" s="277">
        <v>500</v>
      </c>
      <c r="D552" s="277">
        <f t="shared" si="8"/>
        <v>25</v>
      </c>
      <c r="E552" s="176">
        <v>475</v>
      </c>
      <c r="F552" s="177" t="s">
        <v>5283</v>
      </c>
      <c r="G552" s="133"/>
    </row>
    <row r="553" spans="2:7">
      <c r="B553" s="175">
        <v>42476.607048610997</v>
      </c>
      <c r="C553" s="277">
        <v>150</v>
      </c>
      <c r="D553" s="277">
        <f t="shared" si="8"/>
        <v>7.5</v>
      </c>
      <c r="E553" s="176">
        <v>142.5</v>
      </c>
      <c r="F553" s="177" t="s">
        <v>5209</v>
      </c>
      <c r="G553" s="133"/>
    </row>
    <row r="554" spans="2:7">
      <c r="B554" s="175">
        <v>42476.670069444001</v>
      </c>
      <c r="C554" s="277">
        <v>50</v>
      </c>
      <c r="D554" s="277">
        <f t="shared" si="8"/>
        <v>2.5</v>
      </c>
      <c r="E554" s="176">
        <v>47.5</v>
      </c>
      <c r="F554" s="177" t="s">
        <v>5284</v>
      </c>
      <c r="G554" s="133"/>
    </row>
    <row r="555" spans="2:7">
      <c r="B555" s="175">
        <v>42476.690578704001</v>
      </c>
      <c r="C555" s="277">
        <v>250</v>
      </c>
      <c r="D555" s="277">
        <f t="shared" si="8"/>
        <v>12.370000000000005</v>
      </c>
      <c r="E555" s="176">
        <v>237.63</v>
      </c>
      <c r="F555" s="177" t="s">
        <v>5285</v>
      </c>
      <c r="G555" s="133"/>
    </row>
    <row r="556" spans="2:7">
      <c r="B556" s="175">
        <v>42476.721296295997</v>
      </c>
      <c r="C556" s="277">
        <v>250</v>
      </c>
      <c r="D556" s="277">
        <f t="shared" si="8"/>
        <v>12.5</v>
      </c>
      <c r="E556" s="176">
        <v>237.5</v>
      </c>
      <c r="F556" s="177" t="s">
        <v>5286</v>
      </c>
      <c r="G556" s="133"/>
    </row>
    <row r="557" spans="2:7">
      <c r="B557" s="175">
        <v>42476.723807870003</v>
      </c>
      <c r="C557" s="277">
        <v>500</v>
      </c>
      <c r="D557" s="277">
        <f t="shared" si="8"/>
        <v>24.75</v>
      </c>
      <c r="E557" s="176">
        <v>475.25</v>
      </c>
      <c r="F557" s="177" t="s">
        <v>5287</v>
      </c>
      <c r="G557" s="133"/>
    </row>
    <row r="558" spans="2:7">
      <c r="B558" s="175">
        <v>42476.837094907001</v>
      </c>
      <c r="C558" s="277">
        <v>100</v>
      </c>
      <c r="D558" s="277">
        <f t="shared" si="8"/>
        <v>7</v>
      </c>
      <c r="E558" s="176">
        <v>93</v>
      </c>
      <c r="F558" s="177" t="s">
        <v>5288</v>
      </c>
      <c r="G558" s="133"/>
    </row>
    <row r="559" spans="2:7">
      <c r="B559" s="175">
        <v>42476.904837962997</v>
      </c>
      <c r="C559" s="277">
        <v>2000</v>
      </c>
      <c r="D559" s="277">
        <f t="shared" si="8"/>
        <v>100</v>
      </c>
      <c r="E559" s="176">
        <v>1900</v>
      </c>
      <c r="F559" s="177" t="s">
        <v>4975</v>
      </c>
      <c r="G559" s="133"/>
    </row>
    <row r="560" spans="2:7">
      <c r="B560" s="175">
        <v>42476.925995370002</v>
      </c>
      <c r="C560" s="277">
        <v>2000</v>
      </c>
      <c r="D560" s="277">
        <f t="shared" si="8"/>
        <v>100</v>
      </c>
      <c r="E560" s="176">
        <v>1900</v>
      </c>
      <c r="F560" s="177" t="s">
        <v>5289</v>
      </c>
      <c r="G560" s="133"/>
    </row>
    <row r="561" spans="2:7">
      <c r="B561" s="175">
        <v>42476.985289352</v>
      </c>
      <c r="C561" s="277">
        <v>150</v>
      </c>
      <c r="D561" s="277">
        <f t="shared" si="8"/>
        <v>7.4199999999999875</v>
      </c>
      <c r="E561" s="176">
        <v>142.58000000000001</v>
      </c>
      <c r="F561" s="177" t="s">
        <v>4923</v>
      </c>
      <c r="G561" s="133"/>
    </row>
    <row r="562" spans="2:7">
      <c r="B562" s="175">
        <v>42476.996539352003</v>
      </c>
      <c r="C562" s="277">
        <v>50</v>
      </c>
      <c r="D562" s="277">
        <f t="shared" si="8"/>
        <v>3.5</v>
      </c>
      <c r="E562" s="176">
        <v>46.5</v>
      </c>
      <c r="F562" s="177" t="s">
        <v>5290</v>
      </c>
      <c r="G562" s="133"/>
    </row>
    <row r="563" spans="2:7">
      <c r="B563" s="175">
        <v>42477.000185185003</v>
      </c>
      <c r="C563" s="277">
        <v>20</v>
      </c>
      <c r="D563" s="277">
        <f t="shared" si="8"/>
        <v>1</v>
      </c>
      <c r="E563" s="176">
        <v>19</v>
      </c>
      <c r="F563" s="177" t="s">
        <v>5291</v>
      </c>
      <c r="G563" s="133"/>
    </row>
    <row r="564" spans="2:7">
      <c r="B564" s="175">
        <v>42477.012708333001</v>
      </c>
      <c r="C564" s="277">
        <v>600</v>
      </c>
      <c r="D564" s="277">
        <f t="shared" si="8"/>
        <v>29.700000000000045</v>
      </c>
      <c r="E564" s="176">
        <v>570.29999999999995</v>
      </c>
      <c r="F564" s="177" t="s">
        <v>4918</v>
      </c>
      <c r="G564" s="133"/>
    </row>
    <row r="565" spans="2:7">
      <c r="B565" s="175">
        <v>42477.030810185002</v>
      </c>
      <c r="C565" s="277">
        <v>1000</v>
      </c>
      <c r="D565" s="277">
        <f t="shared" si="8"/>
        <v>50</v>
      </c>
      <c r="E565" s="176">
        <v>950</v>
      </c>
      <c r="F565" s="177" t="s">
        <v>5292</v>
      </c>
      <c r="G565" s="133"/>
    </row>
    <row r="566" spans="2:7">
      <c r="B566" s="175">
        <v>42477.306481480999</v>
      </c>
      <c r="C566" s="277">
        <v>100</v>
      </c>
      <c r="D566" s="277">
        <f t="shared" si="8"/>
        <v>7</v>
      </c>
      <c r="E566" s="176">
        <v>93</v>
      </c>
      <c r="F566" s="177" t="s">
        <v>5114</v>
      </c>
      <c r="G566" s="133"/>
    </row>
    <row r="567" spans="2:7">
      <c r="B567" s="175">
        <v>42477.372905092998</v>
      </c>
      <c r="C567" s="277">
        <v>700</v>
      </c>
      <c r="D567" s="277">
        <f t="shared" si="8"/>
        <v>34.649999999999977</v>
      </c>
      <c r="E567" s="176">
        <v>665.35</v>
      </c>
      <c r="F567" s="177" t="s">
        <v>5293</v>
      </c>
      <c r="G567" s="133"/>
    </row>
    <row r="568" spans="2:7">
      <c r="B568" s="175">
        <v>42477.395219906997</v>
      </c>
      <c r="C568" s="277">
        <v>200</v>
      </c>
      <c r="D568" s="277">
        <f t="shared" si="8"/>
        <v>9.9000000000000057</v>
      </c>
      <c r="E568" s="176">
        <v>190.1</v>
      </c>
      <c r="F568" s="177" t="s">
        <v>5294</v>
      </c>
      <c r="G568" s="133"/>
    </row>
    <row r="569" spans="2:7">
      <c r="B569" s="175">
        <v>42477.421967593</v>
      </c>
      <c r="C569" s="277">
        <v>100</v>
      </c>
      <c r="D569" s="277">
        <f t="shared" si="8"/>
        <v>4.9500000000000028</v>
      </c>
      <c r="E569" s="176">
        <v>95.05</v>
      </c>
      <c r="F569" s="177" t="s">
        <v>5295</v>
      </c>
      <c r="G569" s="133"/>
    </row>
    <row r="570" spans="2:7">
      <c r="B570" s="175">
        <v>42477.467928241</v>
      </c>
      <c r="C570" s="277">
        <v>50</v>
      </c>
      <c r="D570" s="277">
        <f t="shared" si="8"/>
        <v>2.5</v>
      </c>
      <c r="E570" s="176">
        <v>47.5</v>
      </c>
      <c r="F570" s="177" t="s">
        <v>5296</v>
      </c>
      <c r="G570" s="133"/>
    </row>
    <row r="571" spans="2:7">
      <c r="B571" s="175">
        <v>42477.502546295997</v>
      </c>
      <c r="C571" s="277">
        <v>100</v>
      </c>
      <c r="D571" s="277">
        <f t="shared" si="8"/>
        <v>4.9500000000000028</v>
      </c>
      <c r="E571" s="176">
        <v>95.05</v>
      </c>
      <c r="F571" s="177" t="s">
        <v>5297</v>
      </c>
      <c r="G571" s="133"/>
    </row>
    <row r="572" spans="2:7">
      <c r="B572" s="175">
        <v>42477.541701388996</v>
      </c>
      <c r="C572" s="277">
        <v>200</v>
      </c>
      <c r="D572" s="277">
        <f t="shared" si="8"/>
        <v>10</v>
      </c>
      <c r="E572" s="176">
        <v>190</v>
      </c>
      <c r="F572" s="177" t="s">
        <v>5298</v>
      </c>
      <c r="G572" s="133"/>
    </row>
    <row r="573" spans="2:7">
      <c r="B573" s="175">
        <v>42477.555949073998</v>
      </c>
      <c r="C573" s="277">
        <v>200</v>
      </c>
      <c r="D573" s="277">
        <f t="shared" si="8"/>
        <v>9.9000000000000057</v>
      </c>
      <c r="E573" s="176">
        <v>190.1</v>
      </c>
      <c r="F573" s="177" t="s">
        <v>5299</v>
      </c>
      <c r="G573" s="133"/>
    </row>
    <row r="574" spans="2:7">
      <c r="B574" s="175">
        <v>42477.575914351997</v>
      </c>
      <c r="C574" s="277">
        <v>42</v>
      </c>
      <c r="D574" s="277">
        <f t="shared" si="8"/>
        <v>2.1000000000000014</v>
      </c>
      <c r="E574" s="176">
        <v>39.9</v>
      </c>
      <c r="F574" s="177" t="s">
        <v>5300</v>
      </c>
      <c r="G574" s="133"/>
    </row>
    <row r="575" spans="2:7">
      <c r="B575" s="175">
        <v>42477.583530092998</v>
      </c>
      <c r="C575" s="277">
        <v>100</v>
      </c>
      <c r="D575" s="277">
        <f t="shared" si="8"/>
        <v>4.9500000000000028</v>
      </c>
      <c r="E575" s="176">
        <v>95.05</v>
      </c>
      <c r="F575" s="177" t="s">
        <v>5295</v>
      </c>
      <c r="G575" s="133"/>
    </row>
    <row r="576" spans="2:7">
      <c r="B576" s="175">
        <v>42477.599664351997</v>
      </c>
      <c r="C576" s="277">
        <v>100</v>
      </c>
      <c r="D576" s="277">
        <f t="shared" si="8"/>
        <v>5</v>
      </c>
      <c r="E576" s="176">
        <v>95</v>
      </c>
      <c r="F576" s="177" t="s">
        <v>5301</v>
      </c>
      <c r="G576" s="133"/>
    </row>
    <row r="577" spans="2:7">
      <c r="B577" s="175">
        <v>42477.671620369998</v>
      </c>
      <c r="C577" s="277">
        <v>100</v>
      </c>
      <c r="D577" s="277">
        <f t="shared" si="8"/>
        <v>7</v>
      </c>
      <c r="E577" s="176">
        <v>93</v>
      </c>
      <c r="F577" s="177" t="s">
        <v>5194</v>
      </c>
      <c r="G577" s="133"/>
    </row>
    <row r="578" spans="2:7">
      <c r="B578" s="175">
        <v>42477.690648147996</v>
      </c>
      <c r="C578" s="277">
        <v>300</v>
      </c>
      <c r="D578" s="277">
        <f t="shared" si="8"/>
        <v>21</v>
      </c>
      <c r="E578" s="176">
        <v>279</v>
      </c>
      <c r="F578" s="177" t="s">
        <v>5197</v>
      </c>
      <c r="G578" s="133"/>
    </row>
    <row r="579" spans="2:7">
      <c r="B579" s="175">
        <v>42477.889328703997</v>
      </c>
      <c r="C579" s="277">
        <v>75</v>
      </c>
      <c r="D579" s="277">
        <f t="shared" si="8"/>
        <v>5.25</v>
      </c>
      <c r="E579" s="176">
        <v>69.75</v>
      </c>
      <c r="F579" s="177" t="s">
        <v>4938</v>
      </c>
      <c r="G579" s="133"/>
    </row>
    <row r="580" spans="2:7">
      <c r="B580" s="175">
        <v>42477.908240741002</v>
      </c>
      <c r="C580" s="277">
        <v>200</v>
      </c>
      <c r="D580" s="277">
        <f t="shared" si="8"/>
        <v>10</v>
      </c>
      <c r="E580" s="176">
        <v>190</v>
      </c>
      <c r="F580" s="177" t="s">
        <v>5244</v>
      </c>
      <c r="G580" s="133"/>
    </row>
    <row r="581" spans="2:7">
      <c r="B581" s="175">
        <v>42477.920821758998</v>
      </c>
      <c r="C581" s="277">
        <v>300</v>
      </c>
      <c r="D581" s="277">
        <f t="shared" si="8"/>
        <v>14.850000000000023</v>
      </c>
      <c r="E581" s="176">
        <v>285.14999999999998</v>
      </c>
      <c r="F581" s="177" t="s">
        <v>5302</v>
      </c>
      <c r="G581" s="133"/>
    </row>
    <row r="582" spans="2:7">
      <c r="B582" s="175">
        <v>42477.948414352002</v>
      </c>
      <c r="C582" s="277">
        <v>400</v>
      </c>
      <c r="D582" s="277">
        <f t="shared" ref="D582:D645" si="9">SUM(C582-E582)</f>
        <v>28</v>
      </c>
      <c r="E582" s="176">
        <v>372</v>
      </c>
      <c r="F582" s="177" t="s">
        <v>5303</v>
      </c>
      <c r="G582" s="133"/>
    </row>
    <row r="583" spans="2:7">
      <c r="B583" s="175">
        <v>42477.953530093</v>
      </c>
      <c r="C583" s="277">
        <v>500</v>
      </c>
      <c r="D583" s="277">
        <f t="shared" si="9"/>
        <v>24.75</v>
      </c>
      <c r="E583" s="176">
        <v>475.25</v>
      </c>
      <c r="F583" s="177" t="s">
        <v>5304</v>
      </c>
      <c r="G583" s="133"/>
    </row>
    <row r="584" spans="2:7">
      <c r="B584" s="175">
        <v>42477.9840625</v>
      </c>
      <c r="C584" s="277">
        <v>1000</v>
      </c>
      <c r="D584" s="277">
        <f t="shared" si="9"/>
        <v>50</v>
      </c>
      <c r="E584" s="176">
        <v>950</v>
      </c>
      <c r="F584" s="177" t="s">
        <v>5305</v>
      </c>
      <c r="G584" s="133"/>
    </row>
    <row r="585" spans="2:7">
      <c r="B585" s="175">
        <v>42478.015208333003</v>
      </c>
      <c r="C585" s="277">
        <v>30</v>
      </c>
      <c r="D585" s="277">
        <f t="shared" si="9"/>
        <v>1.4800000000000004</v>
      </c>
      <c r="E585" s="176">
        <v>28.52</v>
      </c>
      <c r="F585" s="177" t="s">
        <v>4881</v>
      </c>
      <c r="G585" s="133"/>
    </row>
    <row r="586" spans="2:7">
      <c r="B586" s="175">
        <v>42478.019722222001</v>
      </c>
      <c r="C586" s="277">
        <v>50</v>
      </c>
      <c r="D586" s="277">
        <f t="shared" si="9"/>
        <v>2.4699999999999989</v>
      </c>
      <c r="E586" s="176">
        <v>47.53</v>
      </c>
      <c r="F586" s="177" t="s">
        <v>5306</v>
      </c>
      <c r="G586" s="133"/>
    </row>
    <row r="587" spans="2:7">
      <c r="B587" s="175">
        <v>42478.384120369999</v>
      </c>
      <c r="C587" s="277">
        <v>500</v>
      </c>
      <c r="D587" s="277">
        <f t="shared" si="9"/>
        <v>35</v>
      </c>
      <c r="E587" s="176">
        <v>465</v>
      </c>
      <c r="F587" s="177" t="s">
        <v>5307</v>
      </c>
      <c r="G587" s="133"/>
    </row>
    <row r="588" spans="2:7">
      <c r="B588" s="175">
        <v>42478.388148147998</v>
      </c>
      <c r="C588" s="277">
        <v>150</v>
      </c>
      <c r="D588" s="277">
        <f t="shared" si="9"/>
        <v>10.5</v>
      </c>
      <c r="E588" s="176">
        <v>139.5</v>
      </c>
      <c r="F588" s="177" t="s">
        <v>5307</v>
      </c>
      <c r="G588" s="133"/>
    </row>
    <row r="589" spans="2:7">
      <c r="B589" s="175">
        <v>42478.427789351997</v>
      </c>
      <c r="C589" s="277">
        <v>100</v>
      </c>
      <c r="D589" s="277">
        <f t="shared" si="9"/>
        <v>7</v>
      </c>
      <c r="E589" s="176">
        <v>93</v>
      </c>
      <c r="F589" s="177" t="s">
        <v>5308</v>
      </c>
      <c r="G589" s="133"/>
    </row>
    <row r="590" spans="2:7">
      <c r="B590" s="175">
        <v>42478.430115741001</v>
      </c>
      <c r="C590" s="277">
        <v>400</v>
      </c>
      <c r="D590" s="277">
        <f t="shared" si="9"/>
        <v>19.800000000000011</v>
      </c>
      <c r="E590" s="176">
        <v>380.2</v>
      </c>
      <c r="F590" s="177" t="s">
        <v>5309</v>
      </c>
      <c r="G590" s="133"/>
    </row>
    <row r="591" spans="2:7">
      <c r="B591" s="175">
        <v>42478.443530092998</v>
      </c>
      <c r="C591" s="277">
        <v>300</v>
      </c>
      <c r="D591" s="277">
        <f t="shared" si="9"/>
        <v>15</v>
      </c>
      <c r="E591" s="176">
        <v>285</v>
      </c>
      <c r="F591" s="177" t="s">
        <v>5310</v>
      </c>
      <c r="G591" s="133"/>
    </row>
    <row r="592" spans="2:7">
      <c r="B592" s="175">
        <v>42478.450266204003</v>
      </c>
      <c r="C592" s="277">
        <v>450</v>
      </c>
      <c r="D592" s="277">
        <f t="shared" si="9"/>
        <v>22.5</v>
      </c>
      <c r="E592" s="176">
        <v>427.5</v>
      </c>
      <c r="F592" s="177" t="s">
        <v>5127</v>
      </c>
      <c r="G592" s="133"/>
    </row>
    <row r="593" spans="2:7">
      <c r="B593" s="175">
        <v>42478.456030093002</v>
      </c>
      <c r="C593" s="277">
        <v>20</v>
      </c>
      <c r="D593" s="277">
        <f t="shared" si="9"/>
        <v>1</v>
      </c>
      <c r="E593" s="176">
        <v>19</v>
      </c>
      <c r="F593" s="177" t="s">
        <v>5151</v>
      </c>
      <c r="G593" s="133"/>
    </row>
    <row r="594" spans="2:7">
      <c r="B594" s="175">
        <v>42478.460960648001</v>
      </c>
      <c r="C594" s="277">
        <v>100</v>
      </c>
      <c r="D594" s="277">
        <f t="shared" si="9"/>
        <v>4.9500000000000028</v>
      </c>
      <c r="E594" s="176">
        <v>95.05</v>
      </c>
      <c r="F594" s="177" t="s">
        <v>4848</v>
      </c>
      <c r="G594" s="133"/>
    </row>
    <row r="595" spans="2:7">
      <c r="B595" s="175">
        <v>42478.466377315002</v>
      </c>
      <c r="C595" s="277">
        <v>100</v>
      </c>
      <c r="D595" s="277">
        <f t="shared" si="9"/>
        <v>5</v>
      </c>
      <c r="E595" s="176">
        <v>95</v>
      </c>
      <c r="F595" s="177" t="s">
        <v>5151</v>
      </c>
      <c r="G595" s="133"/>
    </row>
    <row r="596" spans="2:7">
      <c r="B596" s="175">
        <v>42478.490300926002</v>
      </c>
      <c r="C596" s="277">
        <v>100</v>
      </c>
      <c r="D596" s="277">
        <f t="shared" si="9"/>
        <v>4.9500000000000028</v>
      </c>
      <c r="E596" s="176">
        <v>95.05</v>
      </c>
      <c r="F596" s="177" t="s">
        <v>4959</v>
      </c>
      <c r="G596" s="133"/>
    </row>
    <row r="597" spans="2:7">
      <c r="B597" s="175">
        <v>42478.537847222004</v>
      </c>
      <c r="C597" s="277">
        <v>100</v>
      </c>
      <c r="D597" s="277">
        <f t="shared" si="9"/>
        <v>5</v>
      </c>
      <c r="E597" s="176">
        <v>95</v>
      </c>
      <c r="F597" s="177" t="s">
        <v>5311</v>
      </c>
      <c r="G597" s="133"/>
    </row>
    <row r="598" spans="2:7">
      <c r="B598" s="175">
        <v>42478.541759259002</v>
      </c>
      <c r="C598" s="277">
        <v>100</v>
      </c>
      <c r="D598" s="277">
        <f t="shared" si="9"/>
        <v>5</v>
      </c>
      <c r="E598" s="176">
        <v>95</v>
      </c>
      <c r="F598" s="177" t="s">
        <v>5312</v>
      </c>
      <c r="G598" s="133"/>
    </row>
    <row r="599" spans="2:7">
      <c r="B599" s="175">
        <v>42478.542685184999</v>
      </c>
      <c r="C599" s="277">
        <v>300</v>
      </c>
      <c r="D599" s="277">
        <f t="shared" si="9"/>
        <v>15</v>
      </c>
      <c r="E599" s="176">
        <v>285</v>
      </c>
      <c r="F599" s="177" t="s">
        <v>5313</v>
      </c>
      <c r="G599" s="133"/>
    </row>
    <row r="600" spans="2:7">
      <c r="B600" s="175">
        <v>42478.557824074</v>
      </c>
      <c r="C600" s="277">
        <v>150</v>
      </c>
      <c r="D600" s="277">
        <f t="shared" si="9"/>
        <v>10.5</v>
      </c>
      <c r="E600" s="176">
        <v>139.5</v>
      </c>
      <c r="F600" s="177" t="s">
        <v>5314</v>
      </c>
      <c r="G600" s="133"/>
    </row>
    <row r="601" spans="2:7">
      <c r="B601" s="175">
        <v>42478.583460647998</v>
      </c>
      <c r="C601" s="277">
        <v>100</v>
      </c>
      <c r="D601" s="277">
        <f t="shared" si="9"/>
        <v>4.9500000000000028</v>
      </c>
      <c r="E601" s="176">
        <v>95.05</v>
      </c>
      <c r="F601" s="177" t="s">
        <v>5315</v>
      </c>
      <c r="G601" s="133"/>
    </row>
    <row r="602" spans="2:7">
      <c r="B602" s="175">
        <v>42478.583530092998</v>
      </c>
      <c r="C602" s="277">
        <v>200</v>
      </c>
      <c r="D602" s="277">
        <f t="shared" si="9"/>
        <v>9.9000000000000057</v>
      </c>
      <c r="E602" s="176">
        <v>190.1</v>
      </c>
      <c r="F602" s="177" t="s">
        <v>5316</v>
      </c>
      <c r="G602" s="133"/>
    </row>
    <row r="603" spans="2:7">
      <c r="B603" s="175">
        <v>42478.604884259003</v>
      </c>
      <c r="C603" s="277">
        <v>200</v>
      </c>
      <c r="D603" s="277">
        <f t="shared" si="9"/>
        <v>10</v>
      </c>
      <c r="E603" s="176">
        <v>190</v>
      </c>
      <c r="F603" s="177" t="s">
        <v>5317</v>
      </c>
      <c r="G603" s="133"/>
    </row>
    <row r="604" spans="2:7">
      <c r="B604" s="175">
        <v>42478.618738425997</v>
      </c>
      <c r="C604" s="277">
        <v>1500</v>
      </c>
      <c r="D604" s="277">
        <f t="shared" si="9"/>
        <v>74.25</v>
      </c>
      <c r="E604" s="176">
        <v>1425.75</v>
      </c>
      <c r="F604" s="177" t="s">
        <v>4938</v>
      </c>
      <c r="G604" s="133"/>
    </row>
    <row r="605" spans="2:7">
      <c r="B605" s="175">
        <v>42478.625127314997</v>
      </c>
      <c r="C605" s="277">
        <v>100</v>
      </c>
      <c r="D605" s="277">
        <f t="shared" si="9"/>
        <v>4.9500000000000028</v>
      </c>
      <c r="E605" s="176">
        <v>95.05</v>
      </c>
      <c r="F605" s="177" t="s">
        <v>5318</v>
      </c>
      <c r="G605" s="133"/>
    </row>
    <row r="606" spans="2:7">
      <c r="B606" s="175">
        <v>42478.625196759</v>
      </c>
      <c r="C606" s="277">
        <v>10</v>
      </c>
      <c r="D606" s="277">
        <f t="shared" si="9"/>
        <v>0.69999999999999929</v>
      </c>
      <c r="E606" s="176">
        <v>9.3000000000000007</v>
      </c>
      <c r="F606" s="177" t="s">
        <v>5319</v>
      </c>
      <c r="G606" s="133"/>
    </row>
    <row r="607" spans="2:7">
      <c r="B607" s="175">
        <v>42478.661747685001</v>
      </c>
      <c r="C607" s="277">
        <v>300</v>
      </c>
      <c r="D607" s="277">
        <f t="shared" si="9"/>
        <v>14.850000000000023</v>
      </c>
      <c r="E607" s="176">
        <v>285.14999999999998</v>
      </c>
      <c r="F607" s="177" t="s">
        <v>4918</v>
      </c>
      <c r="G607" s="133"/>
    </row>
    <row r="608" spans="2:7">
      <c r="B608" s="175">
        <v>42478.666550925998</v>
      </c>
      <c r="C608" s="277">
        <v>2000</v>
      </c>
      <c r="D608" s="277">
        <f t="shared" si="9"/>
        <v>100</v>
      </c>
      <c r="E608" s="176">
        <v>1900</v>
      </c>
      <c r="F608" s="177" t="s">
        <v>5320</v>
      </c>
      <c r="G608" s="133"/>
    </row>
    <row r="609" spans="2:7">
      <c r="B609" s="175">
        <v>42478.671944444002</v>
      </c>
      <c r="C609" s="277">
        <v>50</v>
      </c>
      <c r="D609" s="277">
        <f t="shared" si="9"/>
        <v>2.5</v>
      </c>
      <c r="E609" s="176">
        <v>47.5</v>
      </c>
      <c r="F609" s="177" t="s">
        <v>5321</v>
      </c>
      <c r="G609" s="133"/>
    </row>
    <row r="610" spans="2:7">
      <c r="B610" s="175">
        <v>42478.682488425999</v>
      </c>
      <c r="C610" s="277">
        <v>800</v>
      </c>
      <c r="D610" s="277">
        <f t="shared" si="9"/>
        <v>39.600000000000023</v>
      </c>
      <c r="E610" s="176">
        <v>760.4</v>
      </c>
      <c r="F610" s="177" t="s">
        <v>5322</v>
      </c>
      <c r="G610" s="133"/>
    </row>
    <row r="611" spans="2:7">
      <c r="B611" s="175">
        <v>42478.725706019002</v>
      </c>
      <c r="C611" s="277">
        <v>100</v>
      </c>
      <c r="D611" s="277">
        <f t="shared" si="9"/>
        <v>4.9500000000000028</v>
      </c>
      <c r="E611" s="176">
        <v>95.05</v>
      </c>
      <c r="F611" s="177" t="s">
        <v>5323</v>
      </c>
      <c r="G611" s="133"/>
    </row>
    <row r="612" spans="2:7">
      <c r="B612" s="175">
        <v>42478.733333333003</v>
      </c>
      <c r="C612" s="277">
        <v>200</v>
      </c>
      <c r="D612" s="277">
        <f t="shared" si="9"/>
        <v>10</v>
      </c>
      <c r="E612" s="176">
        <v>190</v>
      </c>
      <c r="F612" s="177" t="s">
        <v>5324</v>
      </c>
      <c r="G612" s="133"/>
    </row>
    <row r="613" spans="2:7">
      <c r="B613" s="175">
        <v>42478.739699074002</v>
      </c>
      <c r="C613" s="277">
        <v>1000</v>
      </c>
      <c r="D613" s="277">
        <f t="shared" si="9"/>
        <v>49.5</v>
      </c>
      <c r="E613" s="176">
        <v>950.5</v>
      </c>
      <c r="F613" s="177" t="s">
        <v>5325</v>
      </c>
      <c r="G613" s="133"/>
    </row>
    <row r="614" spans="2:7">
      <c r="B614" s="175">
        <v>42478.740405092998</v>
      </c>
      <c r="C614" s="277">
        <v>100</v>
      </c>
      <c r="D614" s="277">
        <f t="shared" si="9"/>
        <v>4.9500000000000028</v>
      </c>
      <c r="E614" s="176">
        <v>95.05</v>
      </c>
      <c r="F614" s="177" t="s">
        <v>5296</v>
      </c>
      <c r="G614" s="133"/>
    </row>
    <row r="615" spans="2:7">
      <c r="B615" s="175">
        <v>42478.750115741001</v>
      </c>
      <c r="C615" s="277">
        <v>100</v>
      </c>
      <c r="D615" s="277">
        <f t="shared" si="9"/>
        <v>4.9500000000000028</v>
      </c>
      <c r="E615" s="176">
        <v>95.05</v>
      </c>
      <c r="F615" s="177" t="s">
        <v>5326</v>
      </c>
      <c r="G615" s="133"/>
    </row>
    <row r="616" spans="2:7">
      <c r="B616" s="175">
        <v>42478.753113425999</v>
      </c>
      <c r="C616" s="277">
        <v>100</v>
      </c>
      <c r="D616" s="277">
        <f t="shared" si="9"/>
        <v>5</v>
      </c>
      <c r="E616" s="176">
        <v>95</v>
      </c>
      <c r="F616" s="177" t="s">
        <v>5327</v>
      </c>
      <c r="G616" s="133"/>
    </row>
    <row r="617" spans="2:7">
      <c r="B617" s="175">
        <v>42478.766041666997</v>
      </c>
      <c r="C617" s="277">
        <v>1000</v>
      </c>
      <c r="D617" s="277">
        <f t="shared" si="9"/>
        <v>50</v>
      </c>
      <c r="E617" s="176">
        <v>950</v>
      </c>
      <c r="F617" s="177" t="s">
        <v>5328</v>
      </c>
      <c r="G617" s="133"/>
    </row>
    <row r="618" spans="2:7">
      <c r="B618" s="175">
        <v>42478.793032406997</v>
      </c>
      <c r="C618" s="277">
        <v>500</v>
      </c>
      <c r="D618" s="277">
        <f t="shared" si="9"/>
        <v>25</v>
      </c>
      <c r="E618" s="176">
        <v>475</v>
      </c>
      <c r="F618" s="177" t="s">
        <v>5329</v>
      </c>
      <c r="G618" s="133"/>
    </row>
    <row r="619" spans="2:7">
      <c r="B619" s="175">
        <v>42478.793819443999</v>
      </c>
      <c r="C619" s="277">
        <v>500</v>
      </c>
      <c r="D619" s="277">
        <f t="shared" si="9"/>
        <v>25</v>
      </c>
      <c r="E619" s="176">
        <v>475</v>
      </c>
      <c r="F619" s="177" t="s">
        <v>5330</v>
      </c>
      <c r="G619" s="133"/>
    </row>
    <row r="620" spans="2:7">
      <c r="B620" s="175">
        <v>42478.812569444002</v>
      </c>
      <c r="C620" s="277">
        <v>100</v>
      </c>
      <c r="D620" s="277">
        <f t="shared" si="9"/>
        <v>7</v>
      </c>
      <c r="E620" s="176">
        <v>93</v>
      </c>
      <c r="F620" s="177" t="s">
        <v>5194</v>
      </c>
      <c r="G620" s="133"/>
    </row>
    <row r="621" spans="2:7">
      <c r="B621" s="175">
        <v>42478.814942129997</v>
      </c>
      <c r="C621" s="277">
        <v>240</v>
      </c>
      <c r="D621" s="277">
        <f t="shared" si="9"/>
        <v>11.879999999999995</v>
      </c>
      <c r="E621" s="176">
        <v>228.12</v>
      </c>
      <c r="F621" s="177" t="s">
        <v>5331</v>
      </c>
      <c r="G621" s="133"/>
    </row>
    <row r="622" spans="2:7">
      <c r="B622" s="175">
        <v>42478.825844906998</v>
      </c>
      <c r="C622" s="277">
        <v>100</v>
      </c>
      <c r="D622" s="277">
        <f t="shared" si="9"/>
        <v>5</v>
      </c>
      <c r="E622" s="176">
        <v>95</v>
      </c>
      <c r="F622" s="177" t="s">
        <v>5332</v>
      </c>
      <c r="G622" s="133"/>
    </row>
    <row r="623" spans="2:7">
      <c r="B623" s="175">
        <v>42478.844618055999</v>
      </c>
      <c r="C623" s="277">
        <v>1000</v>
      </c>
      <c r="D623" s="277">
        <f t="shared" si="9"/>
        <v>50</v>
      </c>
      <c r="E623" s="176">
        <v>950</v>
      </c>
      <c r="F623" s="177" t="s">
        <v>5333</v>
      </c>
      <c r="G623" s="133"/>
    </row>
    <row r="624" spans="2:7">
      <c r="B624" s="175">
        <v>42478.861701389003</v>
      </c>
      <c r="C624" s="277">
        <v>150</v>
      </c>
      <c r="D624" s="277">
        <f t="shared" si="9"/>
        <v>7.5</v>
      </c>
      <c r="E624" s="176">
        <v>142.5</v>
      </c>
      <c r="F624" s="177" t="s">
        <v>5334</v>
      </c>
      <c r="G624" s="133"/>
    </row>
    <row r="625" spans="2:7">
      <c r="B625" s="175">
        <v>42478.875081019003</v>
      </c>
      <c r="C625" s="277">
        <v>50</v>
      </c>
      <c r="D625" s="277">
        <f t="shared" si="9"/>
        <v>3.5</v>
      </c>
      <c r="E625" s="176">
        <v>46.5</v>
      </c>
      <c r="F625" s="177" t="s">
        <v>5073</v>
      </c>
      <c r="G625" s="133"/>
    </row>
    <row r="626" spans="2:7">
      <c r="B626" s="175">
        <v>42478.934479167001</v>
      </c>
      <c r="C626" s="277">
        <v>2000</v>
      </c>
      <c r="D626" s="277">
        <f t="shared" si="9"/>
        <v>100</v>
      </c>
      <c r="E626" s="176">
        <v>1900</v>
      </c>
      <c r="F626" s="177" t="s">
        <v>5335</v>
      </c>
      <c r="G626" s="133"/>
    </row>
    <row r="627" spans="2:7">
      <c r="B627" s="175">
        <v>42478.975127315003</v>
      </c>
      <c r="C627" s="277">
        <v>30</v>
      </c>
      <c r="D627" s="277">
        <f t="shared" si="9"/>
        <v>1.4800000000000004</v>
      </c>
      <c r="E627" s="176">
        <v>28.52</v>
      </c>
      <c r="F627" s="177" t="s">
        <v>4881</v>
      </c>
      <c r="G627" s="133"/>
    </row>
    <row r="628" spans="2:7">
      <c r="B628" s="175">
        <v>42479.003310184999</v>
      </c>
      <c r="C628" s="277">
        <v>300</v>
      </c>
      <c r="D628" s="277">
        <f t="shared" si="9"/>
        <v>14.850000000000023</v>
      </c>
      <c r="E628" s="176">
        <v>285.14999999999998</v>
      </c>
      <c r="F628" s="177" t="s">
        <v>5336</v>
      </c>
      <c r="G628" s="133"/>
    </row>
    <row r="629" spans="2:7">
      <c r="B629" s="175">
        <v>42479.265543980997</v>
      </c>
      <c r="C629" s="277">
        <v>360</v>
      </c>
      <c r="D629" s="277">
        <f t="shared" si="9"/>
        <v>18</v>
      </c>
      <c r="E629" s="176">
        <v>342</v>
      </c>
      <c r="F629" s="177" t="s">
        <v>4857</v>
      </c>
      <c r="G629" s="133"/>
    </row>
    <row r="630" spans="2:7">
      <c r="B630" s="175">
        <v>42479.333449074002</v>
      </c>
      <c r="C630" s="277">
        <v>50</v>
      </c>
      <c r="D630" s="277">
        <f t="shared" si="9"/>
        <v>2.5</v>
      </c>
      <c r="E630" s="176">
        <v>47.5</v>
      </c>
      <c r="F630" s="177" t="s">
        <v>5055</v>
      </c>
      <c r="G630" s="133"/>
    </row>
    <row r="631" spans="2:7">
      <c r="B631" s="175">
        <v>42479.333449074002</v>
      </c>
      <c r="C631" s="277">
        <v>300</v>
      </c>
      <c r="D631" s="277">
        <f t="shared" si="9"/>
        <v>15</v>
      </c>
      <c r="E631" s="176">
        <v>285</v>
      </c>
      <c r="F631" s="177" t="s">
        <v>5337</v>
      </c>
      <c r="G631" s="133"/>
    </row>
    <row r="632" spans="2:7">
      <c r="B632" s="175">
        <v>42479.334224537</v>
      </c>
      <c r="C632" s="277">
        <v>100</v>
      </c>
      <c r="D632" s="277">
        <f t="shared" si="9"/>
        <v>4.9500000000000028</v>
      </c>
      <c r="E632" s="176">
        <v>95.05</v>
      </c>
      <c r="F632" s="177" t="s">
        <v>5338</v>
      </c>
      <c r="G632" s="133"/>
    </row>
    <row r="633" spans="2:7">
      <c r="B633" s="175">
        <v>42479.362581018999</v>
      </c>
      <c r="C633" s="277">
        <v>150</v>
      </c>
      <c r="D633" s="277">
        <f t="shared" si="9"/>
        <v>7.5</v>
      </c>
      <c r="E633" s="176">
        <v>142.5</v>
      </c>
      <c r="F633" s="177" t="s">
        <v>4842</v>
      </c>
      <c r="G633" s="133"/>
    </row>
    <row r="634" spans="2:7">
      <c r="B634" s="175">
        <v>42479.440208332999</v>
      </c>
      <c r="C634" s="277">
        <v>100</v>
      </c>
      <c r="D634" s="277">
        <f t="shared" si="9"/>
        <v>5</v>
      </c>
      <c r="E634" s="176">
        <v>95</v>
      </c>
      <c r="F634" s="177" t="s">
        <v>5339</v>
      </c>
      <c r="G634" s="133"/>
    </row>
    <row r="635" spans="2:7">
      <c r="B635" s="175">
        <v>42479.458518519001</v>
      </c>
      <c r="C635" s="277">
        <v>50</v>
      </c>
      <c r="D635" s="277">
        <f t="shared" si="9"/>
        <v>3.5</v>
      </c>
      <c r="E635" s="176">
        <v>46.5</v>
      </c>
      <c r="F635" s="177" t="s">
        <v>5340</v>
      </c>
      <c r="G635" s="133"/>
    </row>
    <row r="636" spans="2:7">
      <c r="B636" s="175">
        <v>42479.462465277997</v>
      </c>
      <c r="C636" s="277">
        <v>200</v>
      </c>
      <c r="D636" s="277">
        <f t="shared" si="9"/>
        <v>14</v>
      </c>
      <c r="E636" s="176">
        <v>186</v>
      </c>
      <c r="F636" s="177" t="s">
        <v>5341</v>
      </c>
      <c r="G636" s="133"/>
    </row>
    <row r="637" spans="2:7">
      <c r="B637" s="175">
        <v>42479.475289351998</v>
      </c>
      <c r="C637" s="277">
        <v>100</v>
      </c>
      <c r="D637" s="277">
        <f t="shared" si="9"/>
        <v>7</v>
      </c>
      <c r="E637" s="176">
        <v>93</v>
      </c>
      <c r="F637" s="177" t="s">
        <v>5342</v>
      </c>
      <c r="G637" s="133"/>
    </row>
    <row r="638" spans="2:7">
      <c r="B638" s="175">
        <v>42479.477071759</v>
      </c>
      <c r="C638" s="277">
        <v>50</v>
      </c>
      <c r="D638" s="277">
        <f t="shared" si="9"/>
        <v>2.4699999999999989</v>
      </c>
      <c r="E638" s="176">
        <v>47.53</v>
      </c>
      <c r="F638" s="177" t="s">
        <v>4899</v>
      </c>
      <c r="G638" s="133"/>
    </row>
    <row r="639" spans="2:7">
      <c r="B639" s="175">
        <v>42479.539849537003</v>
      </c>
      <c r="C639" s="277">
        <v>80</v>
      </c>
      <c r="D639" s="277">
        <f t="shared" si="9"/>
        <v>5.5999999999999943</v>
      </c>
      <c r="E639" s="176">
        <v>74.400000000000006</v>
      </c>
      <c r="F639" s="177" t="s">
        <v>5148</v>
      </c>
      <c r="G639" s="133"/>
    </row>
    <row r="640" spans="2:7">
      <c r="B640" s="175">
        <v>42479.541898148003</v>
      </c>
      <c r="C640" s="277">
        <v>50</v>
      </c>
      <c r="D640" s="277">
        <f t="shared" si="9"/>
        <v>2.5</v>
      </c>
      <c r="E640" s="176">
        <v>47.5</v>
      </c>
      <c r="F640" s="177" t="s">
        <v>5343</v>
      </c>
      <c r="G640" s="133"/>
    </row>
    <row r="641" spans="2:7">
      <c r="B641" s="175">
        <v>42479.568819444001</v>
      </c>
      <c r="C641" s="277">
        <v>150</v>
      </c>
      <c r="D641" s="277">
        <f t="shared" si="9"/>
        <v>7.5</v>
      </c>
      <c r="E641" s="176">
        <v>142.5</v>
      </c>
      <c r="F641" s="177" t="s">
        <v>5344</v>
      </c>
      <c r="G641" s="133"/>
    </row>
    <row r="642" spans="2:7">
      <c r="B642" s="175">
        <v>42479.586782407001</v>
      </c>
      <c r="C642" s="277">
        <v>2000</v>
      </c>
      <c r="D642" s="277">
        <f t="shared" si="9"/>
        <v>100</v>
      </c>
      <c r="E642" s="176">
        <v>1900</v>
      </c>
      <c r="F642" s="177" t="s">
        <v>5345</v>
      </c>
      <c r="G642" s="133"/>
    </row>
    <row r="643" spans="2:7">
      <c r="B643" s="175">
        <v>42479.625243055998</v>
      </c>
      <c r="C643" s="277">
        <v>50</v>
      </c>
      <c r="D643" s="277">
        <f t="shared" si="9"/>
        <v>2.5</v>
      </c>
      <c r="E643" s="176">
        <v>47.5</v>
      </c>
      <c r="F643" s="177" t="s">
        <v>5346</v>
      </c>
      <c r="G643" s="133"/>
    </row>
    <row r="644" spans="2:7">
      <c r="B644" s="175">
        <v>42479.633310185003</v>
      </c>
      <c r="C644" s="277">
        <v>200</v>
      </c>
      <c r="D644" s="277">
        <f t="shared" si="9"/>
        <v>9.9000000000000057</v>
      </c>
      <c r="E644" s="176">
        <v>190.1</v>
      </c>
      <c r="F644" s="177" t="s">
        <v>5347</v>
      </c>
      <c r="G644" s="133"/>
    </row>
    <row r="645" spans="2:7">
      <c r="B645" s="175">
        <v>42479.654803240999</v>
      </c>
      <c r="C645" s="277">
        <v>50</v>
      </c>
      <c r="D645" s="277">
        <f t="shared" si="9"/>
        <v>2.4699999999999989</v>
      </c>
      <c r="E645" s="176">
        <v>47.53</v>
      </c>
      <c r="F645" s="177" t="s">
        <v>5348</v>
      </c>
      <c r="G645" s="133"/>
    </row>
    <row r="646" spans="2:7">
      <c r="B646" s="175">
        <v>42479.670034722003</v>
      </c>
      <c r="C646" s="277">
        <v>100</v>
      </c>
      <c r="D646" s="277">
        <f t="shared" ref="D646:D709" si="10">SUM(C646-E646)</f>
        <v>5</v>
      </c>
      <c r="E646" s="176">
        <v>95</v>
      </c>
      <c r="F646" s="177" t="s">
        <v>5349</v>
      </c>
      <c r="G646" s="133"/>
    </row>
    <row r="647" spans="2:7">
      <c r="B647" s="175">
        <v>42479.701736110997</v>
      </c>
      <c r="C647" s="277">
        <v>100</v>
      </c>
      <c r="D647" s="277">
        <f t="shared" si="10"/>
        <v>5</v>
      </c>
      <c r="E647" s="176">
        <v>95</v>
      </c>
      <c r="F647" s="177" t="s">
        <v>5065</v>
      </c>
      <c r="G647" s="133"/>
    </row>
    <row r="648" spans="2:7">
      <c r="B648" s="175">
        <v>42479.747777778</v>
      </c>
      <c r="C648" s="277">
        <v>10</v>
      </c>
      <c r="D648" s="277">
        <f t="shared" si="10"/>
        <v>0.49000000000000021</v>
      </c>
      <c r="E648" s="176">
        <v>9.51</v>
      </c>
      <c r="F648" s="177" t="s">
        <v>5350</v>
      </c>
      <c r="G648" s="133"/>
    </row>
    <row r="649" spans="2:7">
      <c r="B649" s="175">
        <v>42479.755208333001</v>
      </c>
      <c r="C649" s="277">
        <v>150</v>
      </c>
      <c r="D649" s="277">
        <f t="shared" si="10"/>
        <v>7.5</v>
      </c>
      <c r="E649" s="176">
        <v>142.5</v>
      </c>
      <c r="F649" s="177" t="s">
        <v>5351</v>
      </c>
      <c r="G649" s="133"/>
    </row>
    <row r="650" spans="2:7">
      <c r="B650" s="175">
        <v>42479.791736111001</v>
      </c>
      <c r="C650" s="277">
        <v>50</v>
      </c>
      <c r="D650" s="277">
        <f t="shared" si="10"/>
        <v>2.5</v>
      </c>
      <c r="E650" s="176">
        <v>47.5</v>
      </c>
      <c r="F650" s="177" t="s">
        <v>5352</v>
      </c>
      <c r="G650" s="133"/>
    </row>
    <row r="651" spans="2:7">
      <c r="B651" s="175">
        <v>42479.817175926</v>
      </c>
      <c r="C651" s="277">
        <v>100</v>
      </c>
      <c r="D651" s="277">
        <f t="shared" si="10"/>
        <v>5</v>
      </c>
      <c r="E651" s="176">
        <v>95</v>
      </c>
      <c r="F651" s="177" t="s">
        <v>5353</v>
      </c>
      <c r="G651" s="133"/>
    </row>
    <row r="652" spans="2:7">
      <c r="B652" s="175">
        <v>42479.833587963003</v>
      </c>
      <c r="C652" s="277">
        <v>10</v>
      </c>
      <c r="D652" s="277">
        <f t="shared" si="10"/>
        <v>0.49000000000000021</v>
      </c>
      <c r="E652" s="176">
        <v>9.51</v>
      </c>
      <c r="F652" s="177" t="s">
        <v>5354</v>
      </c>
      <c r="G652" s="133"/>
    </row>
    <row r="653" spans="2:7">
      <c r="B653" s="175">
        <v>42479.833599537</v>
      </c>
      <c r="C653" s="277">
        <v>300</v>
      </c>
      <c r="D653" s="277">
        <f t="shared" si="10"/>
        <v>14.850000000000023</v>
      </c>
      <c r="E653" s="176">
        <v>285.14999999999998</v>
      </c>
      <c r="F653" s="177" t="s">
        <v>5355</v>
      </c>
      <c r="G653" s="133"/>
    </row>
    <row r="654" spans="2:7">
      <c r="B654" s="175">
        <v>42479.914756944003</v>
      </c>
      <c r="C654" s="277">
        <v>500</v>
      </c>
      <c r="D654" s="277">
        <f t="shared" si="10"/>
        <v>24.75</v>
      </c>
      <c r="E654" s="176">
        <v>475.25</v>
      </c>
      <c r="F654" s="177" t="s">
        <v>5356</v>
      </c>
      <c r="G654" s="133"/>
    </row>
    <row r="655" spans="2:7">
      <c r="B655" s="175">
        <v>42479.917222222</v>
      </c>
      <c r="C655" s="277">
        <v>200</v>
      </c>
      <c r="D655" s="277">
        <f t="shared" si="10"/>
        <v>9.9000000000000057</v>
      </c>
      <c r="E655" s="176">
        <v>190.1</v>
      </c>
      <c r="F655" s="177" t="s">
        <v>5137</v>
      </c>
      <c r="G655" s="133"/>
    </row>
    <row r="656" spans="2:7">
      <c r="B656" s="175">
        <v>42479.942384258997</v>
      </c>
      <c r="C656" s="277">
        <v>3000</v>
      </c>
      <c r="D656" s="277">
        <f t="shared" si="10"/>
        <v>148.5</v>
      </c>
      <c r="E656" s="176">
        <v>2851.5</v>
      </c>
      <c r="F656" s="177" t="s">
        <v>5357</v>
      </c>
      <c r="G656" s="133"/>
    </row>
    <row r="657" spans="2:7">
      <c r="B657" s="175">
        <v>42479.957997685</v>
      </c>
      <c r="C657" s="277">
        <v>1000</v>
      </c>
      <c r="D657" s="277">
        <f t="shared" si="10"/>
        <v>49.5</v>
      </c>
      <c r="E657" s="176">
        <v>950.5</v>
      </c>
      <c r="F657" s="177" t="s">
        <v>5358</v>
      </c>
      <c r="G657" s="133"/>
    </row>
    <row r="658" spans="2:7">
      <c r="B658" s="175">
        <v>42480.059930556003</v>
      </c>
      <c r="C658" s="277">
        <v>50</v>
      </c>
      <c r="D658" s="277">
        <f t="shared" si="10"/>
        <v>2.5</v>
      </c>
      <c r="E658" s="176">
        <v>47.5</v>
      </c>
      <c r="F658" s="177" t="s">
        <v>5359</v>
      </c>
      <c r="G658" s="133"/>
    </row>
    <row r="659" spans="2:7">
      <c r="B659" s="175">
        <v>42480.207708333</v>
      </c>
      <c r="C659" s="277">
        <v>100</v>
      </c>
      <c r="D659" s="277">
        <f t="shared" si="10"/>
        <v>5</v>
      </c>
      <c r="E659" s="176">
        <v>95</v>
      </c>
      <c r="F659" s="177" t="s">
        <v>5360</v>
      </c>
      <c r="G659" s="133"/>
    </row>
    <row r="660" spans="2:7">
      <c r="B660" s="175">
        <v>42480.287893519002</v>
      </c>
      <c r="C660" s="277">
        <v>1000</v>
      </c>
      <c r="D660" s="277">
        <f t="shared" si="10"/>
        <v>50</v>
      </c>
      <c r="E660" s="176">
        <v>950</v>
      </c>
      <c r="F660" s="177" t="s">
        <v>5361</v>
      </c>
      <c r="G660" s="133"/>
    </row>
    <row r="661" spans="2:7">
      <c r="B661" s="175">
        <v>42480.354317129997</v>
      </c>
      <c r="C661" s="277">
        <v>500</v>
      </c>
      <c r="D661" s="277">
        <f t="shared" si="10"/>
        <v>35</v>
      </c>
      <c r="E661" s="176">
        <v>465</v>
      </c>
      <c r="F661" s="177" t="s">
        <v>5362</v>
      </c>
      <c r="G661" s="133"/>
    </row>
    <row r="662" spans="2:7">
      <c r="B662" s="175">
        <v>42480.409872684999</v>
      </c>
      <c r="C662" s="277">
        <v>900</v>
      </c>
      <c r="D662" s="277">
        <f t="shared" si="10"/>
        <v>45</v>
      </c>
      <c r="E662" s="176">
        <v>855</v>
      </c>
      <c r="F662" s="177" t="s">
        <v>5363</v>
      </c>
      <c r="G662" s="133"/>
    </row>
    <row r="663" spans="2:7">
      <c r="B663" s="175">
        <v>42480.436423610998</v>
      </c>
      <c r="C663" s="277">
        <v>150</v>
      </c>
      <c r="D663" s="277">
        <f t="shared" si="10"/>
        <v>7.5</v>
      </c>
      <c r="E663" s="176">
        <v>142.5</v>
      </c>
      <c r="F663" s="177" t="s">
        <v>5364</v>
      </c>
      <c r="G663" s="133"/>
    </row>
    <row r="664" spans="2:7">
      <c r="B664" s="175">
        <v>42480.437847221998</v>
      </c>
      <c r="C664" s="277">
        <v>300</v>
      </c>
      <c r="D664" s="277">
        <f t="shared" si="10"/>
        <v>15</v>
      </c>
      <c r="E664" s="176">
        <v>285</v>
      </c>
      <c r="F664" s="177" t="s">
        <v>5365</v>
      </c>
      <c r="G664" s="133"/>
    </row>
    <row r="665" spans="2:7">
      <c r="B665" s="175">
        <v>42480.439918980999</v>
      </c>
      <c r="C665" s="277">
        <v>40</v>
      </c>
      <c r="D665" s="277">
        <f t="shared" si="10"/>
        <v>2</v>
      </c>
      <c r="E665" s="176">
        <v>38</v>
      </c>
      <c r="F665" s="177" t="s">
        <v>5366</v>
      </c>
      <c r="G665" s="133"/>
    </row>
    <row r="666" spans="2:7">
      <c r="B666" s="175">
        <v>42480.440648147996</v>
      </c>
      <c r="C666" s="277">
        <v>100</v>
      </c>
      <c r="D666" s="277">
        <f t="shared" si="10"/>
        <v>5</v>
      </c>
      <c r="E666" s="176">
        <v>95</v>
      </c>
      <c r="F666" s="177" t="s">
        <v>5367</v>
      </c>
      <c r="G666" s="133"/>
    </row>
    <row r="667" spans="2:7">
      <c r="B667" s="175">
        <v>42480.471574073999</v>
      </c>
      <c r="C667" s="277">
        <v>300</v>
      </c>
      <c r="D667" s="277">
        <f t="shared" si="10"/>
        <v>15</v>
      </c>
      <c r="E667" s="176">
        <v>285</v>
      </c>
      <c r="F667" s="177" t="s">
        <v>5368</v>
      </c>
      <c r="G667" s="133"/>
    </row>
    <row r="668" spans="2:7">
      <c r="B668" s="175">
        <v>42480.500231480997</v>
      </c>
      <c r="C668" s="277">
        <v>200</v>
      </c>
      <c r="D668" s="277">
        <f t="shared" si="10"/>
        <v>10</v>
      </c>
      <c r="E668" s="176">
        <v>190</v>
      </c>
      <c r="F668" s="177" t="s">
        <v>5369</v>
      </c>
      <c r="G668" s="133"/>
    </row>
    <row r="669" spans="2:7">
      <c r="B669" s="175">
        <v>42480.557731481</v>
      </c>
      <c r="C669" s="277">
        <v>200</v>
      </c>
      <c r="D669" s="277">
        <f t="shared" si="10"/>
        <v>10</v>
      </c>
      <c r="E669" s="176">
        <v>190</v>
      </c>
      <c r="F669" s="177" t="s">
        <v>5370</v>
      </c>
      <c r="G669" s="133"/>
    </row>
    <row r="670" spans="2:7">
      <c r="B670" s="175">
        <v>42480.571770832998</v>
      </c>
      <c r="C670" s="277">
        <v>200</v>
      </c>
      <c r="D670" s="277">
        <f t="shared" si="10"/>
        <v>10</v>
      </c>
      <c r="E670" s="176">
        <v>190</v>
      </c>
      <c r="F670" s="177" t="s">
        <v>5151</v>
      </c>
      <c r="G670" s="133"/>
    </row>
    <row r="671" spans="2:7">
      <c r="B671" s="175">
        <v>42480.578715278003</v>
      </c>
      <c r="C671" s="277">
        <v>100</v>
      </c>
      <c r="D671" s="277">
        <f t="shared" si="10"/>
        <v>5</v>
      </c>
      <c r="E671" s="176">
        <v>95</v>
      </c>
      <c r="F671" s="177" t="s">
        <v>4990</v>
      </c>
      <c r="G671" s="133"/>
    </row>
    <row r="672" spans="2:7">
      <c r="B672" s="175">
        <v>42480.582071759003</v>
      </c>
      <c r="C672" s="277">
        <v>290</v>
      </c>
      <c r="D672" s="277">
        <f t="shared" si="10"/>
        <v>14.5</v>
      </c>
      <c r="E672" s="176">
        <v>275.5</v>
      </c>
      <c r="F672" s="177" t="s">
        <v>4863</v>
      </c>
      <c r="G672" s="133"/>
    </row>
    <row r="673" spans="2:7">
      <c r="B673" s="175">
        <v>42480.583483795999</v>
      </c>
      <c r="C673" s="277">
        <v>150</v>
      </c>
      <c r="D673" s="277">
        <f t="shared" si="10"/>
        <v>10.5</v>
      </c>
      <c r="E673" s="176">
        <v>139.5</v>
      </c>
      <c r="F673" s="177" t="s">
        <v>5371</v>
      </c>
      <c r="G673" s="133"/>
    </row>
    <row r="674" spans="2:7">
      <c r="B674" s="175">
        <v>42480.607986110997</v>
      </c>
      <c r="C674" s="277">
        <v>500</v>
      </c>
      <c r="D674" s="277">
        <f t="shared" si="10"/>
        <v>24.75</v>
      </c>
      <c r="E674" s="176">
        <v>475.25</v>
      </c>
      <c r="F674" s="177" t="s">
        <v>5372</v>
      </c>
      <c r="G674" s="133"/>
    </row>
    <row r="675" spans="2:7">
      <c r="B675" s="175">
        <v>42480.646215278</v>
      </c>
      <c r="C675" s="277">
        <v>150</v>
      </c>
      <c r="D675" s="277">
        <f t="shared" si="10"/>
        <v>7.4199999999999875</v>
      </c>
      <c r="E675" s="176">
        <v>142.58000000000001</v>
      </c>
      <c r="F675" s="177" t="s">
        <v>5373</v>
      </c>
      <c r="G675" s="133"/>
    </row>
    <row r="676" spans="2:7">
      <c r="B676" s="175">
        <v>42480.663391203998</v>
      </c>
      <c r="C676" s="277">
        <v>100</v>
      </c>
      <c r="D676" s="277">
        <f t="shared" si="10"/>
        <v>5</v>
      </c>
      <c r="E676" s="176">
        <v>95</v>
      </c>
      <c r="F676" s="177" t="s">
        <v>5374</v>
      </c>
      <c r="G676" s="133"/>
    </row>
    <row r="677" spans="2:7">
      <c r="B677" s="175">
        <v>42480.666828704001</v>
      </c>
      <c r="C677" s="277">
        <v>50</v>
      </c>
      <c r="D677" s="277">
        <f t="shared" si="10"/>
        <v>2.5</v>
      </c>
      <c r="E677" s="176">
        <v>47.5</v>
      </c>
      <c r="F677" s="177" t="s">
        <v>5375</v>
      </c>
      <c r="G677" s="133"/>
    </row>
    <row r="678" spans="2:7">
      <c r="B678" s="175">
        <v>42480.705694443997</v>
      </c>
      <c r="C678" s="277">
        <v>100</v>
      </c>
      <c r="D678" s="277">
        <f t="shared" si="10"/>
        <v>5</v>
      </c>
      <c r="E678" s="176">
        <v>95</v>
      </c>
      <c r="F678" s="177" t="s">
        <v>5376</v>
      </c>
      <c r="G678" s="133"/>
    </row>
    <row r="679" spans="2:7" s="8" customFormat="1">
      <c r="B679" s="175">
        <v>42480.729826388997</v>
      </c>
      <c r="C679" s="277">
        <v>1000</v>
      </c>
      <c r="D679" s="277">
        <f t="shared" si="10"/>
        <v>50</v>
      </c>
      <c r="E679" s="176">
        <v>950</v>
      </c>
      <c r="F679" s="177" t="s">
        <v>5377</v>
      </c>
      <c r="G679" s="133"/>
    </row>
    <row r="680" spans="2:7" s="8" customFormat="1">
      <c r="B680" s="175">
        <v>42480.730671295998</v>
      </c>
      <c r="C680" s="277">
        <v>200</v>
      </c>
      <c r="D680" s="277">
        <f t="shared" si="10"/>
        <v>9.9000000000000057</v>
      </c>
      <c r="E680" s="176">
        <v>190.1</v>
      </c>
      <c r="F680" s="177" t="s">
        <v>5378</v>
      </c>
      <c r="G680" s="133"/>
    </row>
    <row r="681" spans="2:7" s="8" customFormat="1">
      <c r="B681" s="175">
        <v>42480.744155093002</v>
      </c>
      <c r="C681" s="277">
        <v>500</v>
      </c>
      <c r="D681" s="277">
        <f t="shared" si="10"/>
        <v>35</v>
      </c>
      <c r="E681" s="176">
        <v>465</v>
      </c>
      <c r="F681" s="177" t="s">
        <v>5379</v>
      </c>
      <c r="G681" s="133"/>
    </row>
    <row r="682" spans="2:7" s="8" customFormat="1">
      <c r="B682" s="175">
        <v>42480.750092593</v>
      </c>
      <c r="C682" s="277">
        <v>50</v>
      </c>
      <c r="D682" s="277">
        <f t="shared" si="10"/>
        <v>3.5</v>
      </c>
      <c r="E682" s="176">
        <v>46.5</v>
      </c>
      <c r="F682" s="177" t="s">
        <v>5380</v>
      </c>
      <c r="G682" s="133"/>
    </row>
    <row r="683" spans="2:7" s="8" customFormat="1">
      <c r="B683" s="175">
        <v>42480.750127314997</v>
      </c>
      <c r="C683" s="277">
        <v>50</v>
      </c>
      <c r="D683" s="277">
        <f t="shared" si="10"/>
        <v>2.4699999999999989</v>
      </c>
      <c r="E683" s="176">
        <v>47.53</v>
      </c>
      <c r="F683" s="177" t="s">
        <v>5381</v>
      </c>
      <c r="G683" s="133"/>
    </row>
    <row r="684" spans="2:7" s="8" customFormat="1">
      <c r="B684" s="175">
        <v>42480.772986110998</v>
      </c>
      <c r="C684" s="277">
        <v>15</v>
      </c>
      <c r="D684" s="277">
        <f t="shared" si="10"/>
        <v>0.74000000000000021</v>
      </c>
      <c r="E684" s="176">
        <v>14.26</v>
      </c>
      <c r="F684" s="177" t="s">
        <v>5350</v>
      </c>
      <c r="G684" s="133"/>
    </row>
    <row r="685" spans="2:7" s="8" customFormat="1">
      <c r="B685" s="175">
        <v>42480.816643519</v>
      </c>
      <c r="C685" s="277">
        <v>100</v>
      </c>
      <c r="D685" s="277">
        <f t="shared" si="10"/>
        <v>4.9500000000000028</v>
      </c>
      <c r="E685" s="176">
        <v>95.05</v>
      </c>
      <c r="F685" s="177" t="s">
        <v>5057</v>
      </c>
      <c r="G685" s="133"/>
    </row>
    <row r="686" spans="2:7" s="8" customFormat="1">
      <c r="B686" s="175">
        <v>42480.818344906998</v>
      </c>
      <c r="C686" s="277">
        <v>300</v>
      </c>
      <c r="D686" s="277">
        <f t="shared" si="10"/>
        <v>15</v>
      </c>
      <c r="E686" s="176">
        <v>285</v>
      </c>
      <c r="F686" s="177" t="s">
        <v>5382</v>
      </c>
      <c r="G686" s="133"/>
    </row>
    <row r="687" spans="2:7" s="8" customFormat="1">
      <c r="B687" s="175">
        <v>42480.822685184998</v>
      </c>
      <c r="C687" s="277">
        <v>50</v>
      </c>
      <c r="D687" s="277">
        <f t="shared" si="10"/>
        <v>2.4699999999999989</v>
      </c>
      <c r="E687" s="176">
        <v>47.53</v>
      </c>
      <c r="F687" s="177" t="s">
        <v>5292</v>
      </c>
      <c r="G687" s="133"/>
    </row>
    <row r="688" spans="2:7" s="8" customFormat="1">
      <c r="B688" s="175">
        <v>42480.834884258998</v>
      </c>
      <c r="C688" s="277">
        <v>500</v>
      </c>
      <c r="D688" s="277">
        <f t="shared" si="10"/>
        <v>35</v>
      </c>
      <c r="E688" s="176">
        <v>465</v>
      </c>
      <c r="F688" s="177" t="s">
        <v>5383</v>
      </c>
      <c r="G688" s="133"/>
    </row>
    <row r="689" spans="2:7" s="8" customFormat="1">
      <c r="B689" s="175">
        <v>42480.842615740999</v>
      </c>
      <c r="C689" s="277">
        <v>100</v>
      </c>
      <c r="D689" s="277">
        <f t="shared" si="10"/>
        <v>5</v>
      </c>
      <c r="E689" s="176">
        <v>95</v>
      </c>
      <c r="F689" s="177" t="s">
        <v>5384</v>
      </c>
      <c r="G689" s="133"/>
    </row>
    <row r="690" spans="2:7" s="8" customFormat="1">
      <c r="B690" s="175">
        <v>42480.854386573999</v>
      </c>
      <c r="C690" s="277">
        <v>160</v>
      </c>
      <c r="D690" s="277">
        <f t="shared" si="10"/>
        <v>8</v>
      </c>
      <c r="E690" s="176">
        <v>152</v>
      </c>
      <c r="F690" s="177" t="s">
        <v>4872</v>
      </c>
      <c r="G690" s="133"/>
    </row>
    <row r="691" spans="2:7" s="8" customFormat="1">
      <c r="B691" s="175">
        <v>42480.864409722002</v>
      </c>
      <c r="C691" s="277">
        <v>100</v>
      </c>
      <c r="D691" s="277">
        <f t="shared" si="10"/>
        <v>7</v>
      </c>
      <c r="E691" s="176">
        <v>93</v>
      </c>
      <c r="F691" s="177" t="s">
        <v>5385</v>
      </c>
      <c r="G691" s="133"/>
    </row>
    <row r="692" spans="2:7" s="8" customFormat="1">
      <c r="B692" s="175">
        <v>42480.923356480998</v>
      </c>
      <c r="C692" s="277">
        <v>2000</v>
      </c>
      <c r="D692" s="277">
        <f t="shared" si="10"/>
        <v>100</v>
      </c>
      <c r="E692" s="176">
        <v>1900</v>
      </c>
      <c r="F692" s="177" t="s">
        <v>5386</v>
      </c>
      <c r="G692" s="133"/>
    </row>
    <row r="693" spans="2:7" s="8" customFormat="1">
      <c r="B693" s="175">
        <v>42480.962777777997</v>
      </c>
      <c r="C693" s="277">
        <v>300</v>
      </c>
      <c r="D693" s="277">
        <f t="shared" si="10"/>
        <v>14.850000000000023</v>
      </c>
      <c r="E693" s="176">
        <v>285.14999999999998</v>
      </c>
      <c r="F693" s="177" t="s">
        <v>4918</v>
      </c>
      <c r="G693" s="133"/>
    </row>
    <row r="694" spans="2:7" s="8" customFormat="1">
      <c r="B694" s="175">
        <v>42481.209143519001</v>
      </c>
      <c r="C694" s="277">
        <v>500</v>
      </c>
      <c r="D694" s="277">
        <f t="shared" si="10"/>
        <v>35</v>
      </c>
      <c r="E694" s="176">
        <v>465</v>
      </c>
      <c r="F694" s="177" t="s">
        <v>5387</v>
      </c>
      <c r="G694" s="133"/>
    </row>
    <row r="695" spans="2:7" s="8" customFormat="1">
      <c r="B695" s="175">
        <v>42481.285821758996</v>
      </c>
      <c r="C695" s="277">
        <v>30</v>
      </c>
      <c r="D695" s="277">
        <f t="shared" si="10"/>
        <v>1.5</v>
      </c>
      <c r="E695" s="176">
        <v>28.5</v>
      </c>
      <c r="F695" s="177" t="s">
        <v>5388</v>
      </c>
      <c r="G695" s="133"/>
    </row>
    <row r="696" spans="2:7" s="8" customFormat="1">
      <c r="B696" s="175">
        <v>42481.300787036998</v>
      </c>
      <c r="C696" s="277">
        <v>3000</v>
      </c>
      <c r="D696" s="277">
        <f t="shared" si="10"/>
        <v>150</v>
      </c>
      <c r="E696" s="176">
        <v>2850</v>
      </c>
      <c r="F696" s="177" t="s">
        <v>5246</v>
      </c>
      <c r="G696" s="133"/>
    </row>
    <row r="697" spans="2:7" s="8" customFormat="1">
      <c r="B697" s="175">
        <v>42481.333344906998</v>
      </c>
      <c r="C697" s="277">
        <v>200</v>
      </c>
      <c r="D697" s="277">
        <f t="shared" si="10"/>
        <v>9.9000000000000057</v>
      </c>
      <c r="E697" s="176">
        <v>190.1</v>
      </c>
      <c r="F697" s="177" t="s">
        <v>5389</v>
      </c>
      <c r="G697" s="133"/>
    </row>
    <row r="698" spans="2:7" s="8" customFormat="1">
      <c r="B698" s="175">
        <v>42481.348749999997</v>
      </c>
      <c r="C698" s="277">
        <v>100</v>
      </c>
      <c r="D698" s="277">
        <f t="shared" si="10"/>
        <v>5</v>
      </c>
      <c r="E698" s="176">
        <v>95</v>
      </c>
      <c r="F698" s="177" t="s">
        <v>5390</v>
      </c>
      <c r="G698" s="133"/>
    </row>
    <row r="699" spans="2:7" s="8" customFormat="1">
      <c r="B699" s="175">
        <v>42481.361134259001</v>
      </c>
      <c r="C699" s="277">
        <v>300</v>
      </c>
      <c r="D699" s="277">
        <f t="shared" si="10"/>
        <v>15</v>
      </c>
      <c r="E699" s="176">
        <v>285</v>
      </c>
      <c r="F699" s="177" t="s">
        <v>5007</v>
      </c>
      <c r="G699" s="133"/>
    </row>
    <row r="700" spans="2:7" s="8" customFormat="1">
      <c r="B700" s="175">
        <v>42481.399039352</v>
      </c>
      <c r="C700" s="277">
        <v>2000</v>
      </c>
      <c r="D700" s="277">
        <f t="shared" si="10"/>
        <v>100</v>
      </c>
      <c r="E700" s="176">
        <v>1900</v>
      </c>
      <c r="F700" s="177" t="s">
        <v>5345</v>
      </c>
      <c r="G700" s="133"/>
    </row>
    <row r="701" spans="2:7" s="8" customFormat="1">
      <c r="B701" s="175">
        <v>42481.425243056001</v>
      </c>
      <c r="C701" s="277">
        <v>200</v>
      </c>
      <c r="D701" s="277">
        <f t="shared" si="10"/>
        <v>14</v>
      </c>
      <c r="E701" s="176">
        <v>186</v>
      </c>
      <c r="F701" s="177" t="s">
        <v>5391</v>
      </c>
      <c r="G701" s="133"/>
    </row>
    <row r="702" spans="2:7" s="8" customFormat="1">
      <c r="B702" s="175">
        <v>42481.434456019</v>
      </c>
      <c r="C702" s="277">
        <v>70</v>
      </c>
      <c r="D702" s="277">
        <f t="shared" si="10"/>
        <v>3.5</v>
      </c>
      <c r="E702" s="176">
        <v>66.5</v>
      </c>
      <c r="F702" s="177" t="s">
        <v>5392</v>
      </c>
      <c r="G702" s="133"/>
    </row>
    <row r="703" spans="2:7" s="8" customFormat="1">
      <c r="B703" s="175">
        <v>42481.463657407003</v>
      </c>
      <c r="C703" s="277">
        <v>50</v>
      </c>
      <c r="D703" s="277">
        <f t="shared" si="10"/>
        <v>2.4699999999999989</v>
      </c>
      <c r="E703" s="176">
        <v>47.53</v>
      </c>
      <c r="F703" s="177" t="s">
        <v>4848</v>
      </c>
      <c r="G703" s="133"/>
    </row>
    <row r="704" spans="2:7" s="8" customFormat="1">
      <c r="B704" s="175">
        <v>42481.485543980998</v>
      </c>
      <c r="C704" s="277">
        <v>400</v>
      </c>
      <c r="D704" s="277">
        <f t="shared" si="10"/>
        <v>20</v>
      </c>
      <c r="E704" s="176">
        <v>380</v>
      </c>
      <c r="F704" s="177" t="s">
        <v>5393</v>
      </c>
      <c r="G704" s="133"/>
    </row>
    <row r="705" spans="2:7" s="8" customFormat="1">
      <c r="B705" s="175">
        <v>42481.489814815002</v>
      </c>
      <c r="C705" s="277">
        <v>500</v>
      </c>
      <c r="D705" s="277">
        <f t="shared" si="10"/>
        <v>25</v>
      </c>
      <c r="E705" s="176">
        <v>475</v>
      </c>
      <c r="F705" s="177" t="s">
        <v>5320</v>
      </c>
      <c r="G705" s="133"/>
    </row>
    <row r="706" spans="2:7" s="8" customFormat="1">
      <c r="B706" s="175">
        <v>42481.490543981003</v>
      </c>
      <c r="C706" s="277">
        <v>3000</v>
      </c>
      <c r="D706" s="277">
        <f t="shared" si="10"/>
        <v>148.5</v>
      </c>
      <c r="E706" s="176">
        <v>2851.5</v>
      </c>
      <c r="F706" s="177" t="s">
        <v>5394</v>
      </c>
      <c r="G706" s="133"/>
    </row>
    <row r="707" spans="2:7" s="8" customFormat="1">
      <c r="B707" s="175">
        <v>42481.500138889001</v>
      </c>
      <c r="C707" s="277">
        <v>100</v>
      </c>
      <c r="D707" s="277">
        <f t="shared" si="10"/>
        <v>4.9500000000000028</v>
      </c>
      <c r="E707" s="176">
        <v>95.05</v>
      </c>
      <c r="F707" s="177" t="s">
        <v>5395</v>
      </c>
      <c r="G707" s="133"/>
    </row>
    <row r="708" spans="2:7" s="8" customFormat="1">
      <c r="B708" s="175">
        <v>42481.540636573998</v>
      </c>
      <c r="C708" s="277">
        <v>200</v>
      </c>
      <c r="D708" s="277">
        <f t="shared" si="10"/>
        <v>10</v>
      </c>
      <c r="E708" s="176">
        <v>190</v>
      </c>
      <c r="F708" s="177" t="s">
        <v>5396</v>
      </c>
      <c r="G708" s="133"/>
    </row>
    <row r="709" spans="2:7" s="8" customFormat="1">
      <c r="B709" s="175">
        <v>42481.575729167002</v>
      </c>
      <c r="C709" s="277">
        <v>1000</v>
      </c>
      <c r="D709" s="277">
        <f t="shared" si="10"/>
        <v>50</v>
      </c>
      <c r="E709" s="176">
        <v>950</v>
      </c>
      <c r="F709" s="177" t="s">
        <v>5397</v>
      </c>
      <c r="G709" s="133"/>
    </row>
    <row r="710" spans="2:7" s="8" customFormat="1">
      <c r="B710" s="175">
        <v>42481.583449074002</v>
      </c>
      <c r="C710" s="277">
        <v>10</v>
      </c>
      <c r="D710" s="277">
        <f t="shared" ref="D710:D773" si="11">SUM(C710-E710)</f>
        <v>0.49000000000000021</v>
      </c>
      <c r="E710" s="176">
        <v>9.51</v>
      </c>
      <c r="F710" s="177" t="s">
        <v>5398</v>
      </c>
      <c r="G710" s="133"/>
    </row>
    <row r="711" spans="2:7" s="8" customFormat="1">
      <c r="B711" s="175">
        <v>42481.597222222001</v>
      </c>
      <c r="C711" s="277">
        <v>100</v>
      </c>
      <c r="D711" s="277">
        <f t="shared" si="11"/>
        <v>5</v>
      </c>
      <c r="E711" s="176">
        <v>95</v>
      </c>
      <c r="F711" s="177" t="s">
        <v>5399</v>
      </c>
      <c r="G711" s="133"/>
    </row>
    <row r="712" spans="2:7" s="8" customFormat="1">
      <c r="B712" s="175">
        <v>42481.675127315</v>
      </c>
      <c r="C712" s="277">
        <v>100</v>
      </c>
      <c r="D712" s="277">
        <f t="shared" si="11"/>
        <v>5</v>
      </c>
      <c r="E712" s="176">
        <v>95</v>
      </c>
      <c r="F712" s="177" t="s">
        <v>5400</v>
      </c>
      <c r="G712" s="133"/>
    </row>
    <row r="713" spans="2:7" s="8" customFormat="1">
      <c r="B713" s="175">
        <v>42481.701435185001</v>
      </c>
      <c r="C713" s="277">
        <v>1000</v>
      </c>
      <c r="D713" s="277">
        <f t="shared" si="11"/>
        <v>49.5</v>
      </c>
      <c r="E713" s="176">
        <v>950.5</v>
      </c>
      <c r="F713" s="177" t="s">
        <v>5401</v>
      </c>
      <c r="G713" s="133"/>
    </row>
    <row r="714" spans="2:7" s="8" customFormat="1">
      <c r="B714" s="175">
        <v>42481.7034375</v>
      </c>
      <c r="C714" s="277">
        <v>500</v>
      </c>
      <c r="D714" s="277">
        <f t="shared" si="11"/>
        <v>24.75</v>
      </c>
      <c r="E714" s="176">
        <v>475.25</v>
      </c>
      <c r="F714" s="177" t="s">
        <v>5402</v>
      </c>
      <c r="G714" s="133"/>
    </row>
    <row r="715" spans="2:7" s="8" customFormat="1">
      <c r="B715" s="175">
        <v>42481.733310185002</v>
      </c>
      <c r="C715" s="277">
        <v>1500</v>
      </c>
      <c r="D715" s="277">
        <f t="shared" si="11"/>
        <v>75</v>
      </c>
      <c r="E715" s="176">
        <v>1425</v>
      </c>
      <c r="F715" s="177" t="s">
        <v>5396</v>
      </c>
      <c r="G715" s="133"/>
    </row>
    <row r="716" spans="2:7" s="8" customFormat="1">
      <c r="B716" s="175">
        <v>42481.735092593</v>
      </c>
      <c r="C716" s="277">
        <v>50</v>
      </c>
      <c r="D716" s="277">
        <f t="shared" si="11"/>
        <v>2.5</v>
      </c>
      <c r="E716" s="176">
        <v>47.5</v>
      </c>
      <c r="F716" s="177" t="s">
        <v>5403</v>
      </c>
      <c r="G716" s="133"/>
    </row>
    <row r="717" spans="2:7" s="8" customFormat="1">
      <c r="B717" s="175">
        <v>42481.755347222002</v>
      </c>
      <c r="C717" s="277">
        <v>240</v>
      </c>
      <c r="D717" s="277">
        <f t="shared" si="11"/>
        <v>12</v>
      </c>
      <c r="E717" s="176">
        <v>228</v>
      </c>
      <c r="F717" s="177" t="s">
        <v>4863</v>
      </c>
      <c r="G717" s="133"/>
    </row>
    <row r="718" spans="2:7" s="8" customFormat="1">
      <c r="B718" s="175">
        <v>42481.788657407</v>
      </c>
      <c r="C718" s="277">
        <v>50</v>
      </c>
      <c r="D718" s="277">
        <f t="shared" si="11"/>
        <v>2.5</v>
      </c>
      <c r="E718" s="176">
        <v>47.5</v>
      </c>
      <c r="F718" s="177" t="s">
        <v>5404</v>
      </c>
      <c r="G718" s="133"/>
    </row>
    <row r="719" spans="2:7" s="8" customFormat="1">
      <c r="B719" s="175">
        <v>42481.796944444002</v>
      </c>
      <c r="C719" s="277">
        <v>100</v>
      </c>
      <c r="D719" s="277">
        <f t="shared" si="11"/>
        <v>4.9500000000000028</v>
      </c>
      <c r="E719" s="176">
        <v>95.05</v>
      </c>
      <c r="F719" s="177" t="s">
        <v>5405</v>
      </c>
      <c r="G719" s="133"/>
    </row>
    <row r="720" spans="2:7" s="8" customFormat="1">
      <c r="B720" s="175">
        <v>42481.800335647997</v>
      </c>
      <c r="C720" s="277">
        <v>100</v>
      </c>
      <c r="D720" s="277">
        <f t="shared" si="11"/>
        <v>5</v>
      </c>
      <c r="E720" s="176">
        <v>95</v>
      </c>
      <c r="F720" s="177" t="s">
        <v>4967</v>
      </c>
      <c r="G720" s="133"/>
    </row>
    <row r="721" spans="2:7" s="8" customFormat="1">
      <c r="B721" s="175">
        <v>42481.843020833003</v>
      </c>
      <c r="C721" s="277">
        <v>100</v>
      </c>
      <c r="D721" s="277">
        <f t="shared" si="11"/>
        <v>4.9500000000000028</v>
      </c>
      <c r="E721" s="176">
        <v>95.05</v>
      </c>
      <c r="F721" s="177" t="s">
        <v>5406</v>
      </c>
      <c r="G721" s="133"/>
    </row>
    <row r="722" spans="2:7" s="8" customFormat="1">
      <c r="B722" s="175">
        <v>42481.875358796002</v>
      </c>
      <c r="C722" s="277">
        <v>50</v>
      </c>
      <c r="D722" s="277">
        <f t="shared" si="11"/>
        <v>3.5</v>
      </c>
      <c r="E722" s="176">
        <v>46.5</v>
      </c>
      <c r="F722" s="177" t="s">
        <v>5407</v>
      </c>
      <c r="G722" s="133"/>
    </row>
    <row r="723" spans="2:7" s="8" customFormat="1">
      <c r="B723" s="175">
        <v>42481.881504630001</v>
      </c>
      <c r="C723" s="277">
        <v>500</v>
      </c>
      <c r="D723" s="277">
        <f t="shared" si="11"/>
        <v>25</v>
      </c>
      <c r="E723" s="176">
        <v>475</v>
      </c>
      <c r="F723" s="177" t="s">
        <v>5053</v>
      </c>
      <c r="G723" s="133"/>
    </row>
    <row r="724" spans="2:7" s="8" customFormat="1">
      <c r="B724" s="175">
        <v>42481.904201388999</v>
      </c>
      <c r="C724" s="277">
        <v>100</v>
      </c>
      <c r="D724" s="277">
        <f t="shared" si="11"/>
        <v>5</v>
      </c>
      <c r="E724" s="176">
        <v>95</v>
      </c>
      <c r="F724" s="177" t="s">
        <v>5408</v>
      </c>
      <c r="G724" s="133"/>
    </row>
    <row r="725" spans="2:7" s="8" customFormat="1">
      <c r="B725" s="175">
        <v>42481.905740741</v>
      </c>
      <c r="C725" s="277">
        <v>1000</v>
      </c>
      <c r="D725" s="277">
        <f t="shared" si="11"/>
        <v>49.5</v>
      </c>
      <c r="E725" s="176">
        <v>950.5</v>
      </c>
      <c r="F725" s="177" t="s">
        <v>5409</v>
      </c>
      <c r="G725" s="133"/>
    </row>
    <row r="726" spans="2:7" s="8" customFormat="1">
      <c r="B726" s="175">
        <v>42481.920081019001</v>
      </c>
      <c r="C726" s="277">
        <v>100</v>
      </c>
      <c r="D726" s="277">
        <f t="shared" si="11"/>
        <v>5</v>
      </c>
      <c r="E726" s="176">
        <v>95</v>
      </c>
      <c r="F726" s="177" t="s">
        <v>5410</v>
      </c>
      <c r="G726" s="133"/>
    </row>
    <row r="727" spans="2:7" s="8" customFormat="1">
      <c r="B727" s="175">
        <v>42481.930092593</v>
      </c>
      <c r="C727" s="277">
        <v>500</v>
      </c>
      <c r="D727" s="277">
        <f t="shared" si="11"/>
        <v>25</v>
      </c>
      <c r="E727" s="176">
        <v>475</v>
      </c>
      <c r="F727" s="177" t="s">
        <v>5070</v>
      </c>
      <c r="G727" s="133"/>
    </row>
    <row r="728" spans="2:7" s="8" customFormat="1">
      <c r="B728" s="175">
        <v>42481.949027777999</v>
      </c>
      <c r="C728" s="277">
        <v>3000</v>
      </c>
      <c r="D728" s="277">
        <f t="shared" si="11"/>
        <v>150</v>
      </c>
      <c r="E728" s="176">
        <v>2850</v>
      </c>
      <c r="F728" s="177" t="s">
        <v>5386</v>
      </c>
      <c r="G728" s="133"/>
    </row>
    <row r="729" spans="2:7" s="8" customFormat="1">
      <c r="B729" s="175">
        <v>42482.041782407003</v>
      </c>
      <c r="C729" s="277">
        <v>100</v>
      </c>
      <c r="D729" s="277">
        <f t="shared" si="11"/>
        <v>5</v>
      </c>
      <c r="E729" s="176">
        <v>95</v>
      </c>
      <c r="F729" s="177" t="s">
        <v>5411</v>
      </c>
      <c r="G729" s="133"/>
    </row>
    <row r="730" spans="2:7" s="8" customFormat="1">
      <c r="B730" s="175">
        <v>42482.166770832999</v>
      </c>
      <c r="C730" s="277">
        <v>100</v>
      </c>
      <c r="D730" s="277">
        <f t="shared" si="11"/>
        <v>5</v>
      </c>
      <c r="E730" s="176">
        <v>95</v>
      </c>
      <c r="F730" s="177" t="s">
        <v>4875</v>
      </c>
      <c r="G730" s="133"/>
    </row>
    <row r="731" spans="2:7" s="8" customFormat="1">
      <c r="B731" s="175">
        <v>42482.326770833002</v>
      </c>
      <c r="C731" s="277">
        <v>2000</v>
      </c>
      <c r="D731" s="277">
        <f t="shared" si="11"/>
        <v>100</v>
      </c>
      <c r="E731" s="176">
        <v>1900</v>
      </c>
      <c r="F731" s="177" t="s">
        <v>5412</v>
      </c>
      <c r="G731" s="133"/>
    </row>
    <row r="732" spans="2:7" s="8" customFormat="1">
      <c r="B732" s="175">
        <v>42482.374398148</v>
      </c>
      <c r="C732" s="277">
        <v>100</v>
      </c>
      <c r="D732" s="277">
        <f t="shared" si="11"/>
        <v>5</v>
      </c>
      <c r="E732" s="176">
        <v>95</v>
      </c>
      <c r="F732" s="177" t="s">
        <v>4938</v>
      </c>
      <c r="G732" s="133"/>
    </row>
    <row r="733" spans="2:7" s="8" customFormat="1">
      <c r="B733" s="175">
        <v>42482.375034721998</v>
      </c>
      <c r="C733" s="277">
        <v>50</v>
      </c>
      <c r="D733" s="277">
        <f t="shared" si="11"/>
        <v>3.5</v>
      </c>
      <c r="E733" s="176">
        <v>46.5</v>
      </c>
      <c r="F733" s="177" t="s">
        <v>5352</v>
      </c>
      <c r="G733" s="133"/>
    </row>
    <row r="734" spans="2:7" s="8" customFormat="1">
      <c r="B734" s="175">
        <v>42482.414282407</v>
      </c>
      <c r="C734" s="277">
        <v>100</v>
      </c>
      <c r="D734" s="277">
        <f t="shared" si="11"/>
        <v>4.9500000000000028</v>
      </c>
      <c r="E734" s="176">
        <v>95.05</v>
      </c>
      <c r="F734" s="177" t="s">
        <v>5413</v>
      </c>
      <c r="G734" s="133"/>
    </row>
    <row r="735" spans="2:7" s="8" customFormat="1">
      <c r="B735" s="175">
        <v>42482.429745369998</v>
      </c>
      <c r="C735" s="277">
        <v>300</v>
      </c>
      <c r="D735" s="277">
        <f t="shared" si="11"/>
        <v>15</v>
      </c>
      <c r="E735" s="176">
        <v>285</v>
      </c>
      <c r="F735" s="177" t="s">
        <v>5035</v>
      </c>
      <c r="G735" s="133"/>
    </row>
    <row r="736" spans="2:7" s="8" customFormat="1">
      <c r="B736" s="175">
        <v>42482.460092592999</v>
      </c>
      <c r="C736" s="277">
        <v>1000</v>
      </c>
      <c r="D736" s="277">
        <f t="shared" si="11"/>
        <v>70</v>
      </c>
      <c r="E736" s="176">
        <v>930</v>
      </c>
      <c r="F736" s="177" t="s">
        <v>5414</v>
      </c>
      <c r="G736" s="133"/>
    </row>
    <row r="737" spans="2:7" s="8" customFormat="1">
      <c r="B737" s="175">
        <v>42482.465787036999</v>
      </c>
      <c r="C737" s="277">
        <v>500</v>
      </c>
      <c r="D737" s="277">
        <f t="shared" si="11"/>
        <v>35</v>
      </c>
      <c r="E737" s="176">
        <v>465</v>
      </c>
      <c r="F737" s="177" t="s">
        <v>5414</v>
      </c>
      <c r="G737" s="133"/>
    </row>
    <row r="738" spans="2:7" s="8" customFormat="1">
      <c r="B738" s="175">
        <v>42482.481469906998</v>
      </c>
      <c r="C738" s="277">
        <v>300</v>
      </c>
      <c r="D738" s="277">
        <f t="shared" si="11"/>
        <v>14.850000000000023</v>
      </c>
      <c r="E738" s="176">
        <v>285.14999999999998</v>
      </c>
      <c r="F738" s="177" t="s">
        <v>5415</v>
      </c>
      <c r="G738" s="133"/>
    </row>
    <row r="739" spans="2:7" s="8" customFormat="1">
      <c r="B739" s="175">
        <v>42482.498576389</v>
      </c>
      <c r="C739" s="277">
        <v>500</v>
      </c>
      <c r="D739" s="277">
        <f t="shared" si="11"/>
        <v>35</v>
      </c>
      <c r="E739" s="176">
        <v>465</v>
      </c>
      <c r="F739" s="177" t="s">
        <v>5416</v>
      </c>
      <c r="G739" s="133"/>
    </row>
    <row r="740" spans="2:7" s="8" customFormat="1">
      <c r="B740" s="175">
        <v>42482.499490741</v>
      </c>
      <c r="C740" s="277">
        <v>200</v>
      </c>
      <c r="D740" s="277">
        <f t="shared" si="11"/>
        <v>10</v>
      </c>
      <c r="E740" s="176">
        <v>190</v>
      </c>
      <c r="F740" s="177" t="s">
        <v>5417</v>
      </c>
      <c r="G740" s="133"/>
    </row>
    <row r="741" spans="2:7" s="8" customFormat="1">
      <c r="B741" s="175">
        <v>42482.518553241003</v>
      </c>
      <c r="C741" s="277">
        <v>5000</v>
      </c>
      <c r="D741" s="277">
        <f t="shared" si="11"/>
        <v>247.5</v>
      </c>
      <c r="E741" s="176">
        <v>4752.5</v>
      </c>
      <c r="F741" s="177" t="s">
        <v>5418</v>
      </c>
      <c r="G741" s="133"/>
    </row>
    <row r="742" spans="2:7" s="8" customFormat="1">
      <c r="B742" s="175">
        <v>42482.544398147998</v>
      </c>
      <c r="C742" s="277">
        <v>300</v>
      </c>
      <c r="D742" s="277">
        <f t="shared" si="11"/>
        <v>15</v>
      </c>
      <c r="E742" s="176">
        <v>285</v>
      </c>
      <c r="F742" s="177" t="s">
        <v>4902</v>
      </c>
      <c r="G742" s="133"/>
    </row>
    <row r="743" spans="2:7" s="8" customFormat="1">
      <c r="B743" s="175">
        <v>42482.554930555998</v>
      </c>
      <c r="C743" s="277">
        <v>600</v>
      </c>
      <c r="D743" s="277">
        <f t="shared" si="11"/>
        <v>30</v>
      </c>
      <c r="E743" s="176">
        <v>570</v>
      </c>
      <c r="F743" s="177" t="s">
        <v>4889</v>
      </c>
      <c r="G743" s="133"/>
    </row>
    <row r="744" spans="2:7" s="8" customFormat="1">
      <c r="B744" s="175">
        <v>42482.564409721999</v>
      </c>
      <c r="C744" s="277">
        <v>100</v>
      </c>
      <c r="D744" s="277">
        <f t="shared" si="11"/>
        <v>5</v>
      </c>
      <c r="E744" s="176">
        <v>95</v>
      </c>
      <c r="F744" s="177" t="s">
        <v>5419</v>
      </c>
      <c r="G744" s="133"/>
    </row>
    <row r="745" spans="2:7" s="8" customFormat="1">
      <c r="B745" s="175">
        <v>42482.581053241003</v>
      </c>
      <c r="C745" s="277">
        <v>200</v>
      </c>
      <c r="D745" s="277">
        <f t="shared" si="11"/>
        <v>10</v>
      </c>
      <c r="E745" s="176">
        <v>190</v>
      </c>
      <c r="F745" s="177" t="s">
        <v>5420</v>
      </c>
      <c r="G745" s="133"/>
    </row>
    <row r="746" spans="2:7" s="8" customFormat="1">
      <c r="B746" s="175">
        <v>42482.583414351997</v>
      </c>
      <c r="C746" s="277">
        <v>100</v>
      </c>
      <c r="D746" s="277">
        <f t="shared" si="11"/>
        <v>5</v>
      </c>
      <c r="E746" s="176">
        <v>95</v>
      </c>
      <c r="F746" s="177" t="s">
        <v>5421</v>
      </c>
      <c r="G746" s="133"/>
    </row>
    <row r="747" spans="2:7" s="8" customFormat="1">
      <c r="B747" s="175">
        <v>42482.622534722002</v>
      </c>
      <c r="C747" s="277">
        <v>500</v>
      </c>
      <c r="D747" s="277">
        <f t="shared" si="11"/>
        <v>25</v>
      </c>
      <c r="E747" s="176">
        <v>475</v>
      </c>
      <c r="F747" s="177" t="s">
        <v>5422</v>
      </c>
      <c r="G747" s="133"/>
    </row>
    <row r="748" spans="2:7" s="8" customFormat="1">
      <c r="B748" s="175">
        <v>42482.632453703998</v>
      </c>
      <c r="C748" s="277">
        <v>100</v>
      </c>
      <c r="D748" s="277">
        <f t="shared" si="11"/>
        <v>4.9500000000000028</v>
      </c>
      <c r="E748" s="176">
        <v>95.05</v>
      </c>
      <c r="F748" s="177" t="s">
        <v>4877</v>
      </c>
      <c r="G748" s="133"/>
    </row>
    <row r="749" spans="2:7" s="8" customFormat="1">
      <c r="B749" s="175">
        <v>42482.640057869998</v>
      </c>
      <c r="C749" s="277">
        <v>300</v>
      </c>
      <c r="D749" s="277">
        <f t="shared" si="11"/>
        <v>21</v>
      </c>
      <c r="E749" s="176">
        <v>279</v>
      </c>
      <c r="F749" s="177" t="s">
        <v>5423</v>
      </c>
      <c r="G749" s="133"/>
    </row>
    <row r="750" spans="2:7" s="8" customFormat="1">
      <c r="B750" s="175">
        <v>42482.667083332999</v>
      </c>
      <c r="C750" s="277">
        <v>200</v>
      </c>
      <c r="D750" s="277">
        <f t="shared" si="11"/>
        <v>10</v>
      </c>
      <c r="E750" s="176">
        <v>190</v>
      </c>
      <c r="F750" s="177" t="s">
        <v>5424</v>
      </c>
      <c r="G750" s="133"/>
    </row>
    <row r="751" spans="2:7" s="8" customFormat="1">
      <c r="B751" s="175">
        <v>42482.708402778</v>
      </c>
      <c r="C751" s="277">
        <v>100</v>
      </c>
      <c r="D751" s="277">
        <f t="shared" si="11"/>
        <v>5</v>
      </c>
      <c r="E751" s="176">
        <v>95</v>
      </c>
      <c r="F751" s="177" t="s">
        <v>5425</v>
      </c>
      <c r="G751" s="133"/>
    </row>
    <row r="752" spans="2:7" s="8" customFormat="1">
      <c r="B752" s="175">
        <v>42482.830578704001</v>
      </c>
      <c r="C752" s="277">
        <v>500</v>
      </c>
      <c r="D752" s="277">
        <f t="shared" si="11"/>
        <v>25</v>
      </c>
      <c r="E752" s="176">
        <v>475</v>
      </c>
      <c r="F752" s="177" t="s">
        <v>5426</v>
      </c>
      <c r="G752" s="133"/>
    </row>
    <row r="753" spans="2:7" s="8" customFormat="1">
      <c r="B753" s="175">
        <v>42482.831238425999</v>
      </c>
      <c r="C753" s="277">
        <v>100</v>
      </c>
      <c r="D753" s="277">
        <f t="shared" si="11"/>
        <v>5</v>
      </c>
      <c r="E753" s="176">
        <v>95</v>
      </c>
      <c r="F753" s="177" t="s">
        <v>5427</v>
      </c>
      <c r="G753" s="133"/>
    </row>
    <row r="754" spans="2:7" s="8" customFormat="1">
      <c r="B754" s="175">
        <v>42482.849062499998</v>
      </c>
      <c r="C754" s="277">
        <v>1000</v>
      </c>
      <c r="D754" s="277">
        <f t="shared" si="11"/>
        <v>70</v>
      </c>
      <c r="E754" s="176">
        <v>930</v>
      </c>
      <c r="F754" s="177" t="s">
        <v>5428</v>
      </c>
      <c r="G754" s="133"/>
    </row>
    <row r="755" spans="2:7" s="8" customFormat="1">
      <c r="B755" s="175">
        <v>42482.906770832997</v>
      </c>
      <c r="C755" s="277">
        <v>200</v>
      </c>
      <c r="D755" s="277">
        <f t="shared" si="11"/>
        <v>10</v>
      </c>
      <c r="E755" s="176">
        <v>190</v>
      </c>
      <c r="F755" s="177" t="s">
        <v>5429</v>
      </c>
      <c r="G755" s="133"/>
    </row>
    <row r="756" spans="2:7" s="8" customFormat="1">
      <c r="B756" s="175">
        <v>42482.919317129999</v>
      </c>
      <c r="C756" s="277">
        <v>100</v>
      </c>
      <c r="D756" s="277">
        <f t="shared" si="11"/>
        <v>4.9500000000000028</v>
      </c>
      <c r="E756" s="176">
        <v>95.05</v>
      </c>
      <c r="F756" s="177" t="s">
        <v>5430</v>
      </c>
      <c r="G756" s="133"/>
    </row>
    <row r="757" spans="2:7" s="8" customFormat="1">
      <c r="B757" s="175">
        <v>42482.942245370003</v>
      </c>
      <c r="C757" s="277">
        <v>300</v>
      </c>
      <c r="D757" s="277">
        <f t="shared" si="11"/>
        <v>15</v>
      </c>
      <c r="E757" s="176">
        <v>285</v>
      </c>
      <c r="F757" s="177" t="s">
        <v>5080</v>
      </c>
      <c r="G757" s="133"/>
    </row>
    <row r="758" spans="2:7" s="8" customFormat="1">
      <c r="B758" s="175">
        <v>42482.978229166998</v>
      </c>
      <c r="C758" s="277">
        <v>500</v>
      </c>
      <c r="D758" s="277">
        <f t="shared" si="11"/>
        <v>25</v>
      </c>
      <c r="E758" s="176">
        <v>475</v>
      </c>
      <c r="F758" s="177" t="s">
        <v>5070</v>
      </c>
      <c r="G758" s="133"/>
    </row>
    <row r="759" spans="2:7" s="8" customFormat="1">
      <c r="B759" s="175">
        <v>42483.222893519</v>
      </c>
      <c r="C759" s="277">
        <v>100</v>
      </c>
      <c r="D759" s="277">
        <f t="shared" si="11"/>
        <v>5</v>
      </c>
      <c r="E759" s="176">
        <v>95</v>
      </c>
      <c r="F759" s="177" t="s">
        <v>5431</v>
      </c>
      <c r="G759" s="133"/>
    </row>
    <row r="760" spans="2:7" s="8" customFormat="1">
      <c r="B760" s="175">
        <v>42483.333437499998</v>
      </c>
      <c r="C760" s="277">
        <v>300</v>
      </c>
      <c r="D760" s="277">
        <f t="shared" si="11"/>
        <v>14.850000000000023</v>
      </c>
      <c r="E760" s="176">
        <v>285.14999999999998</v>
      </c>
      <c r="F760" s="177" t="s">
        <v>4918</v>
      </c>
      <c r="G760" s="133"/>
    </row>
    <row r="761" spans="2:7" s="8" customFormat="1">
      <c r="B761" s="175">
        <v>42483.380868056003</v>
      </c>
      <c r="C761" s="277">
        <v>100</v>
      </c>
      <c r="D761" s="277">
        <f t="shared" si="11"/>
        <v>4.9500000000000028</v>
      </c>
      <c r="E761" s="176">
        <v>95.05</v>
      </c>
      <c r="F761" s="177" t="s">
        <v>5432</v>
      </c>
      <c r="G761" s="133"/>
    </row>
    <row r="762" spans="2:7" s="8" customFormat="1">
      <c r="B762" s="175">
        <v>42483.421608796001</v>
      </c>
      <c r="C762" s="277">
        <v>50</v>
      </c>
      <c r="D762" s="277">
        <f t="shared" si="11"/>
        <v>2.4699999999999989</v>
      </c>
      <c r="E762" s="176">
        <v>47.53</v>
      </c>
      <c r="F762" s="177" t="s">
        <v>5433</v>
      </c>
      <c r="G762" s="133"/>
    </row>
    <row r="763" spans="2:7" s="8" customFormat="1">
      <c r="B763" s="175">
        <v>42483.465370370002</v>
      </c>
      <c r="C763" s="277">
        <v>1000</v>
      </c>
      <c r="D763" s="277">
        <f t="shared" si="11"/>
        <v>49.5</v>
      </c>
      <c r="E763" s="176">
        <v>950.5</v>
      </c>
      <c r="F763" s="177" t="s">
        <v>5135</v>
      </c>
      <c r="G763" s="133"/>
    </row>
    <row r="764" spans="2:7" s="8" customFormat="1">
      <c r="B764" s="175">
        <v>42483.483796296001</v>
      </c>
      <c r="C764" s="277">
        <v>50</v>
      </c>
      <c r="D764" s="277">
        <f t="shared" si="11"/>
        <v>2.5</v>
      </c>
      <c r="E764" s="176">
        <v>47.5</v>
      </c>
      <c r="F764" s="177" t="s">
        <v>5434</v>
      </c>
      <c r="G764" s="133"/>
    </row>
    <row r="765" spans="2:7" s="8" customFormat="1">
      <c r="B765" s="175">
        <v>42483.583449074002</v>
      </c>
      <c r="C765" s="277">
        <v>200</v>
      </c>
      <c r="D765" s="277">
        <f t="shared" si="11"/>
        <v>10</v>
      </c>
      <c r="E765" s="176">
        <v>190</v>
      </c>
      <c r="F765" s="177" t="s">
        <v>5435</v>
      </c>
      <c r="G765" s="133"/>
    </row>
    <row r="766" spans="2:7" s="8" customFormat="1">
      <c r="B766" s="175">
        <v>42483.584212962996</v>
      </c>
      <c r="C766" s="277">
        <v>200</v>
      </c>
      <c r="D766" s="277">
        <f t="shared" si="11"/>
        <v>9.9000000000000057</v>
      </c>
      <c r="E766" s="176">
        <v>190.1</v>
      </c>
      <c r="F766" s="177" t="s">
        <v>5436</v>
      </c>
      <c r="G766" s="133"/>
    </row>
    <row r="767" spans="2:7" s="8" customFormat="1">
      <c r="B767" s="175">
        <v>42483.625092593</v>
      </c>
      <c r="C767" s="277">
        <v>300</v>
      </c>
      <c r="D767" s="277">
        <f t="shared" si="11"/>
        <v>15</v>
      </c>
      <c r="E767" s="176">
        <v>285</v>
      </c>
      <c r="F767" s="177" t="s">
        <v>5103</v>
      </c>
      <c r="G767" s="133"/>
    </row>
    <row r="768" spans="2:7" s="8" customFormat="1">
      <c r="B768" s="175">
        <v>42483.625092593</v>
      </c>
      <c r="C768" s="277">
        <v>100</v>
      </c>
      <c r="D768" s="277">
        <f t="shared" si="11"/>
        <v>5</v>
      </c>
      <c r="E768" s="176">
        <v>95</v>
      </c>
      <c r="F768" s="177" t="s">
        <v>5173</v>
      </c>
      <c r="G768" s="133"/>
    </row>
    <row r="769" spans="2:7" s="8" customFormat="1">
      <c r="B769" s="175">
        <v>42483.666736111001</v>
      </c>
      <c r="C769" s="277">
        <v>100</v>
      </c>
      <c r="D769" s="277">
        <f t="shared" si="11"/>
        <v>5</v>
      </c>
      <c r="E769" s="176">
        <v>95</v>
      </c>
      <c r="F769" s="177" t="s">
        <v>5437</v>
      </c>
      <c r="G769" s="133"/>
    </row>
    <row r="770" spans="2:7" s="8" customFormat="1">
      <c r="B770" s="175">
        <v>42483.670729167003</v>
      </c>
      <c r="C770" s="277">
        <v>64</v>
      </c>
      <c r="D770" s="277">
        <f t="shared" si="11"/>
        <v>3.2000000000000028</v>
      </c>
      <c r="E770" s="176">
        <v>60.8</v>
      </c>
      <c r="F770" s="177" t="s">
        <v>4842</v>
      </c>
      <c r="G770" s="133"/>
    </row>
    <row r="771" spans="2:7" s="8" customFormat="1">
      <c r="B771" s="175">
        <v>42483.788368055997</v>
      </c>
      <c r="C771" s="277">
        <v>50</v>
      </c>
      <c r="D771" s="277">
        <f t="shared" si="11"/>
        <v>2.5</v>
      </c>
      <c r="E771" s="176">
        <v>47.5</v>
      </c>
      <c r="F771" s="177" t="s">
        <v>5438</v>
      </c>
      <c r="G771" s="133"/>
    </row>
    <row r="772" spans="2:7" s="8" customFormat="1">
      <c r="B772" s="175">
        <v>42483.791805556</v>
      </c>
      <c r="C772" s="277">
        <v>100</v>
      </c>
      <c r="D772" s="277">
        <f t="shared" si="11"/>
        <v>4.9500000000000028</v>
      </c>
      <c r="E772" s="176">
        <v>95.05</v>
      </c>
      <c r="F772" s="177" t="s">
        <v>5439</v>
      </c>
      <c r="G772" s="133"/>
    </row>
    <row r="773" spans="2:7" s="8" customFormat="1">
      <c r="B773" s="175">
        <v>42483.801388888998</v>
      </c>
      <c r="C773" s="277">
        <v>100</v>
      </c>
      <c r="D773" s="277">
        <f t="shared" si="11"/>
        <v>5</v>
      </c>
      <c r="E773" s="176">
        <v>95</v>
      </c>
      <c r="F773" s="177" t="s">
        <v>5440</v>
      </c>
      <c r="G773" s="133"/>
    </row>
    <row r="774" spans="2:7" s="8" customFormat="1">
      <c r="B774" s="175">
        <v>42483.802627315003</v>
      </c>
      <c r="C774" s="277">
        <v>100</v>
      </c>
      <c r="D774" s="277">
        <f t="shared" ref="D774:D837" si="12">SUM(C774-E774)</f>
        <v>5</v>
      </c>
      <c r="E774" s="176">
        <v>95</v>
      </c>
      <c r="F774" s="177" t="s">
        <v>5441</v>
      </c>
      <c r="G774" s="133"/>
    </row>
    <row r="775" spans="2:7" s="8" customFormat="1">
      <c r="B775" s="175">
        <v>42483.805081019003</v>
      </c>
      <c r="C775" s="277">
        <v>200</v>
      </c>
      <c r="D775" s="277">
        <f t="shared" si="12"/>
        <v>10</v>
      </c>
      <c r="E775" s="176">
        <v>190</v>
      </c>
      <c r="F775" s="177" t="s">
        <v>5440</v>
      </c>
      <c r="G775" s="133"/>
    </row>
    <row r="776" spans="2:7" s="8" customFormat="1">
      <c r="B776" s="175">
        <v>42483.832013888998</v>
      </c>
      <c r="C776" s="277">
        <v>100</v>
      </c>
      <c r="D776" s="277">
        <f t="shared" si="12"/>
        <v>7</v>
      </c>
      <c r="E776" s="176">
        <v>93</v>
      </c>
      <c r="F776" s="177" t="s">
        <v>5442</v>
      </c>
      <c r="G776" s="133"/>
    </row>
    <row r="777" spans="2:7" s="8" customFormat="1">
      <c r="B777" s="175">
        <v>42483.841249999998</v>
      </c>
      <c r="C777" s="277">
        <v>600</v>
      </c>
      <c r="D777" s="277">
        <f t="shared" si="12"/>
        <v>29.700000000000045</v>
      </c>
      <c r="E777" s="176">
        <v>570.29999999999995</v>
      </c>
      <c r="F777" s="177" t="s">
        <v>5433</v>
      </c>
      <c r="G777" s="133"/>
    </row>
    <row r="778" spans="2:7" s="8" customFormat="1">
      <c r="B778" s="175">
        <v>42483.876805555999</v>
      </c>
      <c r="C778" s="277">
        <v>500</v>
      </c>
      <c r="D778" s="277">
        <f t="shared" si="12"/>
        <v>25</v>
      </c>
      <c r="E778" s="176">
        <v>475</v>
      </c>
      <c r="F778" s="177" t="s">
        <v>5443</v>
      </c>
      <c r="G778" s="133"/>
    </row>
    <row r="779" spans="2:7" s="8" customFormat="1">
      <c r="B779" s="175">
        <v>42483.906574073997</v>
      </c>
      <c r="C779" s="277">
        <v>100</v>
      </c>
      <c r="D779" s="277">
        <f t="shared" si="12"/>
        <v>4.9500000000000028</v>
      </c>
      <c r="E779" s="176">
        <v>95.05</v>
      </c>
      <c r="F779" s="177" t="s">
        <v>4923</v>
      </c>
      <c r="G779" s="133"/>
    </row>
    <row r="780" spans="2:7" s="8" customFormat="1">
      <c r="B780" s="175">
        <v>42483.930972221999</v>
      </c>
      <c r="C780" s="277">
        <v>100</v>
      </c>
      <c r="D780" s="277">
        <f t="shared" si="12"/>
        <v>4.9500000000000028</v>
      </c>
      <c r="E780" s="176">
        <v>95.05</v>
      </c>
      <c r="F780" s="177" t="s">
        <v>5444</v>
      </c>
      <c r="G780" s="133"/>
    </row>
    <row r="781" spans="2:7" s="8" customFormat="1">
      <c r="B781" s="175">
        <v>42483.947581018998</v>
      </c>
      <c r="C781" s="277">
        <v>200</v>
      </c>
      <c r="D781" s="277">
        <f t="shared" si="12"/>
        <v>9.9000000000000057</v>
      </c>
      <c r="E781" s="176">
        <v>190.1</v>
      </c>
      <c r="F781" s="177" t="s">
        <v>5445</v>
      </c>
      <c r="G781" s="133"/>
    </row>
    <row r="782" spans="2:7" s="8" customFormat="1">
      <c r="B782" s="175">
        <v>42483.968252314997</v>
      </c>
      <c r="C782" s="277">
        <v>2300</v>
      </c>
      <c r="D782" s="277">
        <f t="shared" si="12"/>
        <v>161</v>
      </c>
      <c r="E782" s="176">
        <v>2139</v>
      </c>
      <c r="F782" s="177" t="s">
        <v>4888</v>
      </c>
      <c r="G782" s="133"/>
    </row>
    <row r="783" spans="2:7" s="8" customFormat="1">
      <c r="B783" s="175">
        <v>42483.977557869999</v>
      </c>
      <c r="C783" s="277">
        <v>50</v>
      </c>
      <c r="D783" s="277">
        <f t="shared" si="12"/>
        <v>2.4699999999999989</v>
      </c>
      <c r="E783" s="176">
        <v>47.53</v>
      </c>
      <c r="F783" s="177" t="s">
        <v>4899</v>
      </c>
      <c r="G783" s="133"/>
    </row>
    <row r="784" spans="2:7" s="8" customFormat="1">
      <c r="B784" s="175">
        <v>42484.012881944</v>
      </c>
      <c r="C784" s="277">
        <v>200</v>
      </c>
      <c r="D784" s="277">
        <f t="shared" si="12"/>
        <v>10</v>
      </c>
      <c r="E784" s="176">
        <v>190</v>
      </c>
      <c r="F784" s="177" t="s">
        <v>5042</v>
      </c>
      <c r="G784" s="133"/>
    </row>
    <row r="785" spans="2:7" s="8" customFormat="1">
      <c r="B785" s="175">
        <v>42484.041736111001</v>
      </c>
      <c r="C785" s="277">
        <v>100</v>
      </c>
      <c r="D785" s="277">
        <f t="shared" si="12"/>
        <v>7</v>
      </c>
      <c r="E785" s="176">
        <v>93</v>
      </c>
      <c r="F785" s="177" t="s">
        <v>5446</v>
      </c>
      <c r="G785" s="133"/>
    </row>
    <row r="786" spans="2:7" s="8" customFormat="1">
      <c r="B786" s="175">
        <v>42484.074004629998</v>
      </c>
      <c r="C786" s="277">
        <v>75</v>
      </c>
      <c r="D786" s="277">
        <f t="shared" si="12"/>
        <v>5.25</v>
      </c>
      <c r="E786" s="176">
        <v>69.75</v>
      </c>
      <c r="F786" s="177" t="s">
        <v>5447</v>
      </c>
      <c r="G786" s="133"/>
    </row>
    <row r="787" spans="2:7" s="8" customFormat="1">
      <c r="B787" s="175">
        <v>42484.125069444002</v>
      </c>
      <c r="C787" s="277">
        <v>800</v>
      </c>
      <c r="D787" s="277">
        <f t="shared" si="12"/>
        <v>39.600000000000023</v>
      </c>
      <c r="E787" s="176">
        <v>760.4</v>
      </c>
      <c r="F787" s="177" t="s">
        <v>5134</v>
      </c>
      <c r="G787" s="133"/>
    </row>
    <row r="788" spans="2:7" s="8" customFormat="1">
      <c r="B788" s="175">
        <v>42484.352997684997</v>
      </c>
      <c r="C788" s="277">
        <v>300</v>
      </c>
      <c r="D788" s="277">
        <f t="shared" si="12"/>
        <v>14.850000000000023</v>
      </c>
      <c r="E788" s="176">
        <v>285.14999999999998</v>
      </c>
      <c r="F788" s="177" t="s">
        <v>5448</v>
      </c>
      <c r="G788" s="133"/>
    </row>
    <row r="789" spans="2:7" s="8" customFormat="1">
      <c r="B789" s="175">
        <v>42484.402407406997</v>
      </c>
      <c r="C789" s="277">
        <v>150</v>
      </c>
      <c r="D789" s="277">
        <f t="shared" si="12"/>
        <v>7.5</v>
      </c>
      <c r="E789" s="176">
        <v>142.5</v>
      </c>
      <c r="F789" s="177" t="s">
        <v>5449</v>
      </c>
      <c r="G789" s="133"/>
    </row>
    <row r="790" spans="2:7" s="8" customFormat="1">
      <c r="B790" s="175">
        <v>42484.416782407003</v>
      </c>
      <c r="C790" s="277">
        <v>50</v>
      </c>
      <c r="D790" s="277">
        <f t="shared" si="12"/>
        <v>2.4699999999999989</v>
      </c>
      <c r="E790" s="176">
        <v>47.53</v>
      </c>
      <c r="F790" s="177" t="s">
        <v>5450</v>
      </c>
      <c r="G790" s="133"/>
    </row>
    <row r="791" spans="2:7" s="8" customFormat="1">
      <c r="B791" s="175">
        <v>42484.447326389003</v>
      </c>
      <c r="C791" s="277">
        <v>100</v>
      </c>
      <c r="D791" s="277">
        <f t="shared" si="12"/>
        <v>7</v>
      </c>
      <c r="E791" s="176">
        <v>93</v>
      </c>
      <c r="F791" s="177" t="s">
        <v>5027</v>
      </c>
      <c r="G791" s="133"/>
    </row>
    <row r="792" spans="2:7" s="8" customFormat="1">
      <c r="B792" s="175">
        <v>42484.497418981002</v>
      </c>
      <c r="C792" s="277">
        <v>500</v>
      </c>
      <c r="D792" s="277">
        <f t="shared" si="12"/>
        <v>25</v>
      </c>
      <c r="E792" s="176">
        <v>475</v>
      </c>
      <c r="F792" s="177" t="s">
        <v>5451</v>
      </c>
      <c r="G792" s="133"/>
    </row>
    <row r="793" spans="2:7" s="8" customFormat="1">
      <c r="B793" s="175">
        <v>42484.500138889001</v>
      </c>
      <c r="C793" s="277">
        <v>50</v>
      </c>
      <c r="D793" s="277">
        <f t="shared" si="12"/>
        <v>2.5</v>
      </c>
      <c r="E793" s="176">
        <v>47.5</v>
      </c>
      <c r="F793" s="177" t="s">
        <v>5452</v>
      </c>
      <c r="G793" s="133"/>
    </row>
    <row r="794" spans="2:7" s="8" customFormat="1">
      <c r="B794" s="175">
        <v>42484.583437499998</v>
      </c>
      <c r="C794" s="277">
        <v>40</v>
      </c>
      <c r="D794" s="277">
        <f t="shared" si="12"/>
        <v>2</v>
      </c>
      <c r="E794" s="176">
        <v>38</v>
      </c>
      <c r="F794" s="177" t="s">
        <v>5452</v>
      </c>
      <c r="G794" s="133"/>
    </row>
    <row r="795" spans="2:7" s="8" customFormat="1">
      <c r="B795" s="175">
        <v>42484.655821758999</v>
      </c>
      <c r="C795" s="277">
        <v>1000</v>
      </c>
      <c r="D795" s="277">
        <f t="shared" si="12"/>
        <v>70</v>
      </c>
      <c r="E795" s="176">
        <v>930</v>
      </c>
      <c r="F795" s="177" t="s">
        <v>5453</v>
      </c>
      <c r="G795" s="133"/>
    </row>
    <row r="796" spans="2:7" s="8" customFormat="1">
      <c r="B796" s="175">
        <v>42484.658587963</v>
      </c>
      <c r="C796" s="277">
        <v>300</v>
      </c>
      <c r="D796" s="277">
        <f t="shared" si="12"/>
        <v>14.850000000000023</v>
      </c>
      <c r="E796" s="176">
        <v>285.14999999999998</v>
      </c>
      <c r="F796" s="177" t="s">
        <v>4918</v>
      </c>
      <c r="G796" s="133"/>
    </row>
    <row r="797" spans="2:7" s="8" customFormat="1">
      <c r="B797" s="175">
        <v>42484.666817129997</v>
      </c>
      <c r="C797" s="277">
        <v>100</v>
      </c>
      <c r="D797" s="277">
        <f t="shared" si="12"/>
        <v>4.9500000000000028</v>
      </c>
      <c r="E797" s="176">
        <v>95.05</v>
      </c>
      <c r="F797" s="177" t="s">
        <v>5454</v>
      </c>
      <c r="G797" s="133"/>
    </row>
    <row r="798" spans="2:7" s="8" customFormat="1">
      <c r="B798" s="175">
        <v>42484.667870370002</v>
      </c>
      <c r="C798" s="277">
        <v>5000</v>
      </c>
      <c r="D798" s="277">
        <f t="shared" si="12"/>
        <v>250</v>
      </c>
      <c r="E798" s="176">
        <v>4750</v>
      </c>
      <c r="F798" s="177" t="s">
        <v>4975</v>
      </c>
      <c r="G798" s="133"/>
    </row>
    <row r="799" spans="2:7">
      <c r="B799" s="175">
        <v>42484.772013889</v>
      </c>
      <c r="C799" s="277">
        <v>100</v>
      </c>
      <c r="D799" s="277">
        <f t="shared" si="12"/>
        <v>7</v>
      </c>
      <c r="E799" s="176">
        <v>93</v>
      </c>
      <c r="F799" s="177" t="s">
        <v>5385</v>
      </c>
      <c r="G799" s="133"/>
    </row>
    <row r="800" spans="2:7">
      <c r="B800" s="175">
        <v>42484.772210648</v>
      </c>
      <c r="C800" s="277">
        <v>50</v>
      </c>
      <c r="D800" s="277">
        <f t="shared" si="12"/>
        <v>2.5</v>
      </c>
      <c r="E800" s="176">
        <v>47.5</v>
      </c>
      <c r="F800" s="177" t="s">
        <v>5455</v>
      </c>
      <c r="G800" s="133"/>
    </row>
    <row r="801" spans="2:7">
      <c r="B801" s="175">
        <v>42484.773692130002</v>
      </c>
      <c r="C801" s="277">
        <v>300</v>
      </c>
      <c r="D801" s="277">
        <f t="shared" si="12"/>
        <v>14.850000000000023</v>
      </c>
      <c r="E801" s="176">
        <v>285.14999999999998</v>
      </c>
      <c r="F801" s="177" t="s">
        <v>5456</v>
      </c>
      <c r="G801" s="133"/>
    </row>
    <row r="802" spans="2:7">
      <c r="B802" s="175">
        <v>42484.784247684998</v>
      </c>
      <c r="C802" s="277">
        <v>500</v>
      </c>
      <c r="D802" s="277">
        <f t="shared" si="12"/>
        <v>25</v>
      </c>
      <c r="E802" s="176">
        <v>475</v>
      </c>
      <c r="F802" s="177" t="s">
        <v>5457</v>
      </c>
      <c r="G802" s="133"/>
    </row>
    <row r="803" spans="2:7">
      <c r="B803" s="175">
        <v>42484.842060185001</v>
      </c>
      <c r="C803" s="277">
        <v>30</v>
      </c>
      <c r="D803" s="277">
        <f t="shared" si="12"/>
        <v>1.4800000000000004</v>
      </c>
      <c r="E803" s="176">
        <v>28.52</v>
      </c>
      <c r="F803" s="177" t="s">
        <v>4881</v>
      </c>
      <c r="G803" s="133"/>
    </row>
    <row r="804" spans="2:7">
      <c r="B804" s="175">
        <v>42484.842488426002</v>
      </c>
      <c r="C804" s="277">
        <v>100</v>
      </c>
      <c r="D804" s="277">
        <f t="shared" si="12"/>
        <v>7</v>
      </c>
      <c r="E804" s="176">
        <v>93</v>
      </c>
      <c r="F804" s="177" t="s">
        <v>5458</v>
      </c>
      <c r="G804" s="133"/>
    </row>
    <row r="805" spans="2:7">
      <c r="B805" s="175">
        <v>42484.846516204001</v>
      </c>
      <c r="C805" s="277">
        <v>100</v>
      </c>
      <c r="D805" s="277">
        <f t="shared" si="12"/>
        <v>7</v>
      </c>
      <c r="E805" s="176">
        <v>93</v>
      </c>
      <c r="F805" s="177" t="s">
        <v>5459</v>
      </c>
      <c r="G805" s="133"/>
    </row>
    <row r="806" spans="2:7">
      <c r="B806" s="175">
        <v>42484.850844907</v>
      </c>
      <c r="C806" s="277">
        <v>50</v>
      </c>
      <c r="D806" s="277">
        <f t="shared" si="12"/>
        <v>2.4699999999999989</v>
      </c>
      <c r="E806" s="176">
        <v>47.53</v>
      </c>
      <c r="F806" s="177" t="s">
        <v>5292</v>
      </c>
      <c r="G806" s="133"/>
    </row>
    <row r="807" spans="2:7">
      <c r="B807" s="175">
        <v>42484.864305556002</v>
      </c>
      <c r="C807" s="277">
        <v>100</v>
      </c>
      <c r="D807" s="277">
        <f t="shared" si="12"/>
        <v>4.9500000000000028</v>
      </c>
      <c r="E807" s="176">
        <v>95.05</v>
      </c>
      <c r="F807" s="177" t="s">
        <v>5460</v>
      </c>
      <c r="G807" s="133"/>
    </row>
    <row r="808" spans="2:7">
      <c r="B808" s="175">
        <v>42484.865856481003</v>
      </c>
      <c r="C808" s="277">
        <v>10</v>
      </c>
      <c r="D808" s="277">
        <f t="shared" si="12"/>
        <v>0.49000000000000021</v>
      </c>
      <c r="E808" s="176">
        <v>9.51</v>
      </c>
      <c r="F808" s="177" t="s">
        <v>5118</v>
      </c>
      <c r="G808" s="133"/>
    </row>
    <row r="809" spans="2:7">
      <c r="B809" s="175">
        <v>42484.967546296</v>
      </c>
      <c r="C809" s="277">
        <v>500</v>
      </c>
      <c r="D809" s="277">
        <f t="shared" si="12"/>
        <v>25</v>
      </c>
      <c r="E809" s="176">
        <v>475</v>
      </c>
      <c r="F809" s="177" t="s">
        <v>5278</v>
      </c>
      <c r="G809" s="133"/>
    </row>
    <row r="810" spans="2:7">
      <c r="B810" s="175">
        <v>42485.218703703998</v>
      </c>
      <c r="C810" s="277">
        <v>100</v>
      </c>
      <c r="D810" s="277">
        <f t="shared" si="12"/>
        <v>4.9500000000000028</v>
      </c>
      <c r="E810" s="176">
        <v>95.05</v>
      </c>
      <c r="F810" s="177" t="s">
        <v>4899</v>
      </c>
      <c r="G810" s="133"/>
    </row>
    <row r="811" spans="2:7">
      <c r="B811" s="175">
        <v>42485.277534722001</v>
      </c>
      <c r="C811" s="277">
        <v>500</v>
      </c>
      <c r="D811" s="277">
        <f t="shared" si="12"/>
        <v>25</v>
      </c>
      <c r="E811" s="176">
        <v>475</v>
      </c>
      <c r="F811" s="177" t="s">
        <v>5461</v>
      </c>
      <c r="G811" s="133"/>
    </row>
    <row r="812" spans="2:7">
      <c r="B812" s="175">
        <v>42485.362222222</v>
      </c>
      <c r="C812" s="277">
        <v>100</v>
      </c>
      <c r="D812" s="277">
        <f t="shared" si="12"/>
        <v>4.9500000000000028</v>
      </c>
      <c r="E812" s="176">
        <v>95.05</v>
      </c>
      <c r="F812" s="177" t="s">
        <v>4959</v>
      </c>
      <c r="G812" s="133"/>
    </row>
    <row r="813" spans="2:7">
      <c r="B813" s="175">
        <v>42485.379479167001</v>
      </c>
      <c r="C813" s="277">
        <v>100</v>
      </c>
      <c r="D813" s="277">
        <f t="shared" si="12"/>
        <v>4.9500000000000028</v>
      </c>
      <c r="E813" s="176">
        <v>95.05</v>
      </c>
      <c r="F813" s="177" t="s">
        <v>5006</v>
      </c>
      <c r="G813" s="133"/>
    </row>
    <row r="814" spans="2:7">
      <c r="B814" s="175">
        <v>42485.407800925997</v>
      </c>
      <c r="C814" s="277">
        <v>100</v>
      </c>
      <c r="D814" s="277">
        <f t="shared" si="12"/>
        <v>4.9500000000000028</v>
      </c>
      <c r="E814" s="176">
        <v>95.05</v>
      </c>
      <c r="F814" s="177" t="s">
        <v>5462</v>
      </c>
      <c r="G814" s="133"/>
    </row>
    <row r="815" spans="2:7">
      <c r="B815" s="175">
        <v>42485.416712963</v>
      </c>
      <c r="C815" s="277">
        <v>300</v>
      </c>
      <c r="D815" s="277">
        <f t="shared" si="12"/>
        <v>15</v>
      </c>
      <c r="E815" s="176">
        <v>285</v>
      </c>
      <c r="F815" s="177" t="s">
        <v>5463</v>
      </c>
      <c r="G815" s="133"/>
    </row>
    <row r="816" spans="2:7">
      <c r="B816" s="175">
        <v>42485.417893518999</v>
      </c>
      <c r="C816" s="277">
        <v>300</v>
      </c>
      <c r="D816" s="277">
        <f t="shared" si="12"/>
        <v>15</v>
      </c>
      <c r="E816" s="176">
        <v>285</v>
      </c>
      <c r="F816" s="177" t="s">
        <v>5464</v>
      </c>
      <c r="G816" s="133"/>
    </row>
    <row r="817" spans="2:7">
      <c r="B817" s="175">
        <v>42485.471608795997</v>
      </c>
      <c r="C817" s="277">
        <v>500</v>
      </c>
      <c r="D817" s="277">
        <f t="shared" si="12"/>
        <v>24.75</v>
      </c>
      <c r="E817" s="176">
        <v>475.25</v>
      </c>
      <c r="F817" s="177" t="s">
        <v>5465</v>
      </c>
      <c r="G817" s="133"/>
    </row>
    <row r="818" spans="2:7">
      <c r="B818" s="175">
        <v>42485.497835647999</v>
      </c>
      <c r="C818" s="277">
        <v>200</v>
      </c>
      <c r="D818" s="277">
        <f t="shared" si="12"/>
        <v>10</v>
      </c>
      <c r="E818" s="176">
        <v>190</v>
      </c>
      <c r="F818" s="177" t="s">
        <v>5466</v>
      </c>
      <c r="G818" s="133"/>
    </row>
    <row r="819" spans="2:7">
      <c r="B819" s="175">
        <v>42485.501805555999</v>
      </c>
      <c r="C819" s="277">
        <v>100</v>
      </c>
      <c r="D819" s="277">
        <f t="shared" si="12"/>
        <v>5</v>
      </c>
      <c r="E819" s="176">
        <v>95</v>
      </c>
      <c r="F819" s="177" t="s">
        <v>5467</v>
      </c>
      <c r="G819" s="133"/>
    </row>
    <row r="820" spans="2:7">
      <c r="B820" s="175">
        <v>42485.506099537</v>
      </c>
      <c r="C820" s="277">
        <v>580</v>
      </c>
      <c r="D820" s="277">
        <f t="shared" si="12"/>
        <v>29</v>
      </c>
      <c r="E820" s="176">
        <v>551</v>
      </c>
      <c r="F820" s="177" t="s">
        <v>5468</v>
      </c>
      <c r="G820" s="133"/>
    </row>
    <row r="821" spans="2:7">
      <c r="B821" s="175">
        <v>42485.518877315</v>
      </c>
      <c r="C821" s="277">
        <v>50</v>
      </c>
      <c r="D821" s="277">
        <f t="shared" si="12"/>
        <v>2.5</v>
      </c>
      <c r="E821" s="176">
        <v>47.5</v>
      </c>
      <c r="F821" s="177" t="s">
        <v>4926</v>
      </c>
      <c r="G821" s="133"/>
    </row>
    <row r="822" spans="2:7">
      <c r="B822" s="175">
        <v>42485.523356480997</v>
      </c>
      <c r="C822" s="277">
        <v>100</v>
      </c>
      <c r="D822" s="277">
        <f t="shared" si="12"/>
        <v>4.9500000000000028</v>
      </c>
      <c r="E822" s="176">
        <v>95.05</v>
      </c>
      <c r="F822" s="177" t="s">
        <v>5469</v>
      </c>
      <c r="G822" s="133"/>
    </row>
    <row r="823" spans="2:7">
      <c r="B823" s="175">
        <v>42485.529282406998</v>
      </c>
      <c r="C823" s="277">
        <v>200</v>
      </c>
      <c r="D823" s="277">
        <f t="shared" si="12"/>
        <v>14</v>
      </c>
      <c r="E823" s="176">
        <v>186</v>
      </c>
      <c r="F823" s="177" t="s">
        <v>5470</v>
      </c>
      <c r="G823" s="133"/>
    </row>
    <row r="824" spans="2:7">
      <c r="B824" s="175">
        <v>42485.583344906998</v>
      </c>
      <c r="C824" s="277">
        <v>2500</v>
      </c>
      <c r="D824" s="277">
        <f t="shared" si="12"/>
        <v>175</v>
      </c>
      <c r="E824" s="176">
        <v>2325</v>
      </c>
      <c r="F824" s="177" t="s">
        <v>5035</v>
      </c>
      <c r="G824" s="133"/>
    </row>
    <row r="825" spans="2:7">
      <c r="B825" s="175">
        <v>42485.583460647998</v>
      </c>
      <c r="C825" s="277">
        <v>500</v>
      </c>
      <c r="D825" s="277">
        <f t="shared" si="12"/>
        <v>24.75</v>
      </c>
      <c r="E825" s="176">
        <v>475.25</v>
      </c>
      <c r="F825" s="177" t="s">
        <v>5471</v>
      </c>
      <c r="G825" s="133"/>
    </row>
    <row r="826" spans="2:7">
      <c r="B826" s="175">
        <v>42485.631909721997</v>
      </c>
      <c r="C826" s="277">
        <v>100</v>
      </c>
      <c r="D826" s="277">
        <f t="shared" si="12"/>
        <v>5</v>
      </c>
      <c r="E826" s="176">
        <v>95</v>
      </c>
      <c r="F826" s="177" t="s">
        <v>5404</v>
      </c>
      <c r="G826" s="133"/>
    </row>
    <row r="827" spans="2:7">
      <c r="B827" s="175">
        <v>42485.666689815</v>
      </c>
      <c r="C827" s="277">
        <v>100</v>
      </c>
      <c r="D827" s="277">
        <f t="shared" si="12"/>
        <v>5</v>
      </c>
      <c r="E827" s="176">
        <v>95</v>
      </c>
      <c r="F827" s="177" t="s">
        <v>5472</v>
      </c>
      <c r="G827" s="133"/>
    </row>
    <row r="828" spans="2:7">
      <c r="B828" s="175">
        <v>42485.676365740997</v>
      </c>
      <c r="C828" s="277">
        <v>300</v>
      </c>
      <c r="D828" s="277">
        <f t="shared" si="12"/>
        <v>14.850000000000023</v>
      </c>
      <c r="E828" s="176">
        <v>285.14999999999998</v>
      </c>
      <c r="F828" s="177" t="s">
        <v>4918</v>
      </c>
      <c r="G828" s="133"/>
    </row>
    <row r="829" spans="2:7">
      <c r="B829" s="175">
        <v>42485.680532407001</v>
      </c>
      <c r="C829" s="277">
        <v>200</v>
      </c>
      <c r="D829" s="277">
        <f t="shared" si="12"/>
        <v>10</v>
      </c>
      <c r="E829" s="176">
        <v>190</v>
      </c>
      <c r="F829" s="177" t="s">
        <v>4855</v>
      </c>
      <c r="G829" s="133"/>
    </row>
    <row r="830" spans="2:7">
      <c r="B830" s="175">
        <v>42485.725717592999</v>
      </c>
      <c r="C830" s="277">
        <v>300</v>
      </c>
      <c r="D830" s="277">
        <f t="shared" si="12"/>
        <v>14.850000000000023</v>
      </c>
      <c r="E830" s="176">
        <v>285.14999999999998</v>
      </c>
      <c r="F830" s="177" t="s">
        <v>5415</v>
      </c>
      <c r="G830" s="133"/>
    </row>
    <row r="831" spans="2:7">
      <c r="B831" s="175">
        <v>42485.727141203999</v>
      </c>
      <c r="C831" s="277">
        <v>100</v>
      </c>
      <c r="D831" s="277">
        <f t="shared" si="12"/>
        <v>4.9500000000000028</v>
      </c>
      <c r="E831" s="176">
        <v>95.05</v>
      </c>
      <c r="F831" s="177" t="s">
        <v>5473</v>
      </c>
      <c r="G831" s="133"/>
    </row>
    <row r="832" spans="2:7">
      <c r="B832" s="175">
        <v>42485.792870370002</v>
      </c>
      <c r="C832" s="277">
        <v>400</v>
      </c>
      <c r="D832" s="277">
        <f t="shared" si="12"/>
        <v>19.800000000000011</v>
      </c>
      <c r="E832" s="176">
        <v>380.2</v>
      </c>
      <c r="F832" s="177" t="s">
        <v>5459</v>
      </c>
      <c r="G832" s="133"/>
    </row>
    <row r="833" spans="2:7">
      <c r="B833" s="175">
        <v>42485.842766203998</v>
      </c>
      <c r="C833" s="277">
        <v>150</v>
      </c>
      <c r="D833" s="277">
        <f t="shared" si="12"/>
        <v>7.5</v>
      </c>
      <c r="E833" s="176">
        <v>142.5</v>
      </c>
      <c r="F833" s="177" t="s">
        <v>5474</v>
      </c>
      <c r="G833" s="133"/>
    </row>
    <row r="834" spans="2:7">
      <c r="B834" s="175">
        <v>42485.855648147997</v>
      </c>
      <c r="C834" s="277">
        <v>100</v>
      </c>
      <c r="D834" s="277">
        <f t="shared" si="12"/>
        <v>7</v>
      </c>
      <c r="E834" s="176">
        <v>93</v>
      </c>
      <c r="F834" s="177" t="s">
        <v>5475</v>
      </c>
      <c r="G834" s="133"/>
    </row>
    <row r="835" spans="2:7">
      <c r="B835" s="175">
        <v>42485.903344906998</v>
      </c>
      <c r="C835" s="277">
        <v>200</v>
      </c>
      <c r="D835" s="277">
        <f t="shared" si="12"/>
        <v>10</v>
      </c>
      <c r="E835" s="176">
        <v>190</v>
      </c>
      <c r="F835" s="177" t="s">
        <v>5476</v>
      </c>
      <c r="G835" s="133"/>
    </row>
    <row r="836" spans="2:7">
      <c r="B836" s="175">
        <v>42485.916909722</v>
      </c>
      <c r="C836" s="277">
        <v>100</v>
      </c>
      <c r="D836" s="277">
        <f t="shared" si="12"/>
        <v>5</v>
      </c>
      <c r="E836" s="176">
        <v>95</v>
      </c>
      <c r="F836" s="177" t="s">
        <v>5063</v>
      </c>
      <c r="G836" s="133"/>
    </row>
    <row r="837" spans="2:7">
      <c r="B837" s="175">
        <v>42485.926319443999</v>
      </c>
      <c r="C837" s="277">
        <v>100</v>
      </c>
      <c r="D837" s="277">
        <f t="shared" si="12"/>
        <v>4.9500000000000028</v>
      </c>
      <c r="E837" s="176">
        <v>95.05</v>
      </c>
      <c r="F837" s="177" t="s">
        <v>5477</v>
      </c>
      <c r="G837" s="133"/>
    </row>
    <row r="838" spans="2:7">
      <c r="B838" s="175">
        <v>42486.000081019003</v>
      </c>
      <c r="C838" s="277">
        <v>100</v>
      </c>
      <c r="D838" s="277">
        <f t="shared" ref="D838:D901" si="13">SUM(C838-E838)</f>
        <v>7</v>
      </c>
      <c r="E838" s="176">
        <v>93</v>
      </c>
      <c r="F838" s="177" t="s">
        <v>5478</v>
      </c>
      <c r="G838" s="133"/>
    </row>
    <row r="839" spans="2:7">
      <c r="B839" s="175">
        <v>42486.230428240997</v>
      </c>
      <c r="C839" s="277">
        <v>100</v>
      </c>
      <c r="D839" s="277">
        <f t="shared" si="13"/>
        <v>7</v>
      </c>
      <c r="E839" s="176">
        <v>93</v>
      </c>
      <c r="F839" s="177" t="s">
        <v>5114</v>
      </c>
      <c r="G839" s="133"/>
    </row>
    <row r="840" spans="2:7">
      <c r="B840" s="175">
        <v>42486.264976851999</v>
      </c>
      <c r="C840" s="277">
        <v>500</v>
      </c>
      <c r="D840" s="277">
        <f t="shared" si="13"/>
        <v>25</v>
      </c>
      <c r="E840" s="176">
        <v>475</v>
      </c>
      <c r="F840" s="177" t="s">
        <v>5479</v>
      </c>
      <c r="G840" s="133"/>
    </row>
    <row r="841" spans="2:7">
      <c r="B841" s="175">
        <v>42486.333067129999</v>
      </c>
      <c r="C841" s="277">
        <v>140</v>
      </c>
      <c r="D841" s="277">
        <f t="shared" si="13"/>
        <v>7</v>
      </c>
      <c r="E841" s="176">
        <v>133</v>
      </c>
      <c r="F841" s="177" t="s">
        <v>5480</v>
      </c>
      <c r="G841" s="133"/>
    </row>
    <row r="842" spans="2:7">
      <c r="B842" s="175">
        <v>42486.412083333002</v>
      </c>
      <c r="C842" s="277">
        <v>500</v>
      </c>
      <c r="D842" s="277">
        <f t="shared" si="13"/>
        <v>35</v>
      </c>
      <c r="E842" s="176">
        <v>465</v>
      </c>
      <c r="F842" s="177" t="s">
        <v>5416</v>
      </c>
      <c r="G842" s="133"/>
    </row>
    <row r="843" spans="2:7">
      <c r="B843" s="175">
        <v>42486.422129630002</v>
      </c>
      <c r="C843" s="277">
        <v>389</v>
      </c>
      <c r="D843" s="277">
        <f t="shared" si="13"/>
        <v>19.449999999999989</v>
      </c>
      <c r="E843" s="176">
        <v>369.55</v>
      </c>
      <c r="F843" s="177" t="s">
        <v>5481</v>
      </c>
      <c r="G843" s="133"/>
    </row>
    <row r="844" spans="2:7">
      <c r="B844" s="175">
        <v>42486.458391204003</v>
      </c>
      <c r="C844" s="277">
        <v>100</v>
      </c>
      <c r="D844" s="277">
        <f t="shared" si="13"/>
        <v>5</v>
      </c>
      <c r="E844" s="176">
        <v>95</v>
      </c>
      <c r="F844" s="177" t="s">
        <v>5482</v>
      </c>
      <c r="G844" s="133"/>
    </row>
    <row r="845" spans="2:7">
      <c r="B845" s="175">
        <v>42486.517303241002</v>
      </c>
      <c r="C845" s="277">
        <v>250</v>
      </c>
      <c r="D845" s="277">
        <f t="shared" si="13"/>
        <v>12.5</v>
      </c>
      <c r="E845" s="176">
        <v>237.5</v>
      </c>
      <c r="F845" s="177" t="s">
        <v>5483</v>
      </c>
      <c r="G845" s="133"/>
    </row>
    <row r="846" spans="2:7">
      <c r="B846" s="175">
        <v>42486.518055556</v>
      </c>
      <c r="C846" s="277">
        <v>50</v>
      </c>
      <c r="D846" s="277">
        <f t="shared" si="13"/>
        <v>3.5</v>
      </c>
      <c r="E846" s="176">
        <v>46.5</v>
      </c>
      <c r="F846" s="177" t="s">
        <v>5484</v>
      </c>
      <c r="G846" s="133"/>
    </row>
    <row r="847" spans="2:7">
      <c r="B847" s="175">
        <v>42486.625289352</v>
      </c>
      <c r="C847" s="277">
        <v>100</v>
      </c>
      <c r="D847" s="277">
        <f t="shared" si="13"/>
        <v>5</v>
      </c>
      <c r="E847" s="176">
        <v>95</v>
      </c>
      <c r="F847" s="177" t="s">
        <v>5485</v>
      </c>
      <c r="G847" s="133"/>
    </row>
    <row r="848" spans="2:7">
      <c r="B848" s="175">
        <v>42486.6325</v>
      </c>
      <c r="C848" s="277">
        <v>150</v>
      </c>
      <c r="D848" s="277">
        <f t="shared" si="13"/>
        <v>7.5</v>
      </c>
      <c r="E848" s="176">
        <v>142.5</v>
      </c>
      <c r="F848" s="177" t="s">
        <v>5486</v>
      </c>
      <c r="G848" s="133"/>
    </row>
    <row r="849" spans="2:7">
      <c r="B849" s="175">
        <v>42486.634317130003</v>
      </c>
      <c r="C849" s="277">
        <v>500</v>
      </c>
      <c r="D849" s="277">
        <f t="shared" si="13"/>
        <v>25</v>
      </c>
      <c r="E849" s="176">
        <v>475</v>
      </c>
      <c r="F849" s="177" t="s">
        <v>5486</v>
      </c>
      <c r="G849" s="133"/>
    </row>
    <row r="850" spans="2:7">
      <c r="B850" s="175">
        <v>42486.688425925997</v>
      </c>
      <c r="C850" s="277">
        <v>200</v>
      </c>
      <c r="D850" s="277">
        <f t="shared" si="13"/>
        <v>10</v>
      </c>
      <c r="E850" s="176">
        <v>190</v>
      </c>
      <c r="F850" s="177" t="s">
        <v>5487</v>
      </c>
      <c r="G850" s="133"/>
    </row>
    <row r="851" spans="2:7">
      <c r="B851" s="175">
        <v>42486.698043981</v>
      </c>
      <c r="C851" s="277">
        <v>1000</v>
      </c>
      <c r="D851" s="277">
        <f t="shared" si="13"/>
        <v>49.5</v>
      </c>
      <c r="E851" s="176">
        <v>950.5</v>
      </c>
      <c r="F851" s="177" t="s">
        <v>5402</v>
      </c>
      <c r="G851" s="133"/>
    </row>
    <row r="852" spans="2:7">
      <c r="B852" s="175">
        <v>42486.708819444</v>
      </c>
      <c r="C852" s="277">
        <v>50</v>
      </c>
      <c r="D852" s="277">
        <f t="shared" si="13"/>
        <v>3.5</v>
      </c>
      <c r="E852" s="176">
        <v>46.5</v>
      </c>
      <c r="F852" s="177" t="s">
        <v>5488</v>
      </c>
      <c r="G852" s="133"/>
    </row>
    <row r="853" spans="2:7">
      <c r="B853" s="175">
        <v>42486.744918981</v>
      </c>
      <c r="C853" s="277">
        <v>1000</v>
      </c>
      <c r="D853" s="277">
        <f t="shared" si="13"/>
        <v>70</v>
      </c>
      <c r="E853" s="176">
        <v>930</v>
      </c>
      <c r="F853" s="177" t="s">
        <v>5489</v>
      </c>
      <c r="G853" s="133"/>
    </row>
    <row r="854" spans="2:7">
      <c r="B854" s="175">
        <v>42486.749108796001</v>
      </c>
      <c r="C854" s="277">
        <v>300</v>
      </c>
      <c r="D854" s="277">
        <f t="shared" si="13"/>
        <v>14.850000000000023</v>
      </c>
      <c r="E854" s="176">
        <v>285.14999999999998</v>
      </c>
      <c r="F854" s="177" t="s">
        <v>4918</v>
      </c>
      <c r="G854" s="133"/>
    </row>
    <row r="855" spans="2:7">
      <c r="B855" s="175">
        <v>42486.766180555998</v>
      </c>
      <c r="C855" s="277">
        <v>10</v>
      </c>
      <c r="D855" s="277">
        <f t="shared" si="13"/>
        <v>0.69999999999999929</v>
      </c>
      <c r="E855" s="176">
        <v>9.3000000000000007</v>
      </c>
      <c r="F855" s="177" t="s">
        <v>5490</v>
      </c>
      <c r="G855" s="133"/>
    </row>
    <row r="856" spans="2:7">
      <c r="B856" s="175">
        <v>42486.811030092998</v>
      </c>
      <c r="C856" s="277">
        <v>100</v>
      </c>
      <c r="D856" s="277">
        <f t="shared" si="13"/>
        <v>5</v>
      </c>
      <c r="E856" s="176">
        <v>95</v>
      </c>
      <c r="F856" s="177" t="s">
        <v>5320</v>
      </c>
      <c r="G856" s="133"/>
    </row>
    <row r="857" spans="2:7">
      <c r="B857" s="175">
        <v>42486.832546295998</v>
      </c>
      <c r="C857" s="277">
        <v>50</v>
      </c>
      <c r="D857" s="277">
        <f t="shared" si="13"/>
        <v>3.5</v>
      </c>
      <c r="E857" s="176">
        <v>46.5</v>
      </c>
      <c r="F857" s="177" t="s">
        <v>4948</v>
      </c>
      <c r="G857" s="133"/>
    </row>
    <row r="858" spans="2:7">
      <c r="B858" s="175">
        <v>42486.876030093001</v>
      </c>
      <c r="C858" s="277">
        <v>100</v>
      </c>
      <c r="D858" s="277">
        <f t="shared" si="13"/>
        <v>5</v>
      </c>
      <c r="E858" s="176">
        <v>95</v>
      </c>
      <c r="F858" s="177" t="s">
        <v>5491</v>
      </c>
      <c r="G858" s="133"/>
    </row>
    <row r="859" spans="2:7">
      <c r="B859" s="175">
        <v>42486.879490740997</v>
      </c>
      <c r="C859" s="277">
        <v>500</v>
      </c>
      <c r="D859" s="277">
        <f t="shared" si="13"/>
        <v>25</v>
      </c>
      <c r="E859" s="176">
        <v>475</v>
      </c>
      <c r="F859" s="177" t="s">
        <v>5492</v>
      </c>
      <c r="G859" s="133"/>
    </row>
    <row r="860" spans="2:7">
      <c r="B860" s="175">
        <v>42486.903935185001</v>
      </c>
      <c r="C860" s="277">
        <v>30</v>
      </c>
      <c r="D860" s="277">
        <f t="shared" si="13"/>
        <v>1.5</v>
      </c>
      <c r="E860" s="176">
        <v>28.5</v>
      </c>
      <c r="F860" s="177" t="s">
        <v>5493</v>
      </c>
      <c r="G860" s="133"/>
    </row>
    <row r="861" spans="2:7">
      <c r="B861" s="175">
        <v>42486.916851852002</v>
      </c>
      <c r="C861" s="277">
        <v>100</v>
      </c>
      <c r="D861" s="277">
        <f t="shared" si="13"/>
        <v>5</v>
      </c>
      <c r="E861" s="176">
        <v>95</v>
      </c>
      <c r="F861" s="177" t="s">
        <v>5494</v>
      </c>
      <c r="G861" s="133"/>
    </row>
    <row r="862" spans="2:7">
      <c r="B862" s="175">
        <v>42486.934155092997</v>
      </c>
      <c r="C862" s="277">
        <v>50</v>
      </c>
      <c r="D862" s="277">
        <f t="shared" si="13"/>
        <v>2.4699999999999989</v>
      </c>
      <c r="E862" s="176">
        <v>47.53</v>
      </c>
      <c r="F862" s="177" t="s">
        <v>5495</v>
      </c>
      <c r="G862" s="133"/>
    </row>
    <row r="863" spans="2:7">
      <c r="B863" s="175">
        <v>42486.936689814996</v>
      </c>
      <c r="C863" s="277">
        <v>50</v>
      </c>
      <c r="D863" s="277">
        <f t="shared" si="13"/>
        <v>2.4699999999999989</v>
      </c>
      <c r="E863" s="176">
        <v>47.53</v>
      </c>
      <c r="F863" s="177" t="s">
        <v>5496</v>
      </c>
      <c r="G863" s="133"/>
    </row>
    <row r="864" spans="2:7">
      <c r="B864" s="175">
        <v>42486.939270832998</v>
      </c>
      <c r="C864" s="277">
        <v>2000</v>
      </c>
      <c r="D864" s="277">
        <f t="shared" si="13"/>
        <v>100</v>
      </c>
      <c r="E864" s="176">
        <v>1900</v>
      </c>
      <c r="F864" s="177" t="s">
        <v>4975</v>
      </c>
      <c r="G864" s="133"/>
    </row>
    <row r="865" spans="2:7">
      <c r="B865" s="175">
        <v>42486.943101851997</v>
      </c>
      <c r="C865" s="277">
        <v>200</v>
      </c>
      <c r="D865" s="277">
        <f t="shared" si="13"/>
        <v>14</v>
      </c>
      <c r="E865" s="176">
        <v>186</v>
      </c>
      <c r="F865" s="177" t="s">
        <v>4871</v>
      </c>
      <c r="G865" s="133"/>
    </row>
    <row r="866" spans="2:7">
      <c r="B866" s="175">
        <v>42486.943148147999</v>
      </c>
      <c r="C866" s="277">
        <v>100</v>
      </c>
      <c r="D866" s="277">
        <f t="shared" si="13"/>
        <v>5</v>
      </c>
      <c r="E866" s="176">
        <v>95</v>
      </c>
      <c r="F866" s="177" t="s">
        <v>4953</v>
      </c>
      <c r="G866" s="133"/>
    </row>
    <row r="867" spans="2:7">
      <c r="B867" s="175">
        <v>42486.960300926003</v>
      </c>
      <c r="C867" s="277">
        <v>100</v>
      </c>
      <c r="D867" s="277">
        <f t="shared" si="13"/>
        <v>4.9500000000000028</v>
      </c>
      <c r="E867" s="176">
        <v>95.05</v>
      </c>
      <c r="F867" s="177" t="s">
        <v>5497</v>
      </c>
      <c r="G867" s="133"/>
    </row>
    <row r="868" spans="2:7">
      <c r="B868" s="175">
        <v>42486.965682870003</v>
      </c>
      <c r="C868" s="277">
        <v>1000</v>
      </c>
      <c r="D868" s="277">
        <f t="shared" si="13"/>
        <v>70</v>
      </c>
      <c r="E868" s="176">
        <v>930</v>
      </c>
      <c r="F868" s="177" t="s">
        <v>5228</v>
      </c>
      <c r="G868" s="133"/>
    </row>
    <row r="869" spans="2:7">
      <c r="B869" s="175">
        <v>42486.977523148002</v>
      </c>
      <c r="C869" s="277">
        <v>300</v>
      </c>
      <c r="D869" s="277">
        <f t="shared" si="13"/>
        <v>14.850000000000023</v>
      </c>
      <c r="E869" s="176">
        <v>285.14999999999998</v>
      </c>
      <c r="F869" s="177" t="s">
        <v>5498</v>
      </c>
      <c r="G869" s="133"/>
    </row>
    <row r="870" spans="2:7">
      <c r="B870" s="175">
        <v>42487.060983796</v>
      </c>
      <c r="C870" s="277">
        <v>100</v>
      </c>
      <c r="D870" s="277">
        <f t="shared" si="13"/>
        <v>5</v>
      </c>
      <c r="E870" s="176">
        <v>95</v>
      </c>
      <c r="F870" s="177" t="s">
        <v>5499</v>
      </c>
      <c r="G870" s="133"/>
    </row>
    <row r="871" spans="2:7">
      <c r="B871" s="175">
        <v>42487.291747684998</v>
      </c>
      <c r="C871" s="277">
        <v>100</v>
      </c>
      <c r="D871" s="277">
        <f t="shared" si="13"/>
        <v>5</v>
      </c>
      <c r="E871" s="176">
        <v>95</v>
      </c>
      <c r="F871" s="177" t="s">
        <v>5500</v>
      </c>
      <c r="G871" s="133"/>
    </row>
    <row r="872" spans="2:7">
      <c r="B872" s="175">
        <v>42487.345787036997</v>
      </c>
      <c r="C872" s="277">
        <v>300</v>
      </c>
      <c r="D872" s="277">
        <f t="shared" si="13"/>
        <v>14.850000000000023</v>
      </c>
      <c r="E872" s="176">
        <v>285.14999999999998</v>
      </c>
      <c r="F872" s="177" t="s">
        <v>5501</v>
      </c>
      <c r="G872" s="133"/>
    </row>
    <row r="873" spans="2:7">
      <c r="B873" s="175">
        <v>42487.349432870004</v>
      </c>
      <c r="C873" s="277">
        <v>100</v>
      </c>
      <c r="D873" s="277">
        <f t="shared" si="13"/>
        <v>4.9500000000000028</v>
      </c>
      <c r="E873" s="176">
        <v>95.05</v>
      </c>
      <c r="F873" s="177" t="s">
        <v>5502</v>
      </c>
      <c r="G873" s="133"/>
    </row>
    <row r="874" spans="2:7">
      <c r="B874" s="175">
        <v>42487.362847222001</v>
      </c>
      <c r="C874" s="277">
        <v>100</v>
      </c>
      <c r="D874" s="277">
        <f t="shared" si="13"/>
        <v>5</v>
      </c>
      <c r="E874" s="176">
        <v>95</v>
      </c>
      <c r="F874" s="177" t="s">
        <v>5503</v>
      </c>
      <c r="G874" s="133"/>
    </row>
    <row r="875" spans="2:7">
      <c r="B875" s="175">
        <v>42487.387048611003</v>
      </c>
      <c r="C875" s="277">
        <v>1700</v>
      </c>
      <c r="D875" s="277">
        <f t="shared" si="13"/>
        <v>84.150000000000091</v>
      </c>
      <c r="E875" s="176">
        <v>1615.85</v>
      </c>
      <c r="F875" s="177" t="s">
        <v>5081</v>
      </c>
      <c r="G875" s="133"/>
    </row>
    <row r="876" spans="2:7">
      <c r="B876" s="175">
        <v>42487.400868056</v>
      </c>
      <c r="C876" s="277">
        <v>30</v>
      </c>
      <c r="D876" s="277">
        <f t="shared" si="13"/>
        <v>1.5</v>
      </c>
      <c r="E876" s="176">
        <v>28.5</v>
      </c>
      <c r="F876" s="177" t="s">
        <v>5504</v>
      </c>
      <c r="G876" s="133"/>
    </row>
    <row r="877" spans="2:7">
      <c r="B877" s="175">
        <v>42487.415925925998</v>
      </c>
      <c r="C877" s="277">
        <v>100</v>
      </c>
      <c r="D877" s="277">
        <f t="shared" si="13"/>
        <v>5</v>
      </c>
      <c r="E877" s="176">
        <v>95</v>
      </c>
      <c r="F877" s="177" t="s">
        <v>5505</v>
      </c>
      <c r="G877" s="133"/>
    </row>
    <row r="878" spans="2:7">
      <c r="B878" s="175">
        <v>42487.416817129997</v>
      </c>
      <c r="C878" s="277">
        <v>50</v>
      </c>
      <c r="D878" s="277">
        <f t="shared" si="13"/>
        <v>2.4699999999999989</v>
      </c>
      <c r="E878" s="176">
        <v>47.53</v>
      </c>
      <c r="F878" s="177" t="s">
        <v>5506</v>
      </c>
      <c r="G878" s="133"/>
    </row>
    <row r="879" spans="2:7">
      <c r="B879" s="175">
        <v>42487.424224536997</v>
      </c>
      <c r="C879" s="277">
        <v>200</v>
      </c>
      <c r="D879" s="277">
        <f t="shared" si="13"/>
        <v>10</v>
      </c>
      <c r="E879" s="176">
        <v>190</v>
      </c>
      <c r="F879" s="177" t="s">
        <v>5507</v>
      </c>
      <c r="G879" s="133"/>
    </row>
    <row r="880" spans="2:7">
      <c r="B880" s="175">
        <v>42487.424340277998</v>
      </c>
      <c r="C880" s="277">
        <v>509</v>
      </c>
      <c r="D880" s="277">
        <f t="shared" si="13"/>
        <v>25.449999999999989</v>
      </c>
      <c r="E880" s="176">
        <v>483.55</v>
      </c>
      <c r="F880" s="177" t="s">
        <v>5508</v>
      </c>
      <c r="G880" s="133"/>
    </row>
    <row r="881" spans="2:7">
      <c r="B881" s="175">
        <v>42487.446516204</v>
      </c>
      <c r="C881" s="277">
        <v>300</v>
      </c>
      <c r="D881" s="277">
        <f t="shared" si="13"/>
        <v>15</v>
      </c>
      <c r="E881" s="176">
        <v>285</v>
      </c>
      <c r="F881" s="177" t="s">
        <v>5509</v>
      </c>
      <c r="G881" s="133"/>
    </row>
    <row r="882" spans="2:7">
      <c r="B882" s="175">
        <v>42487.455046296003</v>
      </c>
      <c r="C882" s="277">
        <v>1000</v>
      </c>
      <c r="D882" s="277">
        <f t="shared" si="13"/>
        <v>50</v>
      </c>
      <c r="E882" s="176">
        <v>950</v>
      </c>
      <c r="F882" s="177" t="s">
        <v>4854</v>
      </c>
      <c r="G882" s="133"/>
    </row>
    <row r="883" spans="2:7">
      <c r="B883" s="175">
        <v>42487.455092593002</v>
      </c>
      <c r="C883" s="277">
        <v>1000</v>
      </c>
      <c r="D883" s="277">
        <f t="shared" si="13"/>
        <v>50</v>
      </c>
      <c r="E883" s="176">
        <v>950</v>
      </c>
      <c r="F883" s="177" t="s">
        <v>5510</v>
      </c>
      <c r="G883" s="133"/>
    </row>
    <row r="884" spans="2:7">
      <c r="B884" s="175">
        <v>42487.505717592998</v>
      </c>
      <c r="C884" s="277">
        <v>100</v>
      </c>
      <c r="D884" s="277">
        <f t="shared" si="13"/>
        <v>5</v>
      </c>
      <c r="E884" s="176">
        <v>95</v>
      </c>
      <c r="F884" s="177" t="s">
        <v>5305</v>
      </c>
      <c r="G884" s="133"/>
    </row>
    <row r="885" spans="2:7">
      <c r="B885" s="175">
        <v>42487.527997685</v>
      </c>
      <c r="C885" s="277">
        <v>650</v>
      </c>
      <c r="D885" s="277">
        <f t="shared" si="13"/>
        <v>32.5</v>
      </c>
      <c r="E885" s="176">
        <v>617.5</v>
      </c>
      <c r="F885" s="177" t="s">
        <v>4857</v>
      </c>
      <c r="G885" s="133"/>
    </row>
    <row r="886" spans="2:7">
      <c r="B886" s="175">
        <v>42487.579814814999</v>
      </c>
      <c r="C886" s="277">
        <v>50</v>
      </c>
      <c r="D886" s="277">
        <f t="shared" si="13"/>
        <v>3.5</v>
      </c>
      <c r="E886" s="176">
        <v>46.5</v>
      </c>
      <c r="F886" s="177" t="s">
        <v>5484</v>
      </c>
      <c r="G886" s="133"/>
    </row>
    <row r="887" spans="2:7">
      <c r="B887" s="175">
        <v>42487.581967593003</v>
      </c>
      <c r="C887" s="277">
        <v>100</v>
      </c>
      <c r="D887" s="277">
        <f t="shared" si="13"/>
        <v>5</v>
      </c>
      <c r="E887" s="176">
        <v>95</v>
      </c>
      <c r="F887" s="177" t="s">
        <v>5511</v>
      </c>
      <c r="G887" s="133"/>
    </row>
    <row r="888" spans="2:7">
      <c r="B888" s="175">
        <v>42487.583495370003</v>
      </c>
      <c r="C888" s="277">
        <v>500</v>
      </c>
      <c r="D888" s="277">
        <f t="shared" si="13"/>
        <v>25</v>
      </c>
      <c r="E888" s="176">
        <v>475</v>
      </c>
      <c r="F888" s="177" t="s">
        <v>5426</v>
      </c>
      <c r="G888" s="133"/>
    </row>
    <row r="889" spans="2:7">
      <c r="B889" s="175">
        <v>42487.667777777999</v>
      </c>
      <c r="C889" s="277">
        <v>100</v>
      </c>
      <c r="D889" s="277">
        <f t="shared" si="13"/>
        <v>7</v>
      </c>
      <c r="E889" s="176">
        <v>93</v>
      </c>
      <c r="F889" s="177" t="s">
        <v>5512</v>
      </c>
      <c r="G889" s="133"/>
    </row>
    <row r="890" spans="2:7">
      <c r="B890" s="175">
        <v>42487.697233796003</v>
      </c>
      <c r="C890" s="277">
        <v>300</v>
      </c>
      <c r="D890" s="277">
        <f t="shared" si="13"/>
        <v>14.850000000000023</v>
      </c>
      <c r="E890" s="176">
        <v>285.14999999999998</v>
      </c>
      <c r="F890" s="177" t="s">
        <v>4918</v>
      </c>
      <c r="G890" s="133"/>
    </row>
    <row r="891" spans="2:7">
      <c r="B891" s="175">
        <v>42487.708391204003</v>
      </c>
      <c r="C891" s="277">
        <v>200</v>
      </c>
      <c r="D891" s="277">
        <f t="shared" si="13"/>
        <v>10</v>
      </c>
      <c r="E891" s="176">
        <v>190</v>
      </c>
      <c r="F891" s="177" t="s">
        <v>5123</v>
      </c>
      <c r="G891" s="133"/>
    </row>
    <row r="892" spans="2:7">
      <c r="B892" s="175">
        <v>42487.734502314997</v>
      </c>
      <c r="C892" s="277">
        <v>150</v>
      </c>
      <c r="D892" s="277">
        <f t="shared" si="13"/>
        <v>7.5</v>
      </c>
      <c r="E892" s="176">
        <v>142.5</v>
      </c>
      <c r="F892" s="177" t="s">
        <v>5513</v>
      </c>
      <c r="G892" s="133"/>
    </row>
    <row r="893" spans="2:7">
      <c r="B893" s="175">
        <v>42487.768298611001</v>
      </c>
      <c r="C893" s="277">
        <v>300</v>
      </c>
      <c r="D893" s="277">
        <f t="shared" si="13"/>
        <v>14.850000000000023</v>
      </c>
      <c r="E893" s="176">
        <v>285.14999999999998</v>
      </c>
      <c r="F893" s="177" t="s">
        <v>5514</v>
      </c>
      <c r="G893" s="133"/>
    </row>
    <row r="894" spans="2:7">
      <c r="B894" s="175">
        <v>42487.789328703999</v>
      </c>
      <c r="C894" s="277">
        <v>200</v>
      </c>
      <c r="D894" s="277">
        <f t="shared" si="13"/>
        <v>9.9000000000000057</v>
      </c>
      <c r="E894" s="176">
        <v>190.1</v>
      </c>
      <c r="F894" s="177" t="s">
        <v>5515</v>
      </c>
      <c r="G894" s="133"/>
    </row>
    <row r="895" spans="2:7">
      <c r="B895" s="175">
        <v>42487.805833332997</v>
      </c>
      <c r="C895" s="277">
        <v>1000</v>
      </c>
      <c r="D895" s="277">
        <f t="shared" si="13"/>
        <v>49.5</v>
      </c>
      <c r="E895" s="176">
        <v>950.5</v>
      </c>
      <c r="F895" s="177" t="s">
        <v>5516</v>
      </c>
      <c r="G895" s="133"/>
    </row>
    <row r="896" spans="2:7">
      <c r="B896" s="175">
        <v>42487.833437499998</v>
      </c>
      <c r="C896" s="277">
        <v>500</v>
      </c>
      <c r="D896" s="277">
        <f t="shared" si="13"/>
        <v>25</v>
      </c>
      <c r="E896" s="176">
        <v>475</v>
      </c>
      <c r="F896" s="177" t="s">
        <v>5422</v>
      </c>
      <c r="G896" s="133"/>
    </row>
    <row r="897" spans="2:7">
      <c r="B897" s="175">
        <v>42487.871354167</v>
      </c>
      <c r="C897" s="277">
        <v>100</v>
      </c>
      <c r="D897" s="277">
        <f t="shared" si="13"/>
        <v>5</v>
      </c>
      <c r="E897" s="176">
        <v>95</v>
      </c>
      <c r="F897" s="177" t="s">
        <v>5517</v>
      </c>
      <c r="G897" s="133"/>
    </row>
    <row r="898" spans="2:7">
      <c r="B898" s="175">
        <v>42487.899178241001</v>
      </c>
      <c r="C898" s="277">
        <v>8000</v>
      </c>
      <c r="D898" s="277">
        <f t="shared" si="13"/>
        <v>400</v>
      </c>
      <c r="E898" s="176">
        <v>7600</v>
      </c>
      <c r="F898" s="177" t="s">
        <v>5386</v>
      </c>
      <c r="G898" s="133"/>
    </row>
    <row r="899" spans="2:7">
      <c r="B899" s="175">
        <v>42487.901296295997</v>
      </c>
      <c r="C899" s="277">
        <v>100</v>
      </c>
      <c r="D899" s="277">
        <f t="shared" si="13"/>
        <v>5</v>
      </c>
      <c r="E899" s="176">
        <v>95</v>
      </c>
      <c r="F899" s="177" t="s">
        <v>5518</v>
      </c>
      <c r="G899" s="133"/>
    </row>
    <row r="900" spans="2:7">
      <c r="B900" s="175">
        <v>42487.911030092997</v>
      </c>
      <c r="C900" s="277">
        <v>100</v>
      </c>
      <c r="D900" s="277">
        <f t="shared" si="13"/>
        <v>5</v>
      </c>
      <c r="E900" s="176">
        <v>95</v>
      </c>
      <c r="F900" s="177" t="s">
        <v>5376</v>
      </c>
      <c r="G900" s="133"/>
    </row>
    <row r="901" spans="2:7">
      <c r="B901" s="175">
        <v>42487.916828704001</v>
      </c>
      <c r="C901" s="277">
        <v>100</v>
      </c>
      <c r="D901" s="277">
        <f t="shared" si="13"/>
        <v>7</v>
      </c>
      <c r="E901" s="176">
        <v>93</v>
      </c>
      <c r="F901" s="177" t="s">
        <v>5519</v>
      </c>
      <c r="G901" s="133"/>
    </row>
    <row r="902" spans="2:7">
      <c r="B902" s="175">
        <v>42487.916840277998</v>
      </c>
      <c r="C902" s="277">
        <v>30</v>
      </c>
      <c r="D902" s="277">
        <f t="shared" ref="D902:D965" si="14">SUM(C902-E902)</f>
        <v>2.1000000000000014</v>
      </c>
      <c r="E902" s="176">
        <v>27.9</v>
      </c>
      <c r="F902" s="177" t="s">
        <v>5520</v>
      </c>
      <c r="G902" s="133"/>
    </row>
    <row r="903" spans="2:7">
      <c r="B903" s="175">
        <v>42487.916851852002</v>
      </c>
      <c r="C903" s="277">
        <v>500</v>
      </c>
      <c r="D903" s="277">
        <f t="shared" si="14"/>
        <v>24.75</v>
      </c>
      <c r="E903" s="176">
        <v>475.25</v>
      </c>
      <c r="F903" s="177" t="s">
        <v>5521</v>
      </c>
      <c r="G903" s="133"/>
    </row>
    <row r="904" spans="2:7">
      <c r="B904" s="175">
        <v>42487.94</v>
      </c>
      <c r="C904" s="277">
        <v>150</v>
      </c>
      <c r="D904" s="277">
        <f t="shared" si="14"/>
        <v>7.5</v>
      </c>
      <c r="E904" s="176">
        <v>142.5</v>
      </c>
      <c r="F904" s="177" t="s">
        <v>4852</v>
      </c>
      <c r="G904" s="133"/>
    </row>
    <row r="905" spans="2:7">
      <c r="B905" s="175">
        <v>42487.947106480999</v>
      </c>
      <c r="C905" s="277">
        <v>75</v>
      </c>
      <c r="D905" s="277">
        <f t="shared" si="14"/>
        <v>5.25</v>
      </c>
      <c r="E905" s="176">
        <v>69.75</v>
      </c>
      <c r="F905" s="177" t="s">
        <v>5522</v>
      </c>
      <c r="G905" s="133"/>
    </row>
    <row r="906" spans="2:7">
      <c r="B906" s="175">
        <v>42487.958402778</v>
      </c>
      <c r="C906" s="277">
        <v>100</v>
      </c>
      <c r="D906" s="277">
        <f t="shared" si="14"/>
        <v>7</v>
      </c>
      <c r="E906" s="176">
        <v>93</v>
      </c>
      <c r="F906" s="177" t="s">
        <v>5523</v>
      </c>
      <c r="G906" s="133"/>
    </row>
    <row r="907" spans="2:7">
      <c r="B907" s="175">
        <v>42488.041712963</v>
      </c>
      <c r="C907" s="277">
        <v>50</v>
      </c>
      <c r="D907" s="277">
        <f t="shared" si="14"/>
        <v>2.4699999999999989</v>
      </c>
      <c r="E907" s="176">
        <v>47.53</v>
      </c>
      <c r="F907" s="177" t="s">
        <v>5315</v>
      </c>
      <c r="G907" s="133"/>
    </row>
    <row r="908" spans="2:7">
      <c r="B908" s="175">
        <v>42488.041712963</v>
      </c>
      <c r="C908" s="277">
        <v>200</v>
      </c>
      <c r="D908" s="277">
        <f t="shared" si="14"/>
        <v>9.9000000000000057</v>
      </c>
      <c r="E908" s="176">
        <v>190.1</v>
      </c>
      <c r="F908" s="177" t="s">
        <v>5524</v>
      </c>
      <c r="G908" s="133"/>
    </row>
    <row r="909" spans="2:7">
      <c r="B909" s="175">
        <v>42488.041712963</v>
      </c>
      <c r="C909" s="277">
        <v>100</v>
      </c>
      <c r="D909" s="277">
        <f t="shared" si="14"/>
        <v>5</v>
      </c>
      <c r="E909" s="176">
        <v>95</v>
      </c>
      <c r="F909" s="177" t="s">
        <v>5525</v>
      </c>
      <c r="G909" s="133"/>
    </row>
    <row r="910" spans="2:7">
      <c r="B910" s="175">
        <v>42488.041712963</v>
      </c>
      <c r="C910" s="277">
        <v>200</v>
      </c>
      <c r="D910" s="277">
        <f t="shared" si="14"/>
        <v>10</v>
      </c>
      <c r="E910" s="176">
        <v>190</v>
      </c>
      <c r="F910" s="177" t="s">
        <v>5526</v>
      </c>
      <c r="G910" s="133"/>
    </row>
    <row r="911" spans="2:7">
      <c r="B911" s="175">
        <v>42488.041724536997</v>
      </c>
      <c r="C911" s="277">
        <v>100</v>
      </c>
      <c r="D911" s="277">
        <f t="shared" si="14"/>
        <v>5</v>
      </c>
      <c r="E911" s="176">
        <v>95</v>
      </c>
      <c r="F911" s="177" t="s">
        <v>5527</v>
      </c>
      <c r="G911" s="133"/>
    </row>
    <row r="912" spans="2:7">
      <c r="B912" s="175">
        <v>42488.041724536997</v>
      </c>
      <c r="C912" s="277">
        <v>100</v>
      </c>
      <c r="D912" s="277">
        <f t="shared" si="14"/>
        <v>5</v>
      </c>
      <c r="E912" s="176">
        <v>95</v>
      </c>
      <c r="F912" s="177" t="s">
        <v>5528</v>
      </c>
      <c r="G912" s="133"/>
    </row>
    <row r="913" spans="2:7">
      <c r="B913" s="175">
        <v>42488.041724536997</v>
      </c>
      <c r="C913" s="277">
        <v>100</v>
      </c>
      <c r="D913" s="277">
        <f t="shared" si="14"/>
        <v>5</v>
      </c>
      <c r="E913" s="176">
        <v>95</v>
      </c>
      <c r="F913" s="177" t="s">
        <v>5529</v>
      </c>
      <c r="G913" s="133"/>
    </row>
    <row r="914" spans="2:7">
      <c r="B914" s="175">
        <v>42488.041724536997</v>
      </c>
      <c r="C914" s="277">
        <v>50</v>
      </c>
      <c r="D914" s="277">
        <f t="shared" si="14"/>
        <v>2.5</v>
      </c>
      <c r="E914" s="176">
        <v>47.5</v>
      </c>
      <c r="F914" s="177" t="s">
        <v>4930</v>
      </c>
      <c r="G914" s="133"/>
    </row>
    <row r="915" spans="2:7">
      <c r="B915" s="175">
        <v>42488.041724536997</v>
      </c>
      <c r="C915" s="277">
        <v>100</v>
      </c>
      <c r="D915" s="277">
        <f t="shared" si="14"/>
        <v>4.9500000000000028</v>
      </c>
      <c r="E915" s="176">
        <v>95.05</v>
      </c>
      <c r="F915" s="177" t="s">
        <v>5530</v>
      </c>
      <c r="G915" s="133"/>
    </row>
    <row r="916" spans="2:7">
      <c r="B916" s="175">
        <v>42488.041724536997</v>
      </c>
      <c r="C916" s="277">
        <v>100</v>
      </c>
      <c r="D916" s="277">
        <f t="shared" si="14"/>
        <v>5</v>
      </c>
      <c r="E916" s="176">
        <v>95</v>
      </c>
      <c r="F916" s="177" t="s">
        <v>5531</v>
      </c>
      <c r="G916" s="133"/>
    </row>
    <row r="917" spans="2:7">
      <c r="B917" s="175">
        <v>42488.146238426001</v>
      </c>
      <c r="C917" s="277">
        <v>180</v>
      </c>
      <c r="D917" s="277">
        <f t="shared" si="14"/>
        <v>8.9099999999999966</v>
      </c>
      <c r="E917" s="176">
        <v>171.09</v>
      </c>
      <c r="F917" s="177" t="s">
        <v>5532</v>
      </c>
      <c r="G917" s="133"/>
    </row>
    <row r="918" spans="2:7">
      <c r="B918" s="175">
        <v>42488.319733796001</v>
      </c>
      <c r="C918" s="277">
        <v>100</v>
      </c>
      <c r="D918" s="277">
        <f t="shared" si="14"/>
        <v>5</v>
      </c>
      <c r="E918" s="176">
        <v>95</v>
      </c>
      <c r="F918" s="177" t="s">
        <v>5390</v>
      </c>
      <c r="G918" s="133"/>
    </row>
    <row r="919" spans="2:7">
      <c r="B919" s="175">
        <v>42488.339178241004</v>
      </c>
      <c r="C919" s="277">
        <v>500</v>
      </c>
      <c r="D919" s="277">
        <f t="shared" si="14"/>
        <v>25</v>
      </c>
      <c r="E919" s="176">
        <v>475</v>
      </c>
      <c r="F919" s="177" t="s">
        <v>5007</v>
      </c>
      <c r="G919" s="133"/>
    </row>
    <row r="920" spans="2:7">
      <c r="B920" s="175">
        <v>42488.369618056</v>
      </c>
      <c r="C920" s="277">
        <v>50</v>
      </c>
      <c r="D920" s="277">
        <f t="shared" si="14"/>
        <v>2.4699999999999989</v>
      </c>
      <c r="E920" s="176">
        <v>47.53</v>
      </c>
      <c r="F920" s="177" t="s">
        <v>4848</v>
      </c>
      <c r="G920" s="133"/>
    </row>
    <row r="921" spans="2:7">
      <c r="B921" s="175">
        <v>42488.467326389</v>
      </c>
      <c r="C921" s="277">
        <v>500</v>
      </c>
      <c r="D921" s="277">
        <f t="shared" si="14"/>
        <v>25</v>
      </c>
      <c r="E921" s="176">
        <v>475</v>
      </c>
      <c r="F921" s="177" t="s">
        <v>5533</v>
      </c>
      <c r="G921" s="133"/>
    </row>
    <row r="922" spans="2:7">
      <c r="B922" s="175">
        <v>42488.520057870002</v>
      </c>
      <c r="C922" s="277">
        <v>300</v>
      </c>
      <c r="D922" s="277">
        <f t="shared" si="14"/>
        <v>14.850000000000023</v>
      </c>
      <c r="E922" s="176">
        <v>285.14999999999998</v>
      </c>
      <c r="F922" s="177" t="s">
        <v>5534</v>
      </c>
      <c r="G922" s="133"/>
    </row>
    <row r="923" spans="2:7">
      <c r="B923" s="175">
        <v>42488.560636574002</v>
      </c>
      <c r="C923" s="277">
        <v>200</v>
      </c>
      <c r="D923" s="277">
        <f t="shared" si="14"/>
        <v>14</v>
      </c>
      <c r="E923" s="176">
        <v>186</v>
      </c>
      <c r="F923" s="177" t="s">
        <v>5535</v>
      </c>
      <c r="G923" s="133"/>
    </row>
    <row r="924" spans="2:7">
      <c r="B924" s="175">
        <v>42488.568078703996</v>
      </c>
      <c r="C924" s="277">
        <v>50</v>
      </c>
      <c r="D924" s="277">
        <f t="shared" si="14"/>
        <v>3.5</v>
      </c>
      <c r="E924" s="176">
        <v>46.5</v>
      </c>
      <c r="F924" s="177" t="s">
        <v>5536</v>
      </c>
      <c r="G924" s="133"/>
    </row>
    <row r="925" spans="2:7">
      <c r="B925" s="175">
        <v>42488.578368055998</v>
      </c>
      <c r="C925" s="277">
        <v>1600</v>
      </c>
      <c r="D925" s="277">
        <f t="shared" si="14"/>
        <v>112</v>
      </c>
      <c r="E925" s="176">
        <v>1488</v>
      </c>
      <c r="F925" s="177" t="s">
        <v>4888</v>
      </c>
      <c r="G925" s="133"/>
    </row>
    <row r="926" spans="2:7">
      <c r="B926" s="175">
        <v>42488.584305556004</v>
      </c>
      <c r="C926" s="277">
        <v>100</v>
      </c>
      <c r="D926" s="277">
        <f t="shared" si="14"/>
        <v>5</v>
      </c>
      <c r="E926" s="176">
        <v>95</v>
      </c>
      <c r="F926" s="177" t="s">
        <v>5537</v>
      </c>
      <c r="G926" s="133"/>
    </row>
    <row r="927" spans="2:7">
      <c r="B927" s="175">
        <v>42488.625347221998</v>
      </c>
      <c r="C927" s="277">
        <v>100</v>
      </c>
      <c r="D927" s="277">
        <f t="shared" si="14"/>
        <v>4.9500000000000028</v>
      </c>
      <c r="E927" s="176">
        <v>95.05</v>
      </c>
      <c r="F927" s="177" t="s">
        <v>5538</v>
      </c>
      <c r="G927" s="133"/>
    </row>
    <row r="928" spans="2:7">
      <c r="B928" s="175">
        <v>42488.666782407003</v>
      </c>
      <c r="C928" s="277">
        <v>50</v>
      </c>
      <c r="D928" s="277">
        <f t="shared" si="14"/>
        <v>3.5</v>
      </c>
      <c r="E928" s="176">
        <v>46.5</v>
      </c>
      <c r="F928" s="177" t="s">
        <v>5539</v>
      </c>
      <c r="G928" s="133"/>
    </row>
    <row r="929" spans="2:7">
      <c r="B929" s="175">
        <v>42488.667291667</v>
      </c>
      <c r="C929" s="277">
        <v>100</v>
      </c>
      <c r="D929" s="277">
        <f t="shared" si="14"/>
        <v>7</v>
      </c>
      <c r="E929" s="176">
        <v>93</v>
      </c>
      <c r="F929" s="177" t="s">
        <v>5540</v>
      </c>
      <c r="G929" s="133"/>
    </row>
    <row r="930" spans="2:7">
      <c r="B930" s="175">
        <v>42488.721388888996</v>
      </c>
      <c r="C930" s="277">
        <v>100</v>
      </c>
      <c r="D930" s="277">
        <f t="shared" si="14"/>
        <v>5</v>
      </c>
      <c r="E930" s="176">
        <v>95</v>
      </c>
      <c r="F930" s="177" t="s">
        <v>5392</v>
      </c>
      <c r="G930" s="133"/>
    </row>
    <row r="931" spans="2:7">
      <c r="B931" s="175">
        <v>42488.723715278</v>
      </c>
      <c r="C931" s="277">
        <v>100</v>
      </c>
      <c r="D931" s="277">
        <f t="shared" si="14"/>
        <v>7</v>
      </c>
      <c r="E931" s="176">
        <v>93</v>
      </c>
      <c r="F931" s="177" t="s">
        <v>5541</v>
      </c>
      <c r="G931" s="133"/>
    </row>
    <row r="932" spans="2:7">
      <c r="B932" s="175">
        <v>42488.750162037002</v>
      </c>
      <c r="C932" s="277">
        <v>100</v>
      </c>
      <c r="D932" s="277">
        <f t="shared" si="14"/>
        <v>5</v>
      </c>
      <c r="E932" s="176">
        <v>95</v>
      </c>
      <c r="F932" s="177" t="s">
        <v>5482</v>
      </c>
      <c r="G932" s="133"/>
    </row>
    <row r="933" spans="2:7">
      <c r="B933" s="175">
        <v>42488.754872685</v>
      </c>
      <c r="C933" s="277">
        <v>300</v>
      </c>
      <c r="D933" s="277">
        <f t="shared" si="14"/>
        <v>14.850000000000023</v>
      </c>
      <c r="E933" s="176">
        <v>285.14999999999998</v>
      </c>
      <c r="F933" s="177" t="s">
        <v>4918</v>
      </c>
      <c r="G933" s="133"/>
    </row>
    <row r="934" spans="2:7">
      <c r="B934" s="175">
        <v>42488.784444443998</v>
      </c>
      <c r="C934" s="277">
        <v>50</v>
      </c>
      <c r="D934" s="277">
        <f t="shared" si="14"/>
        <v>3.5</v>
      </c>
      <c r="E934" s="176">
        <v>46.5</v>
      </c>
      <c r="F934" s="177" t="s">
        <v>5542</v>
      </c>
      <c r="G934" s="133"/>
    </row>
    <row r="935" spans="2:7">
      <c r="B935" s="175">
        <v>42488.791793981</v>
      </c>
      <c r="C935" s="277">
        <v>100</v>
      </c>
      <c r="D935" s="277">
        <f t="shared" si="14"/>
        <v>5</v>
      </c>
      <c r="E935" s="176">
        <v>95</v>
      </c>
      <c r="F935" s="177" t="s">
        <v>5482</v>
      </c>
      <c r="G935" s="133"/>
    </row>
    <row r="936" spans="2:7">
      <c r="B936" s="175">
        <v>42488.797789352</v>
      </c>
      <c r="C936" s="277">
        <v>100</v>
      </c>
      <c r="D936" s="277">
        <f t="shared" si="14"/>
        <v>7</v>
      </c>
      <c r="E936" s="176">
        <v>93</v>
      </c>
      <c r="F936" s="177" t="s">
        <v>5342</v>
      </c>
      <c r="G936" s="133"/>
    </row>
    <row r="937" spans="2:7">
      <c r="B937" s="175">
        <v>42488.807662036997</v>
      </c>
      <c r="C937" s="277">
        <v>700</v>
      </c>
      <c r="D937" s="277">
        <f t="shared" si="14"/>
        <v>35</v>
      </c>
      <c r="E937" s="176">
        <v>665</v>
      </c>
      <c r="F937" s="177" t="s">
        <v>5393</v>
      </c>
      <c r="G937" s="133"/>
    </row>
    <row r="938" spans="2:7">
      <c r="B938" s="175">
        <v>42488.836099537002</v>
      </c>
      <c r="C938" s="277">
        <v>1000</v>
      </c>
      <c r="D938" s="277">
        <f t="shared" si="14"/>
        <v>50</v>
      </c>
      <c r="E938" s="176">
        <v>950</v>
      </c>
      <c r="F938" s="177" t="s">
        <v>5543</v>
      </c>
      <c r="G938" s="133"/>
    </row>
    <row r="939" spans="2:7">
      <c r="B939" s="175">
        <v>42488.871168981001</v>
      </c>
      <c r="C939" s="277">
        <v>30</v>
      </c>
      <c r="D939" s="277">
        <f t="shared" si="14"/>
        <v>1.5</v>
      </c>
      <c r="E939" s="176">
        <v>28.5</v>
      </c>
      <c r="F939" s="177" t="s">
        <v>5504</v>
      </c>
      <c r="G939" s="133"/>
    </row>
    <row r="940" spans="2:7">
      <c r="B940" s="175">
        <v>42488.873425926002</v>
      </c>
      <c r="C940" s="277">
        <v>100</v>
      </c>
      <c r="D940" s="277">
        <f t="shared" si="14"/>
        <v>7</v>
      </c>
      <c r="E940" s="176">
        <v>93</v>
      </c>
      <c r="F940" s="177" t="s">
        <v>5542</v>
      </c>
      <c r="G940" s="133"/>
    </row>
    <row r="941" spans="2:7">
      <c r="B941" s="175">
        <v>42488.896956019002</v>
      </c>
      <c r="C941" s="277">
        <v>1000</v>
      </c>
      <c r="D941" s="277">
        <f t="shared" si="14"/>
        <v>70</v>
      </c>
      <c r="E941" s="176">
        <v>930</v>
      </c>
      <c r="F941" s="177" t="s">
        <v>5544</v>
      </c>
      <c r="G941" s="133"/>
    </row>
    <row r="942" spans="2:7">
      <c r="B942" s="175">
        <v>42488.898865741001</v>
      </c>
      <c r="C942" s="277">
        <v>70</v>
      </c>
      <c r="D942" s="277">
        <f t="shared" si="14"/>
        <v>3.5</v>
      </c>
      <c r="E942" s="176">
        <v>66.5</v>
      </c>
      <c r="F942" s="177" t="s">
        <v>4933</v>
      </c>
      <c r="G942" s="133"/>
    </row>
    <row r="943" spans="2:7">
      <c r="B943" s="175">
        <v>42488.912534722003</v>
      </c>
      <c r="C943" s="277">
        <v>150</v>
      </c>
      <c r="D943" s="277">
        <f t="shared" si="14"/>
        <v>7.5</v>
      </c>
      <c r="E943" s="176">
        <v>142.5</v>
      </c>
      <c r="F943" s="177" t="s">
        <v>5545</v>
      </c>
      <c r="G943" s="133"/>
    </row>
    <row r="944" spans="2:7">
      <c r="B944" s="175">
        <v>42488.916875000003</v>
      </c>
      <c r="C944" s="277">
        <v>300</v>
      </c>
      <c r="D944" s="277">
        <f t="shared" si="14"/>
        <v>15</v>
      </c>
      <c r="E944" s="176">
        <v>285</v>
      </c>
      <c r="F944" s="177" t="s">
        <v>5546</v>
      </c>
      <c r="G944" s="133"/>
    </row>
    <row r="945" spans="2:7">
      <c r="B945" s="175">
        <v>42488.916990741003</v>
      </c>
      <c r="C945" s="277">
        <v>100</v>
      </c>
      <c r="D945" s="277">
        <f t="shared" si="14"/>
        <v>5</v>
      </c>
      <c r="E945" s="176">
        <v>95</v>
      </c>
      <c r="F945" s="177" t="s">
        <v>5482</v>
      </c>
      <c r="G945" s="133"/>
    </row>
    <row r="946" spans="2:7">
      <c r="B946" s="175">
        <v>42488.958055556002</v>
      </c>
      <c r="C946" s="277">
        <v>1000</v>
      </c>
      <c r="D946" s="277">
        <f t="shared" si="14"/>
        <v>50</v>
      </c>
      <c r="E946" s="176">
        <v>950</v>
      </c>
      <c r="F946" s="177" t="s">
        <v>5547</v>
      </c>
      <c r="G946" s="133"/>
    </row>
    <row r="947" spans="2:7">
      <c r="B947" s="175">
        <v>42488.958506944</v>
      </c>
      <c r="C947" s="277">
        <v>50</v>
      </c>
      <c r="D947" s="277">
        <f t="shared" si="14"/>
        <v>2.5</v>
      </c>
      <c r="E947" s="176">
        <v>47.5</v>
      </c>
      <c r="F947" s="177" t="s">
        <v>5548</v>
      </c>
      <c r="G947" s="133"/>
    </row>
    <row r="948" spans="2:7">
      <c r="B948" s="175">
        <v>42488.960567130001</v>
      </c>
      <c r="C948" s="277">
        <v>400</v>
      </c>
      <c r="D948" s="277">
        <f t="shared" si="14"/>
        <v>20</v>
      </c>
      <c r="E948" s="176">
        <v>380</v>
      </c>
      <c r="F948" s="177" t="s">
        <v>4842</v>
      </c>
      <c r="G948" s="133"/>
    </row>
    <row r="949" spans="2:7">
      <c r="B949" s="175">
        <v>42489.193344906998</v>
      </c>
      <c r="C949" s="277">
        <v>100</v>
      </c>
      <c r="D949" s="277">
        <f t="shared" si="14"/>
        <v>5</v>
      </c>
      <c r="E949" s="176">
        <v>95</v>
      </c>
      <c r="F949" s="177" t="s">
        <v>5419</v>
      </c>
      <c r="G949" s="133"/>
    </row>
    <row r="950" spans="2:7">
      <c r="B950" s="175">
        <v>42489.208356481002</v>
      </c>
      <c r="C950" s="277">
        <v>100</v>
      </c>
      <c r="D950" s="277">
        <f t="shared" si="14"/>
        <v>5</v>
      </c>
      <c r="E950" s="176">
        <v>95</v>
      </c>
      <c r="F950" s="177" t="s">
        <v>5549</v>
      </c>
      <c r="G950" s="133"/>
    </row>
    <row r="951" spans="2:7">
      <c r="B951" s="175">
        <v>42489.258194444003</v>
      </c>
      <c r="C951" s="277">
        <v>200</v>
      </c>
      <c r="D951" s="277">
        <f t="shared" si="14"/>
        <v>10</v>
      </c>
      <c r="E951" s="176">
        <v>190</v>
      </c>
      <c r="F951" s="177" t="s">
        <v>5550</v>
      </c>
      <c r="G951" s="133"/>
    </row>
    <row r="952" spans="2:7">
      <c r="B952" s="175">
        <v>42489.281261573997</v>
      </c>
      <c r="C952" s="277">
        <v>200</v>
      </c>
      <c r="D952" s="277">
        <f t="shared" si="14"/>
        <v>10</v>
      </c>
      <c r="E952" s="176">
        <v>190</v>
      </c>
      <c r="F952" s="177" t="s">
        <v>5551</v>
      </c>
      <c r="G952" s="133"/>
    </row>
    <row r="953" spans="2:7">
      <c r="B953" s="175">
        <v>42489.319594907</v>
      </c>
      <c r="C953" s="277">
        <v>100</v>
      </c>
      <c r="D953" s="277">
        <f t="shared" si="14"/>
        <v>5</v>
      </c>
      <c r="E953" s="176">
        <v>95</v>
      </c>
      <c r="F953" s="177" t="s">
        <v>5552</v>
      </c>
      <c r="G953" s="133"/>
    </row>
    <row r="954" spans="2:7">
      <c r="B954" s="175">
        <v>42489.398831019003</v>
      </c>
      <c r="C954" s="277">
        <v>450</v>
      </c>
      <c r="D954" s="277">
        <f t="shared" si="14"/>
        <v>22.5</v>
      </c>
      <c r="E954" s="176">
        <v>427.5</v>
      </c>
      <c r="F954" s="177" t="s">
        <v>5127</v>
      </c>
      <c r="G954" s="133"/>
    </row>
    <row r="955" spans="2:7">
      <c r="B955" s="175">
        <v>42489.4065625</v>
      </c>
      <c r="C955" s="277">
        <v>150</v>
      </c>
      <c r="D955" s="277">
        <f t="shared" si="14"/>
        <v>7.5</v>
      </c>
      <c r="E955" s="176">
        <v>142.5</v>
      </c>
      <c r="F955" s="177" t="s">
        <v>5160</v>
      </c>
      <c r="G955" s="133"/>
    </row>
    <row r="956" spans="2:7">
      <c r="B956" s="175">
        <v>42489.430196759</v>
      </c>
      <c r="C956" s="277">
        <v>100</v>
      </c>
      <c r="D956" s="277">
        <f t="shared" si="14"/>
        <v>5</v>
      </c>
      <c r="E956" s="176">
        <v>95</v>
      </c>
      <c r="F956" s="177" t="s">
        <v>5553</v>
      </c>
      <c r="G956" s="133"/>
    </row>
    <row r="957" spans="2:7">
      <c r="B957" s="175">
        <v>42489.443518519001</v>
      </c>
      <c r="C957" s="277">
        <v>200</v>
      </c>
      <c r="D957" s="277">
        <f t="shared" si="14"/>
        <v>10</v>
      </c>
      <c r="E957" s="176">
        <v>190</v>
      </c>
      <c r="F957" s="177" t="s">
        <v>5106</v>
      </c>
      <c r="G957" s="133"/>
    </row>
    <row r="958" spans="2:7">
      <c r="B958" s="175">
        <v>42489.463564815</v>
      </c>
      <c r="C958" s="277">
        <v>300</v>
      </c>
      <c r="D958" s="277">
        <f t="shared" si="14"/>
        <v>15</v>
      </c>
      <c r="E958" s="176">
        <v>285</v>
      </c>
      <c r="F958" s="177" t="s">
        <v>5554</v>
      </c>
      <c r="G958" s="133"/>
    </row>
    <row r="959" spans="2:7">
      <c r="B959" s="175">
        <v>42489.474386574002</v>
      </c>
      <c r="C959" s="277">
        <v>100</v>
      </c>
      <c r="D959" s="277">
        <f t="shared" si="14"/>
        <v>5</v>
      </c>
      <c r="E959" s="176">
        <v>95</v>
      </c>
      <c r="F959" s="177" t="s">
        <v>5118</v>
      </c>
      <c r="G959" s="133"/>
    </row>
    <row r="960" spans="2:7">
      <c r="B960" s="175">
        <v>42489.483275462997</v>
      </c>
      <c r="C960" s="277">
        <v>250</v>
      </c>
      <c r="D960" s="277">
        <f t="shared" si="14"/>
        <v>12.5</v>
      </c>
      <c r="E960" s="176">
        <v>237.5</v>
      </c>
      <c r="F960" s="177" t="s">
        <v>5253</v>
      </c>
      <c r="G960" s="133"/>
    </row>
    <row r="961" spans="2:7">
      <c r="B961" s="175">
        <v>42489.508634259</v>
      </c>
      <c r="C961" s="277">
        <v>500</v>
      </c>
      <c r="D961" s="277">
        <f t="shared" si="14"/>
        <v>35</v>
      </c>
      <c r="E961" s="176">
        <v>465</v>
      </c>
      <c r="F961" s="177" t="s">
        <v>5555</v>
      </c>
      <c r="G961" s="133"/>
    </row>
    <row r="962" spans="2:7">
      <c r="B962" s="175">
        <v>42489.538576389001</v>
      </c>
      <c r="C962" s="277">
        <v>100</v>
      </c>
      <c r="D962" s="277">
        <f t="shared" si="14"/>
        <v>4.9500000000000028</v>
      </c>
      <c r="E962" s="176">
        <v>95.05</v>
      </c>
      <c r="F962" s="177" t="s">
        <v>4959</v>
      </c>
      <c r="G962" s="133"/>
    </row>
    <row r="963" spans="2:7">
      <c r="B963" s="175">
        <v>42489.541724536997</v>
      </c>
      <c r="C963" s="277">
        <v>100</v>
      </c>
      <c r="D963" s="277">
        <f t="shared" si="14"/>
        <v>5</v>
      </c>
      <c r="E963" s="176">
        <v>95</v>
      </c>
      <c r="F963" s="177" t="s">
        <v>5556</v>
      </c>
      <c r="G963" s="133"/>
    </row>
    <row r="964" spans="2:7">
      <c r="B964" s="175">
        <v>42489.559837963003</v>
      </c>
      <c r="C964" s="277">
        <v>100</v>
      </c>
      <c r="D964" s="277">
        <f t="shared" si="14"/>
        <v>4.9500000000000028</v>
      </c>
      <c r="E964" s="176">
        <v>95.05</v>
      </c>
      <c r="F964" s="177" t="s">
        <v>6463</v>
      </c>
      <c r="G964" s="133"/>
    </row>
    <row r="965" spans="2:7">
      <c r="B965" s="175">
        <v>42489.570185185003</v>
      </c>
      <c r="C965" s="277">
        <v>1000</v>
      </c>
      <c r="D965" s="277">
        <f t="shared" si="14"/>
        <v>50</v>
      </c>
      <c r="E965" s="176">
        <v>950</v>
      </c>
      <c r="F965" s="177" t="s">
        <v>5557</v>
      </c>
      <c r="G965" s="133"/>
    </row>
    <row r="966" spans="2:7">
      <c r="B966" s="175">
        <v>42489.585023148</v>
      </c>
      <c r="C966" s="277">
        <v>100</v>
      </c>
      <c r="D966" s="277">
        <f t="shared" ref="D966:D1006" si="15">SUM(C966-E966)</f>
        <v>4.9500000000000028</v>
      </c>
      <c r="E966" s="176">
        <v>95.05</v>
      </c>
      <c r="F966" s="177" t="s">
        <v>5189</v>
      </c>
      <c r="G966" s="133"/>
    </row>
    <row r="967" spans="2:7">
      <c r="B967" s="175">
        <v>42489.593252314997</v>
      </c>
      <c r="C967" s="277">
        <v>500</v>
      </c>
      <c r="D967" s="277">
        <f t="shared" si="15"/>
        <v>25</v>
      </c>
      <c r="E967" s="176">
        <v>475</v>
      </c>
      <c r="F967" s="177" t="s">
        <v>5558</v>
      </c>
      <c r="G967" s="133"/>
    </row>
    <row r="968" spans="2:7">
      <c r="B968" s="175">
        <v>42489.635497684998</v>
      </c>
      <c r="C968" s="277">
        <v>500</v>
      </c>
      <c r="D968" s="277">
        <f t="shared" si="15"/>
        <v>25</v>
      </c>
      <c r="E968" s="176">
        <v>475</v>
      </c>
      <c r="F968" s="177" t="s">
        <v>5330</v>
      </c>
      <c r="G968" s="133"/>
    </row>
    <row r="969" spans="2:7">
      <c r="B969" s="175">
        <v>42489.638252315002</v>
      </c>
      <c r="C969" s="277">
        <v>30</v>
      </c>
      <c r="D969" s="277">
        <f t="shared" si="15"/>
        <v>2.1000000000000014</v>
      </c>
      <c r="E969" s="176">
        <v>27.9</v>
      </c>
      <c r="F969" s="177" t="s">
        <v>5559</v>
      </c>
      <c r="G969" s="133"/>
    </row>
    <row r="970" spans="2:7">
      <c r="B970" s="175">
        <v>42489.647581019002</v>
      </c>
      <c r="C970" s="277">
        <v>350</v>
      </c>
      <c r="D970" s="277">
        <f t="shared" si="15"/>
        <v>17.329999999999984</v>
      </c>
      <c r="E970" s="176">
        <v>332.67</v>
      </c>
      <c r="F970" s="177" t="s">
        <v>5560</v>
      </c>
      <c r="G970" s="133"/>
    </row>
    <row r="971" spans="2:7">
      <c r="B971" s="175">
        <v>42489.666990741003</v>
      </c>
      <c r="C971" s="277">
        <v>300</v>
      </c>
      <c r="D971" s="277">
        <f t="shared" si="15"/>
        <v>14.850000000000023</v>
      </c>
      <c r="E971" s="176">
        <v>285.14999999999998</v>
      </c>
      <c r="F971" s="177" t="s">
        <v>4918</v>
      </c>
      <c r="G971" s="133"/>
    </row>
    <row r="972" spans="2:7">
      <c r="B972" s="175">
        <v>42489.671898148001</v>
      </c>
      <c r="C972" s="277">
        <v>4500</v>
      </c>
      <c r="D972" s="277">
        <f t="shared" si="15"/>
        <v>225</v>
      </c>
      <c r="E972" s="176">
        <v>4275</v>
      </c>
      <c r="F972" s="177" t="s">
        <v>5561</v>
      </c>
      <c r="G972" s="133"/>
    </row>
    <row r="973" spans="2:7">
      <c r="B973" s="175">
        <v>42489.698969907004</v>
      </c>
      <c r="C973" s="277">
        <v>350</v>
      </c>
      <c r="D973" s="277">
        <f t="shared" si="15"/>
        <v>24.5</v>
      </c>
      <c r="E973" s="176">
        <v>325.5</v>
      </c>
      <c r="F973" s="177" t="s">
        <v>4949</v>
      </c>
      <c r="G973" s="133"/>
    </row>
    <row r="974" spans="2:7">
      <c r="B974" s="175">
        <v>42489.736875000002</v>
      </c>
      <c r="C974" s="277">
        <v>50</v>
      </c>
      <c r="D974" s="277">
        <f t="shared" si="15"/>
        <v>2.5</v>
      </c>
      <c r="E974" s="176">
        <v>47.5</v>
      </c>
      <c r="F974" s="177" t="s">
        <v>5562</v>
      </c>
      <c r="G974" s="133"/>
    </row>
    <row r="975" spans="2:7">
      <c r="B975" s="175">
        <v>42489.750057869998</v>
      </c>
      <c r="C975" s="277">
        <v>200</v>
      </c>
      <c r="D975" s="277">
        <f t="shared" si="15"/>
        <v>14</v>
      </c>
      <c r="E975" s="176">
        <v>186</v>
      </c>
      <c r="F975" s="177" t="s">
        <v>5563</v>
      </c>
      <c r="G975" s="133"/>
    </row>
    <row r="976" spans="2:7">
      <c r="B976" s="175">
        <v>42489.753877315001</v>
      </c>
      <c r="C976" s="277">
        <v>1000</v>
      </c>
      <c r="D976" s="277">
        <f t="shared" si="15"/>
        <v>50</v>
      </c>
      <c r="E976" s="176">
        <v>950</v>
      </c>
      <c r="F976" s="177" t="s">
        <v>5564</v>
      </c>
      <c r="G976" s="133"/>
    </row>
    <row r="977" spans="2:7">
      <c r="B977" s="175">
        <v>42489.791712963</v>
      </c>
      <c r="C977" s="277">
        <v>500</v>
      </c>
      <c r="D977" s="277">
        <f t="shared" si="15"/>
        <v>25</v>
      </c>
      <c r="E977" s="176">
        <v>475</v>
      </c>
      <c r="F977" s="177" t="s">
        <v>5565</v>
      </c>
      <c r="G977" s="133"/>
    </row>
    <row r="978" spans="2:7">
      <c r="B978" s="175">
        <v>42489.793113426</v>
      </c>
      <c r="C978" s="277">
        <v>200</v>
      </c>
      <c r="D978" s="277">
        <f t="shared" si="15"/>
        <v>10</v>
      </c>
      <c r="E978" s="176">
        <v>190</v>
      </c>
      <c r="F978" s="177" t="s">
        <v>4844</v>
      </c>
      <c r="G978" s="133"/>
    </row>
    <row r="979" spans="2:7">
      <c r="B979" s="175">
        <v>42489.846793981</v>
      </c>
      <c r="C979" s="277">
        <v>100</v>
      </c>
      <c r="D979" s="277">
        <f t="shared" si="15"/>
        <v>5</v>
      </c>
      <c r="E979" s="176">
        <v>95</v>
      </c>
      <c r="F979" s="177" t="s">
        <v>5376</v>
      </c>
      <c r="G979" s="133"/>
    </row>
    <row r="980" spans="2:7">
      <c r="B980" s="175">
        <v>42489.916712963</v>
      </c>
      <c r="C980" s="277">
        <v>200</v>
      </c>
      <c r="D980" s="277">
        <f t="shared" si="15"/>
        <v>10</v>
      </c>
      <c r="E980" s="176">
        <v>190</v>
      </c>
      <c r="F980" s="177" t="s">
        <v>5566</v>
      </c>
      <c r="G980" s="133"/>
    </row>
    <row r="981" spans="2:7">
      <c r="B981" s="175">
        <v>42489.960833333003</v>
      </c>
      <c r="C981" s="277">
        <v>300</v>
      </c>
      <c r="D981" s="277">
        <f t="shared" si="15"/>
        <v>14.850000000000023</v>
      </c>
      <c r="E981" s="176">
        <v>285.14999999999998</v>
      </c>
      <c r="F981" s="177" t="s">
        <v>5567</v>
      </c>
      <c r="G981" s="133"/>
    </row>
    <row r="982" spans="2:7">
      <c r="B982" s="175">
        <v>42489.974108795999</v>
      </c>
      <c r="C982" s="277">
        <v>90</v>
      </c>
      <c r="D982" s="277">
        <f t="shared" si="15"/>
        <v>4.5</v>
      </c>
      <c r="E982" s="176">
        <v>85.5</v>
      </c>
      <c r="F982" s="177" t="s">
        <v>5099</v>
      </c>
      <c r="G982" s="133"/>
    </row>
    <row r="983" spans="2:7">
      <c r="B983" s="175">
        <v>42489.986875000002</v>
      </c>
      <c r="C983" s="277">
        <v>300</v>
      </c>
      <c r="D983" s="277">
        <f t="shared" si="15"/>
        <v>21</v>
      </c>
      <c r="E983" s="176">
        <v>279</v>
      </c>
      <c r="F983" s="177" t="s">
        <v>5568</v>
      </c>
      <c r="G983" s="133"/>
    </row>
    <row r="984" spans="2:7">
      <c r="B984" s="175">
        <v>42489.988437499997</v>
      </c>
      <c r="C984" s="277">
        <v>200</v>
      </c>
      <c r="D984" s="277">
        <f t="shared" si="15"/>
        <v>10</v>
      </c>
      <c r="E984" s="176">
        <v>190</v>
      </c>
      <c r="F984" s="177" t="s">
        <v>5569</v>
      </c>
      <c r="G984" s="133"/>
    </row>
    <row r="985" spans="2:7">
      <c r="B985" s="175">
        <v>42490.029699074003</v>
      </c>
      <c r="C985" s="277">
        <v>200</v>
      </c>
      <c r="D985" s="277">
        <f t="shared" si="15"/>
        <v>10</v>
      </c>
      <c r="E985" s="176">
        <v>190</v>
      </c>
      <c r="F985" s="177" t="s">
        <v>5570</v>
      </c>
      <c r="G985" s="133"/>
    </row>
    <row r="986" spans="2:7">
      <c r="B986" s="175">
        <v>42490.219224537002</v>
      </c>
      <c r="C986" s="277">
        <v>30</v>
      </c>
      <c r="D986" s="277">
        <f t="shared" si="15"/>
        <v>1.4899999999999984</v>
      </c>
      <c r="E986" s="176">
        <v>28.51</v>
      </c>
      <c r="F986" s="177" t="s">
        <v>5571</v>
      </c>
      <c r="G986" s="133"/>
    </row>
    <row r="987" spans="2:7">
      <c r="B987" s="175">
        <v>42490.304050926003</v>
      </c>
      <c r="C987" s="277">
        <v>100</v>
      </c>
      <c r="D987" s="277">
        <f t="shared" si="15"/>
        <v>5</v>
      </c>
      <c r="E987" s="176">
        <v>95</v>
      </c>
      <c r="F987" s="177" t="s">
        <v>5572</v>
      </c>
      <c r="G987" s="133"/>
    </row>
    <row r="988" spans="2:7">
      <c r="B988" s="175">
        <v>42490.353506943997</v>
      </c>
      <c r="C988" s="277">
        <v>50</v>
      </c>
      <c r="D988" s="277">
        <f t="shared" si="15"/>
        <v>2.4799999999999969</v>
      </c>
      <c r="E988" s="176">
        <v>47.52</v>
      </c>
      <c r="F988" s="177" t="s">
        <v>5573</v>
      </c>
      <c r="G988" s="133"/>
    </row>
    <row r="989" spans="2:7">
      <c r="B989" s="175">
        <v>42490.358275462997</v>
      </c>
      <c r="C989" s="277">
        <v>90</v>
      </c>
      <c r="D989" s="277">
        <f t="shared" si="15"/>
        <v>4.5</v>
      </c>
      <c r="E989" s="176">
        <v>85.5</v>
      </c>
      <c r="F989" s="177" t="s">
        <v>5574</v>
      </c>
      <c r="G989" s="133"/>
    </row>
    <row r="990" spans="2:7">
      <c r="B990" s="175">
        <v>42490.409930556001</v>
      </c>
      <c r="C990" s="277">
        <v>100</v>
      </c>
      <c r="D990" s="277">
        <f t="shared" si="15"/>
        <v>7</v>
      </c>
      <c r="E990" s="176">
        <v>93</v>
      </c>
      <c r="F990" s="177" t="s">
        <v>5575</v>
      </c>
      <c r="G990" s="133"/>
    </row>
    <row r="991" spans="2:7">
      <c r="B991" s="175">
        <v>42490.426423611003</v>
      </c>
      <c r="C991" s="277">
        <v>100</v>
      </c>
      <c r="D991" s="277">
        <f t="shared" si="15"/>
        <v>5</v>
      </c>
      <c r="E991" s="176">
        <v>95</v>
      </c>
      <c r="F991" s="177" t="s">
        <v>5576</v>
      </c>
      <c r="G991" s="133"/>
    </row>
    <row r="992" spans="2:7">
      <c r="B992" s="175">
        <v>42490.438923611</v>
      </c>
      <c r="C992" s="277">
        <v>100</v>
      </c>
      <c r="D992" s="277">
        <f t="shared" si="15"/>
        <v>5</v>
      </c>
      <c r="E992" s="176">
        <v>95</v>
      </c>
      <c r="F992" s="177" t="s">
        <v>5577</v>
      </c>
      <c r="G992" s="133"/>
    </row>
    <row r="993" spans="2:7">
      <c r="B993" s="175">
        <v>42490.513101851997</v>
      </c>
      <c r="C993" s="277">
        <v>309</v>
      </c>
      <c r="D993" s="277">
        <f t="shared" si="15"/>
        <v>15.449999999999989</v>
      </c>
      <c r="E993" s="176">
        <v>293.55</v>
      </c>
      <c r="F993" s="177" t="s">
        <v>5578</v>
      </c>
      <c r="G993" s="133"/>
    </row>
    <row r="994" spans="2:7">
      <c r="B994" s="175">
        <v>42490.522418981003</v>
      </c>
      <c r="C994" s="277">
        <v>100</v>
      </c>
      <c r="D994" s="277">
        <f t="shared" si="15"/>
        <v>5</v>
      </c>
      <c r="E994" s="176">
        <v>95</v>
      </c>
      <c r="F994" s="177" t="s">
        <v>4914</v>
      </c>
      <c r="G994" s="133"/>
    </row>
    <row r="995" spans="2:7">
      <c r="B995" s="175">
        <v>42490.642326389003</v>
      </c>
      <c r="C995" s="277">
        <v>1500</v>
      </c>
      <c r="D995" s="277">
        <f t="shared" si="15"/>
        <v>75</v>
      </c>
      <c r="E995" s="176">
        <v>1425</v>
      </c>
      <c r="F995" s="177" t="s">
        <v>5579</v>
      </c>
      <c r="G995" s="133"/>
    </row>
    <row r="996" spans="2:7">
      <c r="B996" s="175">
        <v>42490.647962962998</v>
      </c>
      <c r="C996" s="277">
        <v>500</v>
      </c>
      <c r="D996" s="277">
        <f t="shared" si="15"/>
        <v>25</v>
      </c>
      <c r="E996" s="176">
        <v>475</v>
      </c>
      <c r="F996" s="177" t="s">
        <v>4916</v>
      </c>
      <c r="G996" s="133"/>
    </row>
    <row r="997" spans="2:7">
      <c r="B997" s="175">
        <v>42490.660601852003</v>
      </c>
      <c r="C997" s="277">
        <v>300</v>
      </c>
      <c r="D997" s="277">
        <f t="shared" si="15"/>
        <v>14.850000000000023</v>
      </c>
      <c r="E997" s="176">
        <v>285.14999999999998</v>
      </c>
      <c r="F997" s="177" t="s">
        <v>4918</v>
      </c>
      <c r="G997" s="133"/>
    </row>
    <row r="998" spans="2:7">
      <c r="B998" s="175">
        <v>42490.660717592997</v>
      </c>
      <c r="C998" s="277">
        <v>75</v>
      </c>
      <c r="D998" s="277">
        <f t="shared" si="15"/>
        <v>3.75</v>
      </c>
      <c r="E998" s="176">
        <v>71.25</v>
      </c>
      <c r="F998" s="177" t="s">
        <v>5580</v>
      </c>
      <c r="G998" s="133"/>
    </row>
    <row r="999" spans="2:7">
      <c r="B999" s="175">
        <v>42490.661307870003</v>
      </c>
      <c r="C999" s="277">
        <v>300</v>
      </c>
      <c r="D999" s="277">
        <f t="shared" si="15"/>
        <v>15</v>
      </c>
      <c r="E999" s="176">
        <v>285</v>
      </c>
      <c r="F999" s="177" t="s">
        <v>5581</v>
      </c>
      <c r="G999" s="133"/>
    </row>
    <row r="1000" spans="2:7">
      <c r="B1000" s="175">
        <v>42490.681736111001</v>
      </c>
      <c r="C1000" s="277">
        <v>200</v>
      </c>
      <c r="D1000" s="277">
        <f t="shared" si="15"/>
        <v>10</v>
      </c>
      <c r="E1000" s="176">
        <v>190</v>
      </c>
      <c r="F1000" s="177" t="s">
        <v>5099</v>
      </c>
      <c r="G1000" s="133"/>
    </row>
    <row r="1001" spans="2:7">
      <c r="B1001" s="175">
        <v>42490.690949074</v>
      </c>
      <c r="C1001" s="277">
        <v>50</v>
      </c>
      <c r="D1001" s="277">
        <f t="shared" si="15"/>
        <v>2.4799999999999969</v>
      </c>
      <c r="E1001" s="176">
        <v>47.52</v>
      </c>
      <c r="F1001" s="177" t="s">
        <v>4899</v>
      </c>
      <c r="G1001" s="133"/>
    </row>
    <row r="1002" spans="2:7">
      <c r="B1002" s="175">
        <v>42490.762071759003</v>
      </c>
      <c r="C1002" s="277">
        <v>100</v>
      </c>
      <c r="D1002" s="277">
        <f t="shared" si="15"/>
        <v>4.9500000000000028</v>
      </c>
      <c r="E1002" s="176">
        <v>95.05</v>
      </c>
      <c r="F1002" s="177" t="s">
        <v>5582</v>
      </c>
      <c r="G1002" s="133"/>
    </row>
    <row r="1003" spans="2:7">
      <c r="B1003" s="175">
        <v>42490.772604167003</v>
      </c>
      <c r="C1003" s="277">
        <v>100</v>
      </c>
      <c r="D1003" s="277">
        <f t="shared" si="15"/>
        <v>7</v>
      </c>
      <c r="E1003" s="176">
        <v>93</v>
      </c>
      <c r="F1003" s="177" t="s">
        <v>5583</v>
      </c>
      <c r="G1003" s="133"/>
    </row>
    <row r="1004" spans="2:7">
      <c r="B1004" s="175">
        <v>42490.839062500003</v>
      </c>
      <c r="C1004" s="277">
        <v>200</v>
      </c>
      <c r="D1004" s="277">
        <f t="shared" si="15"/>
        <v>10</v>
      </c>
      <c r="E1004" s="176">
        <v>190</v>
      </c>
      <c r="F1004" s="177" t="s">
        <v>5584</v>
      </c>
      <c r="G1004" s="133"/>
    </row>
    <row r="1005" spans="2:7">
      <c r="B1005" s="175">
        <v>42490.862673611002</v>
      </c>
      <c r="C1005" s="277">
        <v>50</v>
      </c>
      <c r="D1005" s="277">
        <f t="shared" si="15"/>
        <v>3.5</v>
      </c>
      <c r="E1005" s="176">
        <v>46.5</v>
      </c>
      <c r="F1005" s="177" t="s">
        <v>5542</v>
      </c>
      <c r="G1005" s="133"/>
    </row>
    <row r="1006" spans="2:7">
      <c r="B1006" s="175">
        <v>42490.956747684999</v>
      </c>
      <c r="C1006" s="277">
        <v>50</v>
      </c>
      <c r="D1006" s="277">
        <f t="shared" si="15"/>
        <v>2.4799999999999969</v>
      </c>
      <c r="E1006" s="176">
        <v>47.52</v>
      </c>
      <c r="F1006" s="177" t="s">
        <v>4923</v>
      </c>
      <c r="G1006" s="133"/>
    </row>
    <row r="1007" spans="2:7">
      <c r="B1007" s="278" t="s">
        <v>6461</v>
      </c>
      <c r="C1007" s="279">
        <f>SUM(C5:C1006)</f>
        <v>338124.87</v>
      </c>
      <c r="D1007" s="279">
        <f>SUM(D5:D1006)</f>
        <v>17592.060000000023</v>
      </c>
      <c r="E1007" s="279">
        <f>SUM(E5:E1006)</f>
        <v>320532.80999999971</v>
      </c>
    </row>
  </sheetData>
  <sheetProtection algorithmName="SHA-512" hashValue="NCkEebv2DCSC7rshiEEYIUl19HsO1RRqlRZ/J7ZPq2/TYukSFLNsP/9fU9msKKuXLrxKVCwgZLMR3lAVa52VYg==" saltValue="DmgfNfprBpgwsll7uuE+rg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13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15.7109375" style="21" customWidth="1"/>
    <col min="3" max="3" width="21.7109375" style="45" customWidth="1"/>
    <col min="4" max="4" width="30.7109375" style="73" customWidth="1"/>
    <col min="5" max="16384" width="9.140625" style="1"/>
  </cols>
  <sheetData>
    <row r="1" spans="1:6" ht="36.6" customHeight="1">
      <c r="A1" s="26"/>
      <c r="B1" s="15"/>
      <c r="C1" s="300" t="s">
        <v>40</v>
      </c>
      <c r="D1" s="300"/>
      <c r="E1" s="28"/>
      <c r="F1" s="27"/>
    </row>
    <row r="2" spans="1:6">
      <c r="B2" s="5" t="s">
        <v>14</v>
      </c>
      <c r="C2" s="178">
        <f>SUM(C5:C213)</f>
        <v>35925.30000000001</v>
      </c>
      <c r="D2" s="72"/>
    </row>
    <row r="3" spans="1:6" ht="13.5" thickBot="1"/>
    <row r="4" spans="1:6" s="36" customFormat="1" ht="36.6" customHeight="1">
      <c r="B4" s="37" t="s">
        <v>10</v>
      </c>
      <c r="C4" s="96" t="s">
        <v>11</v>
      </c>
      <c r="D4" s="95" t="s">
        <v>16</v>
      </c>
    </row>
    <row r="5" spans="1:6">
      <c r="B5" s="179" t="s">
        <v>4694</v>
      </c>
      <c r="C5" s="157">
        <v>200</v>
      </c>
      <c r="D5" s="158"/>
    </row>
    <row r="6" spans="1:6">
      <c r="B6" s="179" t="s">
        <v>4694</v>
      </c>
      <c r="C6" s="157">
        <v>18.02</v>
      </c>
      <c r="D6" s="158"/>
    </row>
    <row r="7" spans="1:6">
      <c r="B7" s="179" t="s">
        <v>4694</v>
      </c>
      <c r="C7" s="157">
        <v>120</v>
      </c>
      <c r="D7" s="158"/>
    </row>
    <row r="8" spans="1:6">
      <c r="B8" s="179" t="s">
        <v>4694</v>
      </c>
      <c r="C8" s="157">
        <v>50</v>
      </c>
      <c r="D8" s="158"/>
    </row>
    <row r="9" spans="1:6">
      <c r="B9" s="179" t="s">
        <v>4720</v>
      </c>
      <c r="C9" s="157">
        <v>1000</v>
      </c>
      <c r="D9" s="158"/>
    </row>
    <row r="10" spans="1:6">
      <c r="B10" s="179" t="s">
        <v>4720</v>
      </c>
      <c r="C10" s="157">
        <v>20</v>
      </c>
      <c r="D10" s="158"/>
    </row>
    <row r="11" spans="1:6">
      <c r="B11" s="179" t="s">
        <v>4720</v>
      </c>
      <c r="C11" s="157">
        <v>69.2</v>
      </c>
      <c r="D11" s="158"/>
    </row>
    <row r="12" spans="1:6">
      <c r="B12" s="179" t="s">
        <v>4720</v>
      </c>
      <c r="C12" s="157">
        <v>215.61</v>
      </c>
      <c r="D12" s="158"/>
    </row>
    <row r="13" spans="1:6">
      <c r="B13" s="179" t="s">
        <v>4694</v>
      </c>
      <c r="C13" s="157">
        <v>27.61</v>
      </c>
      <c r="D13" s="158"/>
    </row>
    <row r="14" spans="1:6">
      <c r="B14" s="179" t="s">
        <v>4694</v>
      </c>
      <c r="C14" s="157">
        <v>247.62</v>
      </c>
      <c r="D14" s="105"/>
    </row>
    <row r="15" spans="1:6">
      <c r="B15" s="179" t="s">
        <v>4720</v>
      </c>
      <c r="C15" s="157">
        <v>50</v>
      </c>
      <c r="D15" s="105"/>
    </row>
    <row r="16" spans="1:6">
      <c r="B16" s="179" t="s">
        <v>4720</v>
      </c>
      <c r="C16" s="157">
        <v>4.7700000000000005</v>
      </c>
      <c r="D16" s="105"/>
    </row>
    <row r="17" spans="2:4">
      <c r="B17" s="179" t="s">
        <v>4720</v>
      </c>
      <c r="C17" s="157">
        <v>150</v>
      </c>
      <c r="D17" s="105"/>
    </row>
    <row r="18" spans="2:4">
      <c r="B18" s="179" t="s">
        <v>4720</v>
      </c>
      <c r="C18" s="157">
        <v>30</v>
      </c>
      <c r="D18" s="105"/>
    </row>
    <row r="19" spans="2:4">
      <c r="B19" s="179" t="s">
        <v>4720</v>
      </c>
      <c r="C19" s="157">
        <v>30</v>
      </c>
      <c r="D19" s="105"/>
    </row>
    <row r="20" spans="2:4">
      <c r="B20" s="179" t="s">
        <v>4720</v>
      </c>
      <c r="C20" s="157">
        <v>17.190000000000001</v>
      </c>
      <c r="D20" s="105"/>
    </row>
    <row r="21" spans="2:4">
      <c r="B21" s="179" t="s">
        <v>4720</v>
      </c>
      <c r="C21" s="157">
        <v>100</v>
      </c>
      <c r="D21" s="105"/>
    </row>
    <row r="22" spans="2:4">
      <c r="B22" s="179" t="s">
        <v>4720</v>
      </c>
      <c r="C22" s="157">
        <v>19.940000000000001</v>
      </c>
      <c r="D22" s="105"/>
    </row>
    <row r="23" spans="2:4">
      <c r="B23" s="179" t="s">
        <v>4695</v>
      </c>
      <c r="C23" s="157">
        <v>36</v>
      </c>
      <c r="D23" s="105"/>
    </row>
    <row r="24" spans="2:4">
      <c r="B24" s="179" t="s">
        <v>4695</v>
      </c>
      <c r="C24" s="157">
        <v>35.660000000000004</v>
      </c>
      <c r="D24" s="105"/>
    </row>
    <row r="25" spans="2:4">
      <c r="B25" s="179" t="s">
        <v>4695</v>
      </c>
      <c r="C25" s="157">
        <v>23.25</v>
      </c>
      <c r="D25" s="105"/>
    </row>
    <row r="26" spans="2:4">
      <c r="B26" s="179" t="s">
        <v>4695</v>
      </c>
      <c r="C26" s="157">
        <v>1316</v>
      </c>
      <c r="D26" s="105"/>
    </row>
    <row r="27" spans="2:4">
      <c r="B27" s="179" t="s">
        <v>4695</v>
      </c>
      <c r="C27" s="157">
        <v>226.13</v>
      </c>
      <c r="D27" s="105"/>
    </row>
    <row r="28" spans="2:4">
      <c r="B28" s="179" t="s">
        <v>4695</v>
      </c>
      <c r="C28" s="157">
        <v>50</v>
      </c>
      <c r="D28" s="105"/>
    </row>
    <row r="29" spans="2:4">
      <c r="B29" s="179" t="s">
        <v>4695</v>
      </c>
      <c r="C29" s="157">
        <v>650.82000000000005</v>
      </c>
      <c r="D29" s="105"/>
    </row>
    <row r="30" spans="2:4">
      <c r="B30" s="179" t="s">
        <v>4695</v>
      </c>
      <c r="C30" s="157">
        <v>55</v>
      </c>
      <c r="D30" s="105"/>
    </row>
    <row r="31" spans="2:4">
      <c r="B31" s="179" t="s">
        <v>4696</v>
      </c>
      <c r="C31" s="157">
        <v>25</v>
      </c>
      <c r="D31" s="105"/>
    </row>
    <row r="32" spans="2:4">
      <c r="B32" s="179" t="s">
        <v>4696</v>
      </c>
      <c r="C32" s="157">
        <v>50</v>
      </c>
      <c r="D32" s="105"/>
    </row>
    <row r="33" spans="2:4">
      <c r="B33" s="179" t="s">
        <v>4696</v>
      </c>
      <c r="C33" s="157">
        <v>100</v>
      </c>
      <c r="D33" s="105"/>
    </row>
    <row r="34" spans="2:4">
      <c r="B34" s="179" t="s">
        <v>4696</v>
      </c>
      <c r="C34" s="157">
        <v>20</v>
      </c>
      <c r="D34" s="105"/>
    </row>
    <row r="35" spans="2:4">
      <c r="B35" s="179" t="s">
        <v>4696</v>
      </c>
      <c r="C35" s="157">
        <v>5</v>
      </c>
      <c r="D35" s="105"/>
    </row>
    <row r="36" spans="2:4">
      <c r="B36" s="179" t="s">
        <v>4696</v>
      </c>
      <c r="C36" s="157">
        <v>50</v>
      </c>
      <c r="D36" s="105"/>
    </row>
    <row r="37" spans="2:4">
      <c r="B37" s="179" t="s">
        <v>4696</v>
      </c>
      <c r="C37" s="157">
        <v>500</v>
      </c>
      <c r="D37" s="105"/>
    </row>
    <row r="38" spans="2:4">
      <c r="B38" s="179" t="s">
        <v>4696</v>
      </c>
      <c r="C38" s="157">
        <v>100</v>
      </c>
      <c r="D38" s="138" t="s">
        <v>4824</v>
      </c>
    </row>
    <row r="39" spans="2:4">
      <c r="B39" s="179" t="s">
        <v>4696</v>
      </c>
      <c r="C39" s="157">
        <v>985</v>
      </c>
      <c r="D39" s="105"/>
    </row>
    <row r="40" spans="2:4">
      <c r="B40" s="179" t="s">
        <v>4697</v>
      </c>
      <c r="C40" s="157">
        <v>500</v>
      </c>
      <c r="D40" s="138" t="s">
        <v>4825</v>
      </c>
    </row>
    <row r="41" spans="2:4">
      <c r="B41" s="179" t="s">
        <v>4697</v>
      </c>
      <c r="C41" s="157">
        <v>6.6000000000000005</v>
      </c>
      <c r="D41" s="138"/>
    </row>
    <row r="42" spans="2:4">
      <c r="B42" s="179" t="s">
        <v>4697</v>
      </c>
      <c r="C42" s="157">
        <v>3500</v>
      </c>
      <c r="D42" s="138" t="s">
        <v>4826</v>
      </c>
    </row>
    <row r="43" spans="2:4">
      <c r="B43" s="179" t="s">
        <v>4697</v>
      </c>
      <c r="C43" s="157">
        <v>69.850000000000009</v>
      </c>
      <c r="D43" s="105"/>
    </row>
    <row r="44" spans="2:4">
      <c r="B44" s="179" t="s">
        <v>4697</v>
      </c>
      <c r="C44" s="157">
        <v>19.59</v>
      </c>
      <c r="D44" s="105"/>
    </row>
    <row r="45" spans="2:4">
      <c r="B45" s="179" t="s">
        <v>4697</v>
      </c>
      <c r="C45" s="157">
        <v>16.46</v>
      </c>
      <c r="D45" s="105"/>
    </row>
    <row r="46" spans="2:4">
      <c r="B46" s="179" t="s">
        <v>4697</v>
      </c>
      <c r="C46" s="157">
        <v>17.940000000000001</v>
      </c>
      <c r="D46" s="105"/>
    </row>
    <row r="47" spans="2:4">
      <c r="B47" s="179" t="s">
        <v>4697</v>
      </c>
      <c r="C47" s="157">
        <v>100</v>
      </c>
      <c r="D47" s="105"/>
    </row>
    <row r="48" spans="2:4">
      <c r="B48" s="179" t="s">
        <v>4697</v>
      </c>
      <c r="C48" s="157">
        <v>200</v>
      </c>
      <c r="D48" s="105"/>
    </row>
    <row r="49" spans="2:4">
      <c r="B49" s="179" t="s">
        <v>4697</v>
      </c>
      <c r="C49" s="157">
        <v>30.900000000000002</v>
      </c>
      <c r="D49" s="105"/>
    </row>
    <row r="50" spans="2:4">
      <c r="B50" s="179" t="s">
        <v>4697</v>
      </c>
      <c r="C50" s="157">
        <v>12.75</v>
      </c>
      <c r="D50" s="105"/>
    </row>
    <row r="51" spans="2:4">
      <c r="B51" s="179" t="s">
        <v>4697</v>
      </c>
      <c r="C51" s="157">
        <v>62</v>
      </c>
      <c r="D51" s="105"/>
    </row>
    <row r="52" spans="2:4">
      <c r="B52" s="179" t="s">
        <v>4697</v>
      </c>
      <c r="C52" s="157">
        <v>50</v>
      </c>
      <c r="D52" s="105"/>
    </row>
    <row r="53" spans="2:4">
      <c r="B53" s="179" t="s">
        <v>4697</v>
      </c>
      <c r="C53" s="157">
        <v>95</v>
      </c>
      <c r="D53" s="105"/>
    </row>
    <row r="54" spans="2:4">
      <c r="B54" s="179" t="s">
        <v>4698</v>
      </c>
      <c r="C54" s="157">
        <v>40</v>
      </c>
      <c r="D54" s="158"/>
    </row>
    <row r="55" spans="2:4">
      <c r="B55" s="179" t="s">
        <v>4698</v>
      </c>
      <c r="C55" s="157">
        <v>20</v>
      </c>
      <c r="D55" s="158"/>
    </row>
    <row r="56" spans="2:4">
      <c r="B56" s="179" t="s">
        <v>4698</v>
      </c>
      <c r="C56" s="157">
        <v>70</v>
      </c>
      <c r="D56" s="158"/>
    </row>
    <row r="57" spans="2:4">
      <c r="B57" s="179" t="s">
        <v>4698</v>
      </c>
      <c r="C57" s="157">
        <v>40</v>
      </c>
      <c r="D57" s="158"/>
    </row>
    <row r="58" spans="2:4">
      <c r="B58" s="179" t="s">
        <v>4698</v>
      </c>
      <c r="C58" s="157">
        <v>200</v>
      </c>
      <c r="D58" s="138" t="s">
        <v>4827</v>
      </c>
    </row>
    <row r="59" spans="2:4">
      <c r="B59" s="179" t="s">
        <v>4698</v>
      </c>
      <c r="C59" s="157">
        <v>20</v>
      </c>
      <c r="D59" s="105"/>
    </row>
    <row r="60" spans="2:4">
      <c r="B60" s="179" t="s">
        <v>4698</v>
      </c>
      <c r="C60" s="157">
        <v>10</v>
      </c>
      <c r="D60" s="105"/>
    </row>
    <row r="61" spans="2:4">
      <c r="B61" s="179" t="s">
        <v>4698</v>
      </c>
      <c r="C61" s="157">
        <v>8.17</v>
      </c>
      <c r="D61" s="105"/>
    </row>
    <row r="62" spans="2:4">
      <c r="B62" s="179" t="s">
        <v>4698</v>
      </c>
      <c r="C62" s="157">
        <v>60.68</v>
      </c>
      <c r="D62" s="105"/>
    </row>
    <row r="63" spans="2:4">
      <c r="B63" s="179" t="s">
        <v>4698</v>
      </c>
      <c r="C63" s="157">
        <v>20</v>
      </c>
      <c r="D63" s="105"/>
    </row>
    <row r="64" spans="2:4">
      <c r="B64" s="179" t="s">
        <v>4698</v>
      </c>
      <c r="C64" s="157">
        <v>100</v>
      </c>
      <c r="D64" s="105"/>
    </row>
    <row r="65" spans="2:4">
      <c r="B65" s="179" t="s">
        <v>4698</v>
      </c>
      <c r="C65" s="157">
        <v>8.33</v>
      </c>
      <c r="D65" s="105"/>
    </row>
    <row r="66" spans="2:4">
      <c r="B66" s="179" t="s">
        <v>4699</v>
      </c>
      <c r="C66" s="157">
        <v>10</v>
      </c>
      <c r="D66" s="105"/>
    </row>
    <row r="67" spans="2:4">
      <c r="B67" s="179" t="s">
        <v>4699</v>
      </c>
      <c r="C67" s="157">
        <v>20</v>
      </c>
      <c r="D67" s="105"/>
    </row>
    <row r="68" spans="2:4">
      <c r="B68" s="179" t="s">
        <v>4699</v>
      </c>
      <c r="C68" s="157">
        <v>50</v>
      </c>
      <c r="D68" s="105"/>
    </row>
    <row r="69" spans="2:4">
      <c r="B69" s="179" t="s">
        <v>4699</v>
      </c>
      <c r="C69" s="157">
        <v>20</v>
      </c>
      <c r="D69" s="105"/>
    </row>
    <row r="70" spans="2:4">
      <c r="B70" s="179" t="s">
        <v>4699</v>
      </c>
      <c r="C70" s="157">
        <v>24</v>
      </c>
      <c r="D70" s="105"/>
    </row>
    <row r="71" spans="2:4">
      <c r="B71" s="179" t="s">
        <v>4699</v>
      </c>
      <c r="C71" s="157">
        <v>9.5</v>
      </c>
      <c r="D71" s="158"/>
    </row>
    <row r="72" spans="2:4">
      <c r="B72" s="179" t="s">
        <v>4699</v>
      </c>
      <c r="C72" s="157">
        <v>100</v>
      </c>
      <c r="D72" s="158"/>
    </row>
    <row r="73" spans="2:4">
      <c r="B73" s="179" t="s">
        <v>4828</v>
      </c>
      <c r="C73" s="157">
        <v>50</v>
      </c>
      <c r="D73" s="158"/>
    </row>
    <row r="74" spans="2:4">
      <c r="B74" s="179" t="s">
        <v>4828</v>
      </c>
      <c r="C74" s="157">
        <v>10</v>
      </c>
      <c r="D74" s="158"/>
    </row>
    <row r="75" spans="2:4">
      <c r="B75" s="179" t="s">
        <v>4828</v>
      </c>
      <c r="C75" s="157">
        <v>32</v>
      </c>
      <c r="D75" s="158"/>
    </row>
    <row r="76" spans="2:4">
      <c r="B76" s="179" t="s">
        <v>4828</v>
      </c>
      <c r="C76" s="157">
        <v>30</v>
      </c>
      <c r="D76" s="158"/>
    </row>
    <row r="77" spans="2:4">
      <c r="B77" s="179" t="s">
        <v>4828</v>
      </c>
      <c r="C77" s="157">
        <v>20</v>
      </c>
      <c r="D77" s="158"/>
    </row>
    <row r="78" spans="2:4">
      <c r="B78" s="179" t="s">
        <v>4828</v>
      </c>
      <c r="C78" s="157">
        <v>84.570000000000007</v>
      </c>
      <c r="D78" s="158"/>
    </row>
    <row r="79" spans="2:4">
      <c r="B79" s="179" t="s">
        <v>4828</v>
      </c>
      <c r="C79" s="157">
        <v>10.75</v>
      </c>
      <c r="D79" s="158"/>
    </row>
    <row r="80" spans="2:4">
      <c r="B80" s="179" t="s">
        <v>4828</v>
      </c>
      <c r="C80" s="157">
        <v>100</v>
      </c>
      <c r="D80" s="158"/>
    </row>
    <row r="81" spans="2:4">
      <c r="B81" s="179" t="s">
        <v>4719</v>
      </c>
      <c r="C81" s="157">
        <v>28.25</v>
      </c>
      <c r="D81" s="158"/>
    </row>
    <row r="82" spans="2:4">
      <c r="B82" s="179" t="s">
        <v>4719</v>
      </c>
      <c r="C82" s="157">
        <v>500</v>
      </c>
      <c r="D82" s="138" t="s">
        <v>4829</v>
      </c>
    </row>
    <row r="83" spans="2:4">
      <c r="B83" s="179" t="s">
        <v>4719</v>
      </c>
      <c r="C83" s="157">
        <v>700</v>
      </c>
      <c r="D83" s="158"/>
    </row>
    <row r="84" spans="2:4">
      <c r="B84" s="179" t="s">
        <v>4719</v>
      </c>
      <c r="C84" s="157">
        <v>200</v>
      </c>
      <c r="D84" s="158"/>
    </row>
    <row r="85" spans="2:4">
      <c r="B85" s="179" t="s">
        <v>4719</v>
      </c>
      <c r="C85" s="157">
        <v>400</v>
      </c>
      <c r="D85" s="158"/>
    </row>
    <row r="86" spans="2:4">
      <c r="B86" s="179" t="s">
        <v>4700</v>
      </c>
      <c r="C86" s="157">
        <v>20</v>
      </c>
      <c r="D86" s="105"/>
    </row>
    <row r="87" spans="2:4">
      <c r="B87" s="179" t="s">
        <v>4700</v>
      </c>
      <c r="C87" s="157">
        <v>20</v>
      </c>
      <c r="D87" s="105"/>
    </row>
    <row r="88" spans="2:4">
      <c r="B88" s="179" t="s">
        <v>4700</v>
      </c>
      <c r="C88" s="157">
        <v>20</v>
      </c>
      <c r="D88" s="105"/>
    </row>
    <row r="89" spans="2:4">
      <c r="B89" s="179" t="s">
        <v>4700</v>
      </c>
      <c r="C89" s="157">
        <v>100</v>
      </c>
      <c r="D89" s="158"/>
    </row>
    <row r="90" spans="2:4">
      <c r="B90" s="179" t="s">
        <v>4700</v>
      </c>
      <c r="C90" s="157">
        <v>3.49</v>
      </c>
      <c r="D90" s="158"/>
    </row>
    <row r="91" spans="2:4">
      <c r="B91" s="179" t="s">
        <v>4700</v>
      </c>
      <c r="C91" s="157">
        <v>40</v>
      </c>
      <c r="D91" s="158"/>
    </row>
    <row r="92" spans="2:4">
      <c r="B92" s="179" t="s">
        <v>4700</v>
      </c>
      <c r="C92" s="157">
        <v>50</v>
      </c>
      <c r="D92" s="158"/>
    </row>
    <row r="93" spans="2:4">
      <c r="B93" s="179" t="s">
        <v>4700</v>
      </c>
      <c r="C93" s="157">
        <v>11.85</v>
      </c>
      <c r="D93" s="158"/>
    </row>
    <row r="94" spans="2:4">
      <c r="B94" s="179" t="s">
        <v>4700</v>
      </c>
      <c r="C94" s="157">
        <v>29.85</v>
      </c>
      <c r="D94" s="158"/>
    </row>
    <row r="95" spans="2:4">
      <c r="B95" s="179" t="s">
        <v>4701</v>
      </c>
      <c r="C95" s="157">
        <v>50</v>
      </c>
      <c r="D95" s="158"/>
    </row>
    <row r="96" spans="2:4">
      <c r="B96" s="179" t="s">
        <v>4701</v>
      </c>
      <c r="C96" s="157">
        <v>500</v>
      </c>
      <c r="D96" s="158"/>
    </row>
    <row r="97" spans="2:4">
      <c r="B97" s="179" t="s">
        <v>4701</v>
      </c>
      <c r="C97" s="157">
        <v>42.160000000000004</v>
      </c>
      <c r="D97" s="105"/>
    </row>
    <row r="98" spans="2:4">
      <c r="B98" s="179" t="s">
        <v>4701</v>
      </c>
      <c r="C98" s="157">
        <v>33</v>
      </c>
      <c r="D98" s="105"/>
    </row>
    <row r="99" spans="2:4">
      <c r="B99" s="179" t="s">
        <v>4701</v>
      </c>
      <c r="C99" s="157">
        <v>485</v>
      </c>
      <c r="D99" s="105"/>
    </row>
    <row r="100" spans="2:4">
      <c r="B100" s="179" t="s">
        <v>4701</v>
      </c>
      <c r="C100" s="157">
        <v>100</v>
      </c>
      <c r="D100" s="105"/>
    </row>
    <row r="101" spans="2:4">
      <c r="B101" s="179" t="s">
        <v>4702</v>
      </c>
      <c r="C101" s="157">
        <v>11.4</v>
      </c>
      <c r="D101" s="105"/>
    </row>
    <row r="102" spans="2:4">
      <c r="B102" s="179" t="s">
        <v>4702</v>
      </c>
      <c r="C102" s="157">
        <v>100</v>
      </c>
      <c r="D102" s="105"/>
    </row>
    <row r="103" spans="2:4">
      <c r="B103" s="179" t="s">
        <v>4702</v>
      </c>
      <c r="C103" s="157">
        <v>34</v>
      </c>
      <c r="D103" s="105"/>
    </row>
    <row r="104" spans="2:4">
      <c r="B104" s="179" t="s">
        <v>4702</v>
      </c>
      <c r="C104" s="157">
        <v>100</v>
      </c>
      <c r="D104" s="105"/>
    </row>
    <row r="105" spans="2:4">
      <c r="B105" s="179" t="s">
        <v>4702</v>
      </c>
      <c r="C105" s="157">
        <v>50</v>
      </c>
      <c r="D105" s="105"/>
    </row>
    <row r="106" spans="2:4">
      <c r="B106" s="179" t="s">
        <v>4702</v>
      </c>
      <c r="C106" s="157">
        <v>250</v>
      </c>
      <c r="D106" s="105"/>
    </row>
    <row r="107" spans="2:4">
      <c r="B107" s="179" t="s">
        <v>4702</v>
      </c>
      <c r="C107" s="157">
        <v>15.71</v>
      </c>
      <c r="D107" s="105"/>
    </row>
    <row r="108" spans="2:4">
      <c r="B108" s="179" t="s">
        <v>4702</v>
      </c>
      <c r="C108" s="157">
        <v>28.96</v>
      </c>
      <c r="D108" s="105"/>
    </row>
    <row r="109" spans="2:4">
      <c r="B109" s="179" t="s">
        <v>4702</v>
      </c>
      <c r="C109" s="157">
        <v>150</v>
      </c>
      <c r="D109" s="158"/>
    </row>
    <row r="110" spans="2:4">
      <c r="B110" s="179" t="s">
        <v>4702</v>
      </c>
      <c r="C110" s="157">
        <v>90.3</v>
      </c>
      <c r="D110" s="105"/>
    </row>
    <row r="111" spans="2:4">
      <c r="B111" s="179" t="s">
        <v>4703</v>
      </c>
      <c r="C111" s="157">
        <v>10.25</v>
      </c>
      <c r="D111" s="105"/>
    </row>
    <row r="112" spans="2:4">
      <c r="B112" s="179" t="s">
        <v>4703</v>
      </c>
      <c r="C112" s="157">
        <v>21.64</v>
      </c>
      <c r="D112" s="105"/>
    </row>
    <row r="113" spans="2:4">
      <c r="B113" s="179" t="s">
        <v>4703</v>
      </c>
      <c r="C113" s="157">
        <v>100</v>
      </c>
      <c r="D113" s="138" t="s">
        <v>4830</v>
      </c>
    </row>
    <row r="114" spans="2:4">
      <c r="B114" s="179" t="s">
        <v>4704</v>
      </c>
      <c r="C114" s="157">
        <v>31.88</v>
      </c>
      <c r="D114" s="158"/>
    </row>
    <row r="115" spans="2:4">
      <c r="B115" s="179" t="s">
        <v>4704</v>
      </c>
      <c r="C115" s="157">
        <v>37.46</v>
      </c>
      <c r="D115" s="158"/>
    </row>
    <row r="116" spans="2:4">
      <c r="B116" s="179" t="s">
        <v>4704</v>
      </c>
      <c r="C116" s="157">
        <v>100</v>
      </c>
      <c r="D116" s="158"/>
    </row>
    <row r="117" spans="2:4">
      <c r="B117" s="179" t="s">
        <v>4704</v>
      </c>
      <c r="C117" s="157">
        <v>80</v>
      </c>
      <c r="D117" s="138"/>
    </row>
    <row r="118" spans="2:4">
      <c r="B118" s="179" t="s">
        <v>4704</v>
      </c>
      <c r="C118" s="157">
        <v>1000</v>
      </c>
      <c r="D118" s="138" t="s">
        <v>4831</v>
      </c>
    </row>
    <row r="119" spans="2:4">
      <c r="B119" s="179" t="s">
        <v>4704</v>
      </c>
      <c r="C119" s="157">
        <v>50</v>
      </c>
      <c r="D119" s="138"/>
    </row>
    <row r="120" spans="2:4">
      <c r="B120" s="179" t="s">
        <v>4704</v>
      </c>
      <c r="C120" s="157">
        <v>86.5</v>
      </c>
      <c r="D120" s="138"/>
    </row>
    <row r="121" spans="2:4">
      <c r="B121" s="179" t="s">
        <v>4704</v>
      </c>
      <c r="C121" s="157">
        <v>50</v>
      </c>
      <c r="D121" s="138" t="s">
        <v>4832</v>
      </c>
    </row>
    <row r="122" spans="2:4">
      <c r="B122" s="179" t="s">
        <v>4704</v>
      </c>
      <c r="C122" s="157">
        <v>68.5</v>
      </c>
      <c r="D122" s="158"/>
    </row>
    <row r="123" spans="2:4">
      <c r="B123" s="179" t="s">
        <v>4704</v>
      </c>
      <c r="C123" s="157">
        <v>120</v>
      </c>
      <c r="D123" s="158"/>
    </row>
    <row r="124" spans="2:4">
      <c r="B124" s="179" t="s">
        <v>4704</v>
      </c>
      <c r="C124" s="157">
        <v>72.650000000000006</v>
      </c>
      <c r="D124" s="158"/>
    </row>
    <row r="125" spans="2:4">
      <c r="B125" s="179" t="s">
        <v>4718</v>
      </c>
      <c r="C125" s="157">
        <v>17.75</v>
      </c>
      <c r="D125" s="105"/>
    </row>
    <row r="126" spans="2:4">
      <c r="B126" s="179" t="s">
        <v>4718</v>
      </c>
      <c r="C126" s="157">
        <v>50</v>
      </c>
      <c r="D126" s="105"/>
    </row>
    <row r="127" spans="2:4">
      <c r="B127" s="179" t="s">
        <v>4718</v>
      </c>
      <c r="C127" s="157">
        <v>20</v>
      </c>
      <c r="D127" s="105"/>
    </row>
    <row r="128" spans="2:4">
      <c r="B128" s="179" t="s">
        <v>4718</v>
      </c>
      <c r="C128" s="157">
        <v>100</v>
      </c>
      <c r="D128" s="105"/>
    </row>
    <row r="129" spans="2:4">
      <c r="B129" s="179" t="s">
        <v>4718</v>
      </c>
      <c r="C129" s="157">
        <v>35</v>
      </c>
      <c r="D129" s="105"/>
    </row>
    <row r="130" spans="2:4">
      <c r="B130" s="179" t="s">
        <v>4718</v>
      </c>
      <c r="C130" s="157">
        <v>25.8</v>
      </c>
      <c r="D130" s="158"/>
    </row>
    <row r="131" spans="2:4">
      <c r="B131" s="179" t="s">
        <v>4717</v>
      </c>
      <c r="C131" s="157">
        <v>30.900000000000002</v>
      </c>
      <c r="D131" s="158"/>
    </row>
    <row r="132" spans="2:4">
      <c r="B132" s="179" t="s">
        <v>4717</v>
      </c>
      <c r="C132" s="157">
        <v>100</v>
      </c>
      <c r="D132" s="158"/>
    </row>
    <row r="133" spans="2:4">
      <c r="B133" s="179" t="s">
        <v>4717</v>
      </c>
      <c r="C133" s="157">
        <v>40</v>
      </c>
      <c r="D133" s="158"/>
    </row>
    <row r="134" spans="2:4">
      <c r="B134" s="179" t="s">
        <v>4717</v>
      </c>
      <c r="C134" s="157">
        <v>240</v>
      </c>
      <c r="D134" s="138" t="s">
        <v>4832</v>
      </c>
    </row>
    <row r="135" spans="2:4">
      <c r="B135" s="179" t="s">
        <v>4717</v>
      </c>
      <c r="C135" s="157">
        <v>60</v>
      </c>
      <c r="D135" s="138" t="s">
        <v>4832</v>
      </c>
    </row>
    <row r="136" spans="2:4">
      <c r="B136" s="179" t="s">
        <v>4717</v>
      </c>
      <c r="C136" s="157">
        <v>500</v>
      </c>
      <c r="D136" s="105"/>
    </row>
    <row r="137" spans="2:4">
      <c r="B137" s="179" t="s">
        <v>4717</v>
      </c>
      <c r="C137" s="157">
        <v>41.29</v>
      </c>
      <c r="D137" s="105"/>
    </row>
    <row r="138" spans="2:4">
      <c r="B138" s="179" t="s">
        <v>4717</v>
      </c>
      <c r="C138" s="157">
        <v>50</v>
      </c>
      <c r="D138" s="105"/>
    </row>
    <row r="139" spans="2:4">
      <c r="B139" s="179" t="s">
        <v>4705</v>
      </c>
      <c r="C139" s="157">
        <v>60</v>
      </c>
      <c r="D139" s="105"/>
    </row>
    <row r="140" spans="2:4">
      <c r="B140" s="179" t="s">
        <v>4705</v>
      </c>
      <c r="C140" s="157">
        <v>200</v>
      </c>
      <c r="D140" s="158"/>
    </row>
    <row r="141" spans="2:4">
      <c r="B141" s="179" t="s">
        <v>4705</v>
      </c>
      <c r="C141" s="157">
        <v>50</v>
      </c>
      <c r="D141" s="158"/>
    </row>
    <row r="142" spans="2:4">
      <c r="B142" s="179" t="s">
        <v>4705</v>
      </c>
      <c r="C142" s="157">
        <v>47.92</v>
      </c>
      <c r="D142" s="158"/>
    </row>
    <row r="143" spans="2:4">
      <c r="B143" s="179" t="s">
        <v>4706</v>
      </c>
      <c r="C143" s="157">
        <v>134.5</v>
      </c>
      <c r="D143" s="158"/>
    </row>
    <row r="144" spans="2:4">
      <c r="B144" s="179" t="s">
        <v>4706</v>
      </c>
      <c r="C144" s="157">
        <v>61</v>
      </c>
      <c r="D144" s="158"/>
    </row>
    <row r="145" spans="2:4">
      <c r="B145" s="179" t="s">
        <v>4706</v>
      </c>
      <c r="C145" s="157">
        <v>79.8</v>
      </c>
      <c r="D145" s="158"/>
    </row>
    <row r="146" spans="2:4">
      <c r="B146" s="179" t="s">
        <v>4706</v>
      </c>
      <c r="C146" s="157">
        <v>30</v>
      </c>
      <c r="D146" s="158"/>
    </row>
    <row r="147" spans="2:4">
      <c r="B147" s="179" t="s">
        <v>4706</v>
      </c>
      <c r="C147" s="157">
        <v>36.06</v>
      </c>
      <c r="D147" s="158"/>
    </row>
    <row r="148" spans="2:4">
      <c r="B148" s="179" t="s">
        <v>4706</v>
      </c>
      <c r="C148" s="157">
        <v>100</v>
      </c>
      <c r="D148" s="158"/>
    </row>
    <row r="149" spans="2:4">
      <c r="B149" s="179" t="s">
        <v>4706</v>
      </c>
      <c r="C149" s="157">
        <v>50</v>
      </c>
      <c r="D149" s="158"/>
    </row>
    <row r="150" spans="2:4">
      <c r="B150" s="179" t="s">
        <v>4706</v>
      </c>
      <c r="C150" s="157">
        <v>40</v>
      </c>
      <c r="D150" s="105"/>
    </row>
    <row r="151" spans="2:4">
      <c r="B151" s="179" t="s">
        <v>4706</v>
      </c>
      <c r="C151" s="157">
        <v>20</v>
      </c>
      <c r="D151" s="105"/>
    </row>
    <row r="152" spans="2:4">
      <c r="B152" s="179" t="s">
        <v>4706</v>
      </c>
      <c r="C152" s="157">
        <v>100</v>
      </c>
      <c r="D152" s="105"/>
    </row>
    <row r="153" spans="2:4">
      <c r="B153" s="179" t="s">
        <v>4706</v>
      </c>
      <c r="C153" s="157">
        <v>20</v>
      </c>
      <c r="D153" s="105"/>
    </row>
    <row r="154" spans="2:4">
      <c r="B154" s="179" t="s">
        <v>4706</v>
      </c>
      <c r="C154" s="157">
        <v>76</v>
      </c>
      <c r="D154" s="105"/>
    </row>
    <row r="155" spans="2:4">
      <c r="B155" s="179" t="s">
        <v>4707</v>
      </c>
      <c r="C155" s="157">
        <v>50</v>
      </c>
      <c r="D155" s="105"/>
    </row>
    <row r="156" spans="2:4">
      <c r="B156" s="179" t="s">
        <v>4707</v>
      </c>
      <c r="C156" s="157">
        <v>926.93000000000006</v>
      </c>
      <c r="D156" s="105"/>
    </row>
    <row r="157" spans="2:4">
      <c r="B157" s="179" t="s">
        <v>4707</v>
      </c>
      <c r="C157" s="157">
        <v>10</v>
      </c>
      <c r="D157" s="158"/>
    </row>
    <row r="158" spans="2:4">
      <c r="B158" s="179" t="s">
        <v>4707</v>
      </c>
      <c r="C158" s="157">
        <v>94</v>
      </c>
      <c r="D158" s="158"/>
    </row>
    <row r="159" spans="2:4">
      <c r="B159" s="179" t="s">
        <v>4707</v>
      </c>
      <c r="C159" s="157">
        <v>10.49</v>
      </c>
      <c r="D159" s="158"/>
    </row>
    <row r="160" spans="2:4">
      <c r="B160" s="179" t="s">
        <v>4707</v>
      </c>
      <c r="C160" s="157">
        <v>1021</v>
      </c>
      <c r="D160" s="158"/>
    </row>
    <row r="161" spans="2:4">
      <c r="B161" s="179" t="s">
        <v>4707</v>
      </c>
      <c r="C161" s="157">
        <v>90</v>
      </c>
      <c r="D161" s="158"/>
    </row>
    <row r="162" spans="2:4">
      <c r="B162" s="179" t="s">
        <v>4707</v>
      </c>
      <c r="C162" s="157">
        <v>755.74</v>
      </c>
      <c r="D162" s="158"/>
    </row>
    <row r="163" spans="2:4">
      <c r="B163" s="179" t="s">
        <v>4707</v>
      </c>
      <c r="C163" s="157">
        <v>100</v>
      </c>
      <c r="D163" s="138" t="s">
        <v>4833</v>
      </c>
    </row>
    <row r="164" spans="2:4">
      <c r="B164" s="179" t="s">
        <v>4707</v>
      </c>
      <c r="C164" s="157">
        <v>20</v>
      </c>
      <c r="D164" s="158"/>
    </row>
    <row r="165" spans="2:4">
      <c r="B165" s="179" t="s">
        <v>4708</v>
      </c>
      <c r="C165" s="157">
        <v>40</v>
      </c>
      <c r="D165" s="158"/>
    </row>
    <row r="166" spans="2:4">
      <c r="B166" s="179" t="s">
        <v>4708</v>
      </c>
      <c r="C166" s="157">
        <v>26.82</v>
      </c>
      <c r="D166" s="105"/>
    </row>
    <row r="167" spans="2:4">
      <c r="B167" s="179" t="s">
        <v>4708</v>
      </c>
      <c r="C167" s="157">
        <v>23.25</v>
      </c>
      <c r="D167" s="105"/>
    </row>
    <row r="168" spans="2:4">
      <c r="B168" s="179" t="s">
        <v>4708</v>
      </c>
      <c r="C168" s="157">
        <v>31.51</v>
      </c>
      <c r="D168" s="105"/>
    </row>
    <row r="169" spans="2:4">
      <c r="B169" s="179" t="s">
        <v>4708</v>
      </c>
      <c r="C169" s="157">
        <v>65</v>
      </c>
      <c r="D169" s="105"/>
    </row>
    <row r="170" spans="2:4">
      <c r="B170" s="179" t="s">
        <v>4708</v>
      </c>
      <c r="C170" s="157">
        <v>250</v>
      </c>
      <c r="D170" s="105"/>
    </row>
    <row r="171" spans="2:4">
      <c r="B171" s="179" t="s">
        <v>4708</v>
      </c>
      <c r="C171" s="157">
        <v>200</v>
      </c>
      <c r="D171" s="138" t="s">
        <v>4834</v>
      </c>
    </row>
    <row r="172" spans="2:4">
      <c r="B172" s="179" t="s">
        <v>4709</v>
      </c>
      <c r="C172" s="157">
        <v>2000</v>
      </c>
      <c r="D172" s="138" t="s">
        <v>4826</v>
      </c>
    </row>
    <row r="173" spans="2:4">
      <c r="B173" s="179" t="s">
        <v>4709</v>
      </c>
      <c r="C173" s="157">
        <v>10</v>
      </c>
      <c r="D173" s="105"/>
    </row>
    <row r="174" spans="2:4">
      <c r="B174" s="179" t="s">
        <v>4709</v>
      </c>
      <c r="C174" s="157">
        <v>64.33</v>
      </c>
      <c r="D174" s="105"/>
    </row>
    <row r="175" spans="2:4">
      <c r="B175" s="179" t="s">
        <v>4709</v>
      </c>
      <c r="C175" s="157">
        <v>20</v>
      </c>
      <c r="D175" s="105"/>
    </row>
    <row r="176" spans="2:4">
      <c r="B176" s="179" t="s">
        <v>4709</v>
      </c>
      <c r="C176" s="157">
        <v>20</v>
      </c>
      <c r="D176" s="105"/>
    </row>
    <row r="177" spans="2:4">
      <c r="B177" s="179" t="s">
        <v>4709</v>
      </c>
      <c r="C177" s="157">
        <v>25</v>
      </c>
      <c r="D177" s="105"/>
    </row>
    <row r="178" spans="2:4">
      <c r="B178" s="179" t="s">
        <v>4709</v>
      </c>
      <c r="C178" s="157">
        <v>250</v>
      </c>
      <c r="D178" s="105"/>
    </row>
    <row r="179" spans="2:4">
      <c r="B179" s="179" t="s">
        <v>4709</v>
      </c>
      <c r="C179" s="157">
        <v>50</v>
      </c>
      <c r="D179" s="105"/>
    </row>
    <row r="180" spans="2:4">
      <c r="B180" s="179" t="s">
        <v>4716</v>
      </c>
      <c r="C180" s="157">
        <v>99.04</v>
      </c>
      <c r="D180" s="105"/>
    </row>
    <row r="181" spans="2:4">
      <c r="B181" s="179" t="s">
        <v>4716</v>
      </c>
      <c r="C181" s="157">
        <v>50</v>
      </c>
      <c r="D181" s="158"/>
    </row>
    <row r="182" spans="2:4">
      <c r="B182" s="179" t="s">
        <v>4716</v>
      </c>
      <c r="C182" s="157">
        <v>28.25</v>
      </c>
      <c r="D182" s="158"/>
    </row>
    <row r="183" spans="2:4">
      <c r="B183" s="179" t="s">
        <v>4716</v>
      </c>
      <c r="C183" s="157">
        <v>50</v>
      </c>
      <c r="D183" s="158"/>
    </row>
    <row r="184" spans="2:4">
      <c r="B184" s="179" t="s">
        <v>4716</v>
      </c>
      <c r="C184" s="157">
        <v>47.51</v>
      </c>
      <c r="D184" s="158"/>
    </row>
    <row r="185" spans="2:4">
      <c r="B185" s="179" t="s">
        <v>4716</v>
      </c>
      <c r="C185" s="157">
        <v>27.5</v>
      </c>
      <c r="D185" s="158"/>
    </row>
    <row r="186" spans="2:4">
      <c r="B186" s="179" t="s">
        <v>4716</v>
      </c>
      <c r="C186" s="157">
        <v>100</v>
      </c>
      <c r="D186" s="158"/>
    </row>
    <row r="187" spans="2:4">
      <c r="B187" s="179" t="s">
        <v>4715</v>
      </c>
      <c r="C187" s="157">
        <v>50</v>
      </c>
      <c r="D187" s="158"/>
    </row>
    <row r="188" spans="2:4">
      <c r="B188" s="179" t="s">
        <v>4715</v>
      </c>
      <c r="C188" s="157">
        <v>20</v>
      </c>
      <c r="D188" s="158"/>
    </row>
    <row r="189" spans="2:4">
      <c r="B189" s="179" t="s">
        <v>4715</v>
      </c>
      <c r="C189" s="157">
        <v>30</v>
      </c>
      <c r="D189" s="158"/>
    </row>
    <row r="190" spans="2:4">
      <c r="B190" s="179" t="s">
        <v>4715</v>
      </c>
      <c r="C190" s="157">
        <v>921.9</v>
      </c>
      <c r="D190" s="158"/>
    </row>
    <row r="191" spans="2:4">
      <c r="B191" s="179" t="s">
        <v>4715</v>
      </c>
      <c r="C191" s="157">
        <v>8.35</v>
      </c>
      <c r="D191" s="158"/>
    </row>
    <row r="192" spans="2:4">
      <c r="B192" s="179" t="s">
        <v>4710</v>
      </c>
      <c r="C192" s="157">
        <v>86.5</v>
      </c>
      <c r="D192" s="158"/>
    </row>
    <row r="193" spans="2:4">
      <c r="B193" s="179" t="s">
        <v>4710</v>
      </c>
      <c r="C193" s="157">
        <v>200</v>
      </c>
      <c r="D193" s="158"/>
    </row>
    <row r="194" spans="2:4">
      <c r="B194" s="179" t="s">
        <v>4710</v>
      </c>
      <c r="C194" s="157">
        <v>54.97</v>
      </c>
      <c r="D194" s="105"/>
    </row>
    <row r="195" spans="2:4">
      <c r="B195" s="179" t="s">
        <v>4710</v>
      </c>
      <c r="C195" s="157">
        <v>45</v>
      </c>
      <c r="D195" s="105"/>
    </row>
    <row r="196" spans="2:4">
      <c r="B196" s="179" t="s">
        <v>4710</v>
      </c>
      <c r="C196" s="157">
        <v>94.76</v>
      </c>
      <c r="D196" s="105"/>
    </row>
    <row r="197" spans="2:4">
      <c r="B197" s="179" t="s">
        <v>4710</v>
      </c>
      <c r="C197" s="157">
        <v>200</v>
      </c>
      <c r="D197" s="105"/>
    </row>
    <row r="198" spans="2:4">
      <c r="B198" s="179" t="s">
        <v>4710</v>
      </c>
      <c r="C198" s="157">
        <v>150</v>
      </c>
      <c r="D198" s="105"/>
    </row>
    <row r="199" spans="2:4">
      <c r="B199" s="179" t="s">
        <v>4710</v>
      </c>
      <c r="C199" s="157">
        <v>80</v>
      </c>
      <c r="D199" s="105"/>
    </row>
    <row r="200" spans="2:4">
      <c r="B200" s="179" t="s">
        <v>4710</v>
      </c>
      <c r="C200" s="157">
        <v>4900</v>
      </c>
      <c r="D200" s="105"/>
    </row>
    <row r="201" spans="2:4">
      <c r="B201" s="179" t="s">
        <v>4710</v>
      </c>
      <c r="C201" s="157">
        <v>100</v>
      </c>
      <c r="D201" s="105"/>
    </row>
    <row r="202" spans="2:4">
      <c r="B202" s="179" t="s">
        <v>4710</v>
      </c>
      <c r="C202" s="157">
        <v>69.73</v>
      </c>
      <c r="D202" s="105"/>
    </row>
    <row r="203" spans="2:4">
      <c r="B203" s="179" t="s">
        <v>4712</v>
      </c>
      <c r="C203" s="157">
        <v>10</v>
      </c>
      <c r="D203" s="105"/>
    </row>
    <row r="204" spans="2:4">
      <c r="B204" s="179" t="s">
        <v>4712</v>
      </c>
      <c r="C204" s="157">
        <v>64.75</v>
      </c>
      <c r="D204" s="105"/>
    </row>
    <row r="205" spans="2:4">
      <c r="B205" s="179" t="s">
        <v>4712</v>
      </c>
      <c r="C205" s="157">
        <v>28.330000000000002</v>
      </c>
      <c r="D205" s="105"/>
    </row>
    <row r="206" spans="2:4">
      <c r="B206" s="179" t="s">
        <v>4712</v>
      </c>
      <c r="C206" s="157">
        <v>25</v>
      </c>
      <c r="D206" s="105"/>
    </row>
    <row r="207" spans="2:4">
      <c r="B207" s="179" t="s">
        <v>4712</v>
      </c>
      <c r="C207" s="157">
        <v>85.86</v>
      </c>
      <c r="D207" s="105"/>
    </row>
    <row r="208" spans="2:4">
      <c r="B208" s="179" t="s">
        <v>4713</v>
      </c>
      <c r="C208" s="157">
        <v>20</v>
      </c>
      <c r="D208" s="105"/>
    </row>
    <row r="209" spans="2:4">
      <c r="B209" s="179" t="s">
        <v>4713</v>
      </c>
      <c r="C209" s="157">
        <v>1000</v>
      </c>
      <c r="D209" s="105"/>
    </row>
    <row r="210" spans="2:4">
      <c r="B210" s="179" t="s">
        <v>4713</v>
      </c>
      <c r="C210" s="157">
        <v>50</v>
      </c>
      <c r="D210" s="105"/>
    </row>
    <row r="211" spans="2:4">
      <c r="B211" s="179" t="s">
        <v>4713</v>
      </c>
      <c r="C211" s="157">
        <v>74</v>
      </c>
      <c r="D211" s="105"/>
    </row>
    <row r="212" spans="2:4">
      <c r="B212" s="179" t="s">
        <v>4713</v>
      </c>
      <c r="C212" s="157">
        <v>74</v>
      </c>
      <c r="D212" s="105"/>
    </row>
    <row r="213" spans="2:4">
      <c r="B213" s="179" t="s">
        <v>4713</v>
      </c>
      <c r="C213" s="157">
        <v>70</v>
      </c>
      <c r="D213" s="105"/>
    </row>
  </sheetData>
  <sheetProtection algorithmName="SHA-512" hashValue="RmnbL+fA2Qp7ttNDejYgViHQU0MwM8JI9rhxFEVX/FstAM5YjoBDggRIaFUZIy/lr46PD7o7tXWsJh6qPJbI5Q==" saltValue="nkb47Vxflo34XwatIwqCA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806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51" customWidth="1"/>
    <col min="3" max="3" width="21.7109375" style="2" customWidth="1"/>
    <col min="4" max="4" width="20.5703125" style="44" customWidth="1"/>
    <col min="5" max="5" width="21.7109375" style="17" customWidth="1"/>
    <col min="6" max="6" width="37.28515625" style="1" bestFit="1" customWidth="1"/>
    <col min="7" max="7" width="16.140625" style="1" customWidth="1"/>
    <col min="8" max="16384" width="9.140625" style="1"/>
  </cols>
  <sheetData>
    <row r="1" spans="1:8" ht="36.6" customHeight="1">
      <c r="A1" s="26"/>
      <c r="B1" s="48"/>
      <c r="C1" s="296" t="s">
        <v>41</v>
      </c>
      <c r="D1" s="296"/>
      <c r="E1" s="296"/>
    </row>
    <row r="2" spans="1:8" ht="14.25">
      <c r="B2" s="286" t="s">
        <v>14</v>
      </c>
      <c r="C2" s="6">
        <f>SUM(C806-D806)</f>
        <v>2240709.9300000002</v>
      </c>
      <c r="D2" s="42"/>
      <c r="E2" s="287"/>
      <c r="F2" s="42"/>
      <c r="G2" s="288"/>
    </row>
    <row r="3" spans="1:8">
      <c r="B3" s="49"/>
      <c r="C3" s="11"/>
      <c r="D3" s="43"/>
      <c r="E3" s="16"/>
    </row>
    <row r="4" spans="1:8" s="36" customFormat="1" ht="36.6" customHeight="1">
      <c r="B4" s="50" t="s">
        <v>10</v>
      </c>
      <c r="C4" s="282" t="s">
        <v>15</v>
      </c>
      <c r="D4" s="282" t="s">
        <v>6462</v>
      </c>
      <c r="E4" s="34" t="s">
        <v>11</v>
      </c>
      <c r="F4" s="47" t="s">
        <v>4</v>
      </c>
      <c r="G4" s="35" t="s">
        <v>17</v>
      </c>
    </row>
    <row r="5" spans="1:8" ht="14.45" customHeight="1">
      <c r="B5" s="126">
        <v>42461</v>
      </c>
      <c r="C5" s="283">
        <v>6000</v>
      </c>
      <c r="D5" s="283">
        <f>SUM(C5-E5)</f>
        <v>150</v>
      </c>
      <c r="E5" s="128">
        <v>5850</v>
      </c>
      <c r="F5" s="127" t="s">
        <v>4721</v>
      </c>
      <c r="G5" s="127" t="s">
        <v>5585</v>
      </c>
      <c r="H5" s="133"/>
    </row>
    <row r="6" spans="1:8" ht="13.35" customHeight="1">
      <c r="B6" s="126">
        <v>42461</v>
      </c>
      <c r="C6" s="283">
        <v>1000</v>
      </c>
      <c r="D6" s="283">
        <f t="shared" ref="D6:D69" si="0">SUM(C6-E6)</f>
        <v>25</v>
      </c>
      <c r="E6" s="128">
        <v>975</v>
      </c>
      <c r="F6" s="127" t="s">
        <v>4721</v>
      </c>
      <c r="G6" s="127" t="s">
        <v>5586</v>
      </c>
      <c r="H6" s="133"/>
    </row>
    <row r="7" spans="1:8" ht="13.35" customHeight="1">
      <c r="B7" s="126">
        <v>42461</v>
      </c>
      <c r="C7" s="283">
        <v>300</v>
      </c>
      <c r="D7" s="283">
        <f t="shared" si="0"/>
        <v>7.5</v>
      </c>
      <c r="E7" s="128">
        <v>292.5</v>
      </c>
      <c r="F7" s="127" t="s">
        <v>4722</v>
      </c>
      <c r="G7" s="127" t="s">
        <v>5587</v>
      </c>
      <c r="H7" s="133"/>
    </row>
    <row r="8" spans="1:8" ht="14.45" customHeight="1">
      <c r="B8" s="126">
        <v>42461</v>
      </c>
      <c r="C8" s="283">
        <v>2000</v>
      </c>
      <c r="D8" s="283">
        <f t="shared" si="0"/>
        <v>50</v>
      </c>
      <c r="E8" s="128">
        <v>1950</v>
      </c>
      <c r="F8" s="127" t="s">
        <v>4722</v>
      </c>
      <c r="G8" s="127" t="s">
        <v>5588</v>
      </c>
      <c r="H8" s="133"/>
    </row>
    <row r="9" spans="1:8" ht="15" customHeight="1">
      <c r="B9" s="126">
        <v>42461</v>
      </c>
      <c r="C9" s="283">
        <v>1000</v>
      </c>
      <c r="D9" s="283">
        <f t="shared" si="0"/>
        <v>25</v>
      </c>
      <c r="E9" s="128">
        <v>975</v>
      </c>
      <c r="F9" s="127" t="s">
        <v>4721</v>
      </c>
      <c r="G9" s="127" t="s">
        <v>5589</v>
      </c>
      <c r="H9" s="133"/>
    </row>
    <row r="10" spans="1:8" ht="15" customHeight="1">
      <c r="B10" s="126">
        <v>42461</v>
      </c>
      <c r="C10" s="283">
        <v>1000</v>
      </c>
      <c r="D10" s="283">
        <f t="shared" si="0"/>
        <v>25</v>
      </c>
      <c r="E10" s="128">
        <v>975</v>
      </c>
      <c r="F10" s="127" t="s">
        <v>4723</v>
      </c>
      <c r="G10" s="127" t="s">
        <v>5589</v>
      </c>
      <c r="H10" s="133"/>
    </row>
    <row r="11" spans="1:8" ht="13.35" customHeight="1">
      <c r="B11" s="126">
        <v>42461</v>
      </c>
      <c r="C11" s="283">
        <v>1000</v>
      </c>
      <c r="D11" s="283">
        <f t="shared" si="0"/>
        <v>32</v>
      </c>
      <c r="E11" s="128">
        <v>968</v>
      </c>
      <c r="F11" s="127" t="s">
        <v>4722</v>
      </c>
      <c r="G11" s="127" t="s">
        <v>5590</v>
      </c>
      <c r="H11" s="133"/>
    </row>
    <row r="12" spans="1:8" ht="15" customHeight="1">
      <c r="B12" s="126">
        <v>42461</v>
      </c>
      <c r="C12" s="283">
        <v>1000</v>
      </c>
      <c r="D12" s="283">
        <f t="shared" si="0"/>
        <v>25</v>
      </c>
      <c r="E12" s="128">
        <v>975</v>
      </c>
      <c r="F12" s="127" t="s">
        <v>4722</v>
      </c>
      <c r="G12" s="127" t="s">
        <v>5590</v>
      </c>
      <c r="H12" s="133"/>
    </row>
    <row r="13" spans="1:8" ht="14.45" customHeight="1">
      <c r="B13" s="126">
        <v>42461</v>
      </c>
      <c r="C13" s="283">
        <v>1000</v>
      </c>
      <c r="D13" s="283">
        <f t="shared" si="0"/>
        <v>25</v>
      </c>
      <c r="E13" s="128">
        <v>975</v>
      </c>
      <c r="F13" s="127" t="s">
        <v>4722</v>
      </c>
      <c r="G13" s="127" t="s">
        <v>5591</v>
      </c>
      <c r="H13" s="133"/>
    </row>
    <row r="14" spans="1:8" ht="14.45" customHeight="1">
      <c r="B14" s="126">
        <v>42461</v>
      </c>
      <c r="C14" s="283">
        <v>1000</v>
      </c>
      <c r="D14" s="283">
        <f t="shared" si="0"/>
        <v>25</v>
      </c>
      <c r="E14" s="128">
        <v>975</v>
      </c>
      <c r="F14" s="127" t="s">
        <v>4722</v>
      </c>
      <c r="G14" s="127" t="s">
        <v>5592</v>
      </c>
      <c r="H14" s="133"/>
    </row>
    <row r="15" spans="1:8" ht="14.45" customHeight="1">
      <c r="B15" s="126">
        <v>42461</v>
      </c>
      <c r="C15" s="283">
        <v>500</v>
      </c>
      <c r="D15" s="283">
        <f t="shared" si="0"/>
        <v>12.5</v>
      </c>
      <c r="E15" s="128">
        <v>487.5</v>
      </c>
      <c r="F15" s="127" t="s">
        <v>4722</v>
      </c>
      <c r="G15" s="127" t="s">
        <v>5593</v>
      </c>
      <c r="H15" s="133"/>
    </row>
    <row r="16" spans="1:8" ht="15" customHeight="1">
      <c r="B16" s="126">
        <v>42461</v>
      </c>
      <c r="C16" s="283">
        <v>10000</v>
      </c>
      <c r="D16" s="283">
        <f t="shared" si="0"/>
        <v>270</v>
      </c>
      <c r="E16" s="128">
        <v>9730</v>
      </c>
      <c r="F16" s="127" t="s">
        <v>4722</v>
      </c>
      <c r="G16" s="127" t="s">
        <v>5594</v>
      </c>
      <c r="H16" s="133"/>
    </row>
    <row r="17" spans="2:8" ht="14.45" customHeight="1">
      <c r="B17" s="126">
        <v>42461</v>
      </c>
      <c r="C17" s="283">
        <v>1000</v>
      </c>
      <c r="D17" s="283">
        <f t="shared" si="0"/>
        <v>25</v>
      </c>
      <c r="E17" s="128">
        <v>975</v>
      </c>
      <c r="F17" s="127" t="s">
        <v>4723</v>
      </c>
      <c r="G17" s="127" t="s">
        <v>5595</v>
      </c>
      <c r="H17" s="133"/>
    </row>
    <row r="18" spans="2:8" ht="14.45" customHeight="1">
      <c r="B18" s="126">
        <v>42461</v>
      </c>
      <c r="C18" s="283">
        <v>500</v>
      </c>
      <c r="D18" s="283">
        <f t="shared" si="0"/>
        <v>12.5</v>
      </c>
      <c r="E18" s="128">
        <v>487.5</v>
      </c>
      <c r="F18" s="127" t="s">
        <v>4721</v>
      </c>
      <c r="G18" s="127" t="s">
        <v>5596</v>
      </c>
      <c r="H18" s="133"/>
    </row>
    <row r="19" spans="2:8" ht="13.35" customHeight="1">
      <c r="B19" s="126">
        <v>42461</v>
      </c>
      <c r="C19" s="283">
        <v>500</v>
      </c>
      <c r="D19" s="283">
        <f t="shared" si="0"/>
        <v>12.5</v>
      </c>
      <c r="E19" s="128">
        <v>487.5</v>
      </c>
      <c r="F19" s="127" t="s">
        <v>4725</v>
      </c>
      <c r="G19" s="127" t="s">
        <v>5596</v>
      </c>
      <c r="H19" s="133"/>
    </row>
    <row r="20" spans="2:8" ht="13.35" customHeight="1">
      <c r="B20" s="126">
        <v>42461</v>
      </c>
      <c r="C20" s="283">
        <v>1000</v>
      </c>
      <c r="D20" s="283">
        <f t="shared" si="0"/>
        <v>32</v>
      </c>
      <c r="E20" s="128">
        <v>968</v>
      </c>
      <c r="F20" s="127" t="s">
        <v>4723</v>
      </c>
      <c r="G20" s="127" t="s">
        <v>5597</v>
      </c>
      <c r="H20" s="133"/>
    </row>
    <row r="21" spans="2:8" ht="15" customHeight="1">
      <c r="B21" s="126">
        <v>42461</v>
      </c>
      <c r="C21" s="283">
        <v>3000</v>
      </c>
      <c r="D21" s="283">
        <f t="shared" si="0"/>
        <v>81</v>
      </c>
      <c r="E21" s="128">
        <v>2919</v>
      </c>
      <c r="F21" s="127" t="s">
        <v>4722</v>
      </c>
      <c r="G21" s="127" t="s">
        <v>5598</v>
      </c>
      <c r="H21" s="133"/>
    </row>
    <row r="22" spans="2:8" ht="15">
      <c r="B22" s="126">
        <v>42461</v>
      </c>
      <c r="C22" s="283">
        <v>100</v>
      </c>
      <c r="D22" s="283">
        <f t="shared" si="0"/>
        <v>3.2000000000000028</v>
      </c>
      <c r="E22" s="128">
        <v>96.8</v>
      </c>
      <c r="F22" s="127" t="s">
        <v>4721</v>
      </c>
      <c r="G22" s="127" t="s">
        <v>5599</v>
      </c>
      <c r="H22" s="133"/>
    </row>
    <row r="23" spans="2:8" ht="14.45" customHeight="1">
      <c r="B23" s="126">
        <v>42461</v>
      </c>
      <c r="C23" s="283">
        <v>100</v>
      </c>
      <c r="D23" s="283">
        <f t="shared" si="0"/>
        <v>2.5</v>
      </c>
      <c r="E23" s="128">
        <v>97.5</v>
      </c>
      <c r="F23" s="127" t="s">
        <v>4721</v>
      </c>
      <c r="G23" s="127" t="s">
        <v>5600</v>
      </c>
      <c r="H23" s="133"/>
    </row>
    <row r="24" spans="2:8" ht="15" customHeight="1">
      <c r="B24" s="126">
        <v>42461</v>
      </c>
      <c r="C24" s="283">
        <v>100</v>
      </c>
      <c r="D24" s="283">
        <f t="shared" si="0"/>
        <v>2.5</v>
      </c>
      <c r="E24" s="128">
        <v>97.5</v>
      </c>
      <c r="F24" s="127" t="s">
        <v>4723</v>
      </c>
      <c r="G24" s="127" t="s">
        <v>5600</v>
      </c>
      <c r="H24" s="133"/>
    </row>
    <row r="25" spans="2:8" ht="15">
      <c r="B25" s="126">
        <v>42462</v>
      </c>
      <c r="C25" s="283">
        <v>1000</v>
      </c>
      <c r="D25" s="283">
        <f t="shared" si="0"/>
        <v>55</v>
      </c>
      <c r="E25" s="128">
        <v>945</v>
      </c>
      <c r="F25" s="127" t="s">
        <v>4732</v>
      </c>
      <c r="G25" s="127" t="s">
        <v>5601</v>
      </c>
      <c r="H25" s="133"/>
    </row>
    <row r="26" spans="2:8" ht="14.45" customHeight="1">
      <c r="B26" s="126">
        <v>42462</v>
      </c>
      <c r="C26" s="283">
        <v>1000</v>
      </c>
      <c r="D26" s="283">
        <f t="shared" si="0"/>
        <v>25</v>
      </c>
      <c r="E26" s="128">
        <v>975</v>
      </c>
      <c r="F26" s="127" t="s">
        <v>4722</v>
      </c>
      <c r="G26" s="127" t="s">
        <v>5602</v>
      </c>
      <c r="H26" s="133"/>
    </row>
    <row r="27" spans="2:8" ht="15">
      <c r="B27" s="126">
        <v>42462</v>
      </c>
      <c r="C27" s="283">
        <v>1350</v>
      </c>
      <c r="D27" s="283">
        <f t="shared" si="0"/>
        <v>40.5</v>
      </c>
      <c r="E27" s="128">
        <v>1309.5</v>
      </c>
      <c r="F27" s="127" t="s">
        <v>4722</v>
      </c>
      <c r="G27" s="127" t="s">
        <v>5603</v>
      </c>
      <c r="H27" s="133"/>
    </row>
    <row r="28" spans="2:8" ht="15">
      <c r="B28" s="126">
        <v>42462</v>
      </c>
      <c r="C28" s="283">
        <v>5000</v>
      </c>
      <c r="D28" s="283">
        <f t="shared" si="0"/>
        <v>125</v>
      </c>
      <c r="E28" s="128">
        <v>4875</v>
      </c>
      <c r="F28" s="127" t="s">
        <v>4733</v>
      </c>
      <c r="G28" s="127" t="s">
        <v>5604</v>
      </c>
      <c r="H28" s="133"/>
    </row>
    <row r="29" spans="2:8" ht="15" customHeight="1">
      <c r="B29" s="126">
        <v>42462</v>
      </c>
      <c r="C29" s="283">
        <v>1500</v>
      </c>
      <c r="D29" s="283">
        <f t="shared" si="0"/>
        <v>48</v>
      </c>
      <c r="E29" s="128">
        <v>1452</v>
      </c>
      <c r="F29" s="127" t="s">
        <v>4721</v>
      </c>
      <c r="G29" s="127" t="s">
        <v>5605</v>
      </c>
      <c r="H29" s="133"/>
    </row>
    <row r="30" spans="2:8" ht="15">
      <c r="B30" s="126">
        <v>42462</v>
      </c>
      <c r="C30" s="283">
        <v>1000</v>
      </c>
      <c r="D30" s="283">
        <f t="shared" si="0"/>
        <v>25</v>
      </c>
      <c r="E30" s="128">
        <v>975</v>
      </c>
      <c r="F30" s="127" t="s">
        <v>4722</v>
      </c>
      <c r="G30" s="127" t="s">
        <v>5606</v>
      </c>
      <c r="H30" s="133"/>
    </row>
    <row r="31" spans="2:8" ht="14.45" customHeight="1">
      <c r="B31" s="126">
        <v>42462</v>
      </c>
      <c r="C31" s="283">
        <v>300</v>
      </c>
      <c r="D31" s="283">
        <f t="shared" si="0"/>
        <v>7.5</v>
      </c>
      <c r="E31" s="128">
        <v>292.5</v>
      </c>
      <c r="F31" s="127" t="s">
        <v>4722</v>
      </c>
      <c r="G31" s="127" t="s">
        <v>5607</v>
      </c>
      <c r="H31" s="133"/>
    </row>
    <row r="32" spans="2:8" ht="14.45" customHeight="1">
      <c r="B32" s="126">
        <v>42462</v>
      </c>
      <c r="C32" s="283">
        <v>500</v>
      </c>
      <c r="D32" s="283">
        <f t="shared" si="0"/>
        <v>16</v>
      </c>
      <c r="E32" s="128">
        <v>484</v>
      </c>
      <c r="F32" s="127" t="s">
        <v>4721</v>
      </c>
      <c r="G32" s="127" t="s">
        <v>4945</v>
      </c>
      <c r="H32" s="133"/>
    </row>
    <row r="33" spans="2:8" ht="15">
      <c r="B33" s="126">
        <v>42462</v>
      </c>
      <c r="C33" s="283">
        <v>1500</v>
      </c>
      <c r="D33" s="283">
        <f t="shared" si="0"/>
        <v>48</v>
      </c>
      <c r="E33" s="128">
        <v>1452</v>
      </c>
      <c r="F33" s="127" t="s">
        <v>4722</v>
      </c>
      <c r="G33" s="127" t="s">
        <v>5608</v>
      </c>
      <c r="H33" s="133"/>
    </row>
    <row r="34" spans="2:8" ht="14.45" customHeight="1">
      <c r="B34" s="126">
        <v>42463</v>
      </c>
      <c r="C34" s="283">
        <v>2000</v>
      </c>
      <c r="D34" s="283">
        <f t="shared" si="0"/>
        <v>50</v>
      </c>
      <c r="E34" s="128">
        <v>1950</v>
      </c>
      <c r="F34" s="127" t="s">
        <v>4722</v>
      </c>
      <c r="G34" s="127" t="s">
        <v>5609</v>
      </c>
      <c r="H34" s="133"/>
    </row>
    <row r="35" spans="2:8" ht="15">
      <c r="B35" s="126">
        <v>42463</v>
      </c>
      <c r="C35" s="283">
        <v>1313</v>
      </c>
      <c r="D35" s="283">
        <f t="shared" si="0"/>
        <v>42.019999999999982</v>
      </c>
      <c r="E35" s="128">
        <v>1270.98</v>
      </c>
      <c r="F35" s="127" t="s">
        <v>4723</v>
      </c>
      <c r="G35" s="127" t="s">
        <v>5610</v>
      </c>
      <c r="H35" s="133"/>
    </row>
    <row r="36" spans="2:8" ht="15" customHeight="1">
      <c r="B36" s="126">
        <v>42463</v>
      </c>
      <c r="C36" s="283">
        <v>3000</v>
      </c>
      <c r="D36" s="283">
        <f t="shared" si="0"/>
        <v>75</v>
      </c>
      <c r="E36" s="128">
        <v>2925</v>
      </c>
      <c r="F36" s="127" t="s">
        <v>4722</v>
      </c>
      <c r="G36" s="127" t="s">
        <v>5611</v>
      </c>
      <c r="H36" s="133"/>
    </row>
    <row r="37" spans="2:8" ht="15" customHeight="1">
      <c r="B37" s="126">
        <v>42463</v>
      </c>
      <c r="C37" s="283">
        <v>500</v>
      </c>
      <c r="D37" s="283">
        <f t="shared" si="0"/>
        <v>16</v>
      </c>
      <c r="E37" s="128">
        <v>484</v>
      </c>
      <c r="F37" s="127" t="s">
        <v>4721</v>
      </c>
      <c r="G37" s="127" t="s">
        <v>5612</v>
      </c>
      <c r="H37" s="133"/>
    </row>
    <row r="38" spans="2:8" ht="15" customHeight="1">
      <c r="B38" s="126">
        <v>42463</v>
      </c>
      <c r="C38" s="283">
        <v>300</v>
      </c>
      <c r="D38" s="283">
        <f t="shared" si="0"/>
        <v>10.5</v>
      </c>
      <c r="E38" s="128">
        <v>289.5</v>
      </c>
      <c r="F38" s="127" t="s">
        <v>4726</v>
      </c>
      <c r="G38" s="127" t="s">
        <v>5613</v>
      </c>
      <c r="H38" s="133"/>
    </row>
    <row r="39" spans="2:8" ht="14.45" customHeight="1">
      <c r="B39" s="126">
        <v>42463</v>
      </c>
      <c r="C39" s="283">
        <v>300</v>
      </c>
      <c r="D39" s="283">
        <f t="shared" si="0"/>
        <v>10.5</v>
      </c>
      <c r="E39" s="128">
        <v>289.5</v>
      </c>
      <c r="F39" s="127" t="s">
        <v>4723</v>
      </c>
      <c r="G39" s="127" t="s">
        <v>5613</v>
      </c>
      <c r="H39" s="133"/>
    </row>
    <row r="40" spans="2:8" ht="13.35" customHeight="1">
      <c r="B40" s="126">
        <v>42463</v>
      </c>
      <c r="C40" s="283">
        <v>1000</v>
      </c>
      <c r="D40" s="283">
        <f t="shared" si="0"/>
        <v>25</v>
      </c>
      <c r="E40" s="128">
        <v>975</v>
      </c>
      <c r="F40" s="127" t="s">
        <v>4722</v>
      </c>
      <c r="G40" s="127" t="s">
        <v>5614</v>
      </c>
      <c r="H40" s="133"/>
    </row>
    <row r="41" spans="2:8" ht="15" customHeight="1">
      <c r="B41" s="126">
        <v>42463</v>
      </c>
      <c r="C41" s="283">
        <v>1000</v>
      </c>
      <c r="D41" s="283">
        <f t="shared" si="0"/>
        <v>35</v>
      </c>
      <c r="E41" s="128">
        <v>965</v>
      </c>
      <c r="F41" s="127" t="s">
        <v>4721</v>
      </c>
      <c r="G41" s="127" t="s">
        <v>5615</v>
      </c>
      <c r="H41" s="133"/>
    </row>
    <row r="42" spans="2:8" ht="13.35" customHeight="1">
      <c r="B42" s="126">
        <v>42463</v>
      </c>
      <c r="C42" s="283">
        <v>26</v>
      </c>
      <c r="D42" s="283">
        <f t="shared" si="0"/>
        <v>0.64999999999999858</v>
      </c>
      <c r="E42" s="128">
        <v>25.35</v>
      </c>
      <c r="F42" s="127" t="s">
        <v>4723</v>
      </c>
      <c r="G42" s="127" t="s">
        <v>5616</v>
      </c>
      <c r="H42" s="133"/>
    </row>
    <row r="43" spans="2:8" ht="15" customHeight="1">
      <c r="B43" s="126">
        <v>42463</v>
      </c>
      <c r="C43" s="283">
        <v>45</v>
      </c>
      <c r="D43" s="283">
        <f t="shared" si="0"/>
        <v>1.5799999999999983</v>
      </c>
      <c r="E43" s="128">
        <v>43.42</v>
      </c>
      <c r="F43" s="127" t="s">
        <v>4734</v>
      </c>
      <c r="G43" s="127" t="s">
        <v>5617</v>
      </c>
      <c r="H43" s="133"/>
    </row>
    <row r="44" spans="2:8" ht="13.35" customHeight="1">
      <c r="B44" s="126">
        <v>42463</v>
      </c>
      <c r="C44" s="283">
        <v>1000</v>
      </c>
      <c r="D44" s="283">
        <f t="shared" si="0"/>
        <v>25</v>
      </c>
      <c r="E44" s="128">
        <v>975</v>
      </c>
      <c r="F44" s="127" t="s">
        <v>4721</v>
      </c>
      <c r="G44" s="127" t="s">
        <v>5618</v>
      </c>
      <c r="H44" s="133"/>
    </row>
    <row r="45" spans="2:8" ht="14.45" customHeight="1">
      <c r="B45" s="126">
        <v>42463</v>
      </c>
      <c r="C45" s="283">
        <v>300</v>
      </c>
      <c r="D45" s="283">
        <f t="shared" si="0"/>
        <v>7.5</v>
      </c>
      <c r="E45" s="128">
        <v>292.5</v>
      </c>
      <c r="F45" s="127" t="s">
        <v>4726</v>
      </c>
      <c r="G45" s="127" t="s">
        <v>5619</v>
      </c>
      <c r="H45" s="133"/>
    </row>
    <row r="46" spans="2:8" ht="15">
      <c r="B46" s="126">
        <v>42463</v>
      </c>
      <c r="C46" s="283">
        <v>30</v>
      </c>
      <c r="D46" s="283">
        <f t="shared" si="0"/>
        <v>0.96000000000000085</v>
      </c>
      <c r="E46" s="128">
        <v>29.04</v>
      </c>
      <c r="F46" s="127" t="s">
        <v>4721</v>
      </c>
      <c r="G46" s="127" t="s">
        <v>5620</v>
      </c>
      <c r="H46" s="133"/>
    </row>
    <row r="47" spans="2:8" ht="15" customHeight="1">
      <c r="B47" s="126">
        <v>42463</v>
      </c>
      <c r="C47" s="283">
        <v>500</v>
      </c>
      <c r="D47" s="283">
        <f t="shared" si="0"/>
        <v>12.5</v>
      </c>
      <c r="E47" s="128">
        <v>487.5</v>
      </c>
      <c r="F47" s="127" t="s">
        <v>4722</v>
      </c>
      <c r="G47" s="127" t="s">
        <v>5621</v>
      </c>
      <c r="H47" s="133"/>
    </row>
    <row r="48" spans="2:8" ht="14.45" customHeight="1">
      <c r="B48" s="126">
        <v>42464</v>
      </c>
      <c r="C48" s="283">
        <v>1000</v>
      </c>
      <c r="D48" s="283">
        <f t="shared" si="0"/>
        <v>25</v>
      </c>
      <c r="E48" s="128">
        <v>975</v>
      </c>
      <c r="F48" s="127" t="s">
        <v>4722</v>
      </c>
      <c r="G48" s="127" t="s">
        <v>5622</v>
      </c>
      <c r="H48" s="133"/>
    </row>
    <row r="49" spans="2:8" ht="13.35" customHeight="1">
      <c r="B49" s="126">
        <v>42464</v>
      </c>
      <c r="C49" s="283">
        <v>40</v>
      </c>
      <c r="D49" s="283">
        <f t="shared" si="0"/>
        <v>1</v>
      </c>
      <c r="E49" s="128">
        <v>39</v>
      </c>
      <c r="F49" s="127" t="s">
        <v>4721</v>
      </c>
      <c r="G49" s="127" t="s">
        <v>5623</v>
      </c>
      <c r="H49" s="133"/>
    </row>
    <row r="50" spans="2:8" ht="15">
      <c r="B50" s="126">
        <v>42464</v>
      </c>
      <c r="C50" s="283">
        <v>1000</v>
      </c>
      <c r="D50" s="283">
        <f t="shared" si="0"/>
        <v>32</v>
      </c>
      <c r="E50" s="128">
        <v>968</v>
      </c>
      <c r="F50" s="127" t="s">
        <v>4721</v>
      </c>
      <c r="G50" s="127" t="s">
        <v>5151</v>
      </c>
      <c r="H50" s="133"/>
    </row>
    <row r="51" spans="2:8" ht="15">
      <c r="B51" s="126">
        <v>42464</v>
      </c>
      <c r="C51" s="283">
        <v>10000</v>
      </c>
      <c r="D51" s="283">
        <f t="shared" si="0"/>
        <v>250</v>
      </c>
      <c r="E51" s="128">
        <v>9750</v>
      </c>
      <c r="F51" s="127" t="s">
        <v>4722</v>
      </c>
      <c r="G51" s="127" t="s">
        <v>5624</v>
      </c>
      <c r="H51" s="133"/>
    </row>
    <row r="52" spans="2:8" ht="15">
      <c r="B52" s="126">
        <v>42464</v>
      </c>
      <c r="C52" s="283">
        <v>1000</v>
      </c>
      <c r="D52" s="283">
        <f t="shared" si="0"/>
        <v>25</v>
      </c>
      <c r="E52" s="128">
        <v>975</v>
      </c>
      <c r="F52" s="127" t="s">
        <v>4733</v>
      </c>
      <c r="G52" s="127" t="s">
        <v>5625</v>
      </c>
      <c r="H52" s="133"/>
    </row>
    <row r="53" spans="2:8" ht="15">
      <c r="B53" s="126">
        <v>42464</v>
      </c>
      <c r="C53" s="283">
        <v>500</v>
      </c>
      <c r="D53" s="283">
        <f t="shared" si="0"/>
        <v>16</v>
      </c>
      <c r="E53" s="128">
        <v>484</v>
      </c>
      <c r="F53" s="127" t="s">
        <v>4734</v>
      </c>
      <c r="G53" s="127" t="s">
        <v>5626</v>
      </c>
      <c r="H53" s="133"/>
    </row>
    <row r="54" spans="2:8" ht="15">
      <c r="B54" s="126">
        <v>42464</v>
      </c>
      <c r="C54" s="283">
        <v>2000</v>
      </c>
      <c r="D54" s="283">
        <f t="shared" si="0"/>
        <v>50</v>
      </c>
      <c r="E54" s="128">
        <v>1950</v>
      </c>
      <c r="F54" s="127" t="s">
        <v>4722</v>
      </c>
      <c r="G54" s="127" t="s">
        <v>5627</v>
      </c>
      <c r="H54" s="133"/>
    </row>
    <row r="55" spans="2:8" ht="15">
      <c r="B55" s="126">
        <v>42464</v>
      </c>
      <c r="C55" s="283">
        <v>100</v>
      </c>
      <c r="D55" s="283">
        <f t="shared" si="0"/>
        <v>2.5</v>
      </c>
      <c r="E55" s="128">
        <v>97.5</v>
      </c>
      <c r="F55" s="127" t="s">
        <v>4734</v>
      </c>
      <c r="G55" s="127" t="s">
        <v>5628</v>
      </c>
      <c r="H55" s="133"/>
    </row>
    <row r="56" spans="2:8" ht="14.45" customHeight="1">
      <c r="B56" s="126">
        <v>42464</v>
      </c>
      <c r="C56" s="283">
        <v>500</v>
      </c>
      <c r="D56" s="283">
        <f t="shared" si="0"/>
        <v>17.5</v>
      </c>
      <c r="E56" s="128">
        <v>482.5</v>
      </c>
      <c r="F56" s="127" t="s">
        <v>4721</v>
      </c>
      <c r="G56" s="127" t="s">
        <v>5629</v>
      </c>
      <c r="H56" s="133"/>
    </row>
    <row r="57" spans="2:8" ht="14.45" customHeight="1">
      <c r="B57" s="126">
        <v>42464</v>
      </c>
      <c r="C57" s="283">
        <v>2000</v>
      </c>
      <c r="D57" s="283">
        <f t="shared" si="0"/>
        <v>50</v>
      </c>
      <c r="E57" s="128">
        <v>1950</v>
      </c>
      <c r="F57" s="127" t="s">
        <v>4721</v>
      </c>
      <c r="G57" s="127" t="s">
        <v>5630</v>
      </c>
      <c r="H57" s="133"/>
    </row>
    <row r="58" spans="2:8" ht="15">
      <c r="B58" s="126">
        <v>42464</v>
      </c>
      <c r="C58" s="283">
        <v>500</v>
      </c>
      <c r="D58" s="283">
        <f t="shared" si="0"/>
        <v>16</v>
      </c>
      <c r="E58" s="128">
        <v>484</v>
      </c>
      <c r="F58" s="127" t="s">
        <v>4723</v>
      </c>
      <c r="G58" s="127" t="s">
        <v>5631</v>
      </c>
      <c r="H58" s="133"/>
    </row>
    <row r="59" spans="2:8" ht="15">
      <c r="B59" s="126">
        <v>42464</v>
      </c>
      <c r="C59" s="283">
        <v>3000</v>
      </c>
      <c r="D59" s="283">
        <f t="shared" si="0"/>
        <v>81</v>
      </c>
      <c r="E59" s="128">
        <v>2919</v>
      </c>
      <c r="F59" s="127" t="s">
        <v>4722</v>
      </c>
      <c r="G59" s="127" t="s">
        <v>5632</v>
      </c>
      <c r="H59" s="133"/>
    </row>
    <row r="60" spans="2:8" ht="14.45" customHeight="1">
      <c r="B60" s="126">
        <v>42464</v>
      </c>
      <c r="C60" s="283">
        <v>300</v>
      </c>
      <c r="D60" s="283">
        <f t="shared" si="0"/>
        <v>7.5</v>
      </c>
      <c r="E60" s="128">
        <v>292.5</v>
      </c>
      <c r="F60" s="127" t="s">
        <v>4721</v>
      </c>
      <c r="G60" s="127" t="s">
        <v>5633</v>
      </c>
      <c r="H60" s="133"/>
    </row>
    <row r="61" spans="2:8" ht="15">
      <c r="B61" s="126">
        <v>42464</v>
      </c>
      <c r="C61" s="283">
        <v>30</v>
      </c>
      <c r="D61" s="283">
        <f t="shared" si="0"/>
        <v>1.0500000000000007</v>
      </c>
      <c r="E61" s="128">
        <v>28.95</v>
      </c>
      <c r="F61" s="127" t="s">
        <v>4734</v>
      </c>
      <c r="G61" s="127" t="s">
        <v>5617</v>
      </c>
      <c r="H61" s="133"/>
    </row>
    <row r="62" spans="2:8" ht="15">
      <c r="B62" s="126">
        <v>42464</v>
      </c>
      <c r="C62" s="283">
        <v>100</v>
      </c>
      <c r="D62" s="283">
        <f t="shared" si="0"/>
        <v>5</v>
      </c>
      <c r="E62" s="128">
        <v>95</v>
      </c>
      <c r="F62" s="127" t="s">
        <v>4732</v>
      </c>
      <c r="G62" s="127" t="s">
        <v>5634</v>
      </c>
      <c r="H62" s="133"/>
    </row>
    <row r="63" spans="2:8" ht="13.35" customHeight="1">
      <c r="B63" s="126">
        <v>42464</v>
      </c>
      <c r="C63" s="283">
        <v>1000</v>
      </c>
      <c r="D63" s="283">
        <f t="shared" si="0"/>
        <v>25</v>
      </c>
      <c r="E63" s="128">
        <v>975</v>
      </c>
      <c r="F63" s="127" t="s">
        <v>4722</v>
      </c>
      <c r="G63" s="127" t="s">
        <v>5635</v>
      </c>
      <c r="H63" s="133"/>
    </row>
    <row r="64" spans="2:8" ht="14.45" customHeight="1">
      <c r="B64" s="126">
        <v>42464</v>
      </c>
      <c r="C64" s="283">
        <v>5000</v>
      </c>
      <c r="D64" s="283">
        <f t="shared" si="0"/>
        <v>125</v>
      </c>
      <c r="E64" s="128">
        <v>4875</v>
      </c>
      <c r="F64" s="127" t="s">
        <v>4721</v>
      </c>
      <c r="G64" s="127" t="s">
        <v>5636</v>
      </c>
      <c r="H64" s="133"/>
    </row>
    <row r="65" spans="2:8" ht="14.45" customHeight="1">
      <c r="B65" s="126">
        <v>42464</v>
      </c>
      <c r="C65" s="283">
        <v>2000</v>
      </c>
      <c r="D65" s="283">
        <f t="shared" si="0"/>
        <v>50</v>
      </c>
      <c r="E65" s="128">
        <v>1950</v>
      </c>
      <c r="F65" s="127" t="s">
        <v>4725</v>
      </c>
      <c r="G65" s="127" t="s">
        <v>5636</v>
      </c>
      <c r="H65" s="133"/>
    </row>
    <row r="66" spans="2:8" ht="13.35" customHeight="1">
      <c r="B66" s="126">
        <v>42464</v>
      </c>
      <c r="C66" s="283">
        <v>10000</v>
      </c>
      <c r="D66" s="283">
        <f t="shared" si="0"/>
        <v>250</v>
      </c>
      <c r="E66" s="128">
        <v>9750</v>
      </c>
      <c r="F66" s="127" t="s">
        <v>4734</v>
      </c>
      <c r="G66" s="127" t="s">
        <v>5637</v>
      </c>
      <c r="H66" s="133"/>
    </row>
    <row r="67" spans="2:8" ht="14.45" customHeight="1">
      <c r="B67" s="126">
        <v>42465</v>
      </c>
      <c r="C67" s="283">
        <v>300</v>
      </c>
      <c r="D67" s="283">
        <f t="shared" si="0"/>
        <v>7.5</v>
      </c>
      <c r="E67" s="128">
        <v>292.5</v>
      </c>
      <c r="F67" s="127" t="s">
        <v>4722</v>
      </c>
      <c r="G67" s="127" t="s">
        <v>5587</v>
      </c>
      <c r="H67" s="133"/>
    </row>
    <row r="68" spans="2:8" ht="14.45" customHeight="1">
      <c r="B68" s="126">
        <v>42465</v>
      </c>
      <c r="C68" s="283">
        <v>800</v>
      </c>
      <c r="D68" s="283">
        <f t="shared" si="0"/>
        <v>20</v>
      </c>
      <c r="E68" s="128">
        <v>780</v>
      </c>
      <c r="F68" s="127" t="s">
        <v>4723</v>
      </c>
      <c r="G68" s="127" t="s">
        <v>5638</v>
      </c>
      <c r="H68" s="133"/>
    </row>
    <row r="69" spans="2:8" ht="15">
      <c r="B69" s="126">
        <v>42465</v>
      </c>
      <c r="C69" s="283">
        <v>300</v>
      </c>
      <c r="D69" s="283">
        <f t="shared" si="0"/>
        <v>7.5</v>
      </c>
      <c r="E69" s="128">
        <v>292.5</v>
      </c>
      <c r="F69" s="127" t="s">
        <v>4722</v>
      </c>
      <c r="G69" s="127" t="s">
        <v>5639</v>
      </c>
      <c r="H69" s="133"/>
    </row>
    <row r="70" spans="2:8" ht="13.35" customHeight="1">
      <c r="B70" s="126">
        <v>42465</v>
      </c>
      <c r="C70" s="283">
        <v>100</v>
      </c>
      <c r="D70" s="283">
        <f t="shared" ref="D70:D133" si="1">SUM(C70-E70)</f>
        <v>2.5</v>
      </c>
      <c r="E70" s="128">
        <v>97.5</v>
      </c>
      <c r="F70" s="127" t="s">
        <v>4732</v>
      </c>
      <c r="G70" s="127" t="s">
        <v>5640</v>
      </c>
      <c r="H70" s="133"/>
    </row>
    <row r="71" spans="2:8" ht="14.45" customHeight="1">
      <c r="B71" s="126">
        <v>42465</v>
      </c>
      <c r="C71" s="283">
        <v>100</v>
      </c>
      <c r="D71" s="283">
        <f t="shared" si="1"/>
        <v>2.5</v>
      </c>
      <c r="E71" s="128">
        <v>97.5</v>
      </c>
      <c r="F71" s="127" t="s">
        <v>4721</v>
      </c>
      <c r="G71" s="127" t="s">
        <v>5640</v>
      </c>
      <c r="H71" s="133"/>
    </row>
    <row r="72" spans="2:8" ht="14.45" customHeight="1">
      <c r="B72" s="126">
        <v>42465</v>
      </c>
      <c r="C72" s="283">
        <v>10000</v>
      </c>
      <c r="D72" s="283">
        <f t="shared" si="1"/>
        <v>250</v>
      </c>
      <c r="E72" s="128">
        <v>9750</v>
      </c>
      <c r="F72" s="127" t="s">
        <v>4721</v>
      </c>
      <c r="G72" s="127" t="s">
        <v>5437</v>
      </c>
      <c r="H72" s="133"/>
    </row>
    <row r="73" spans="2:8" ht="15">
      <c r="B73" s="126">
        <v>42465</v>
      </c>
      <c r="C73" s="283">
        <v>10000</v>
      </c>
      <c r="D73" s="283">
        <f t="shared" si="1"/>
        <v>250</v>
      </c>
      <c r="E73" s="128">
        <v>9750</v>
      </c>
      <c r="F73" s="127" t="s">
        <v>4721</v>
      </c>
      <c r="G73" s="127" t="s">
        <v>5437</v>
      </c>
      <c r="H73" s="133"/>
    </row>
    <row r="74" spans="2:8" ht="14.45" customHeight="1">
      <c r="B74" s="126">
        <v>42465</v>
      </c>
      <c r="C74" s="283">
        <v>10000</v>
      </c>
      <c r="D74" s="283">
        <f t="shared" si="1"/>
        <v>250</v>
      </c>
      <c r="E74" s="128">
        <v>9750</v>
      </c>
      <c r="F74" s="127" t="s">
        <v>4721</v>
      </c>
      <c r="G74" s="127" t="s">
        <v>5437</v>
      </c>
      <c r="H74" s="133"/>
    </row>
    <row r="75" spans="2:8" ht="13.35" customHeight="1">
      <c r="B75" s="126">
        <v>42465</v>
      </c>
      <c r="C75" s="283">
        <v>2304</v>
      </c>
      <c r="D75" s="283">
        <f t="shared" si="1"/>
        <v>57.599999999999909</v>
      </c>
      <c r="E75" s="128">
        <v>2246.4</v>
      </c>
      <c r="F75" s="127" t="s">
        <v>4721</v>
      </c>
      <c r="G75" s="127" t="s">
        <v>5437</v>
      </c>
      <c r="H75" s="133"/>
    </row>
    <row r="76" spans="2:8" ht="13.35" customHeight="1">
      <c r="B76" s="126">
        <v>42465</v>
      </c>
      <c r="C76" s="283">
        <v>700</v>
      </c>
      <c r="D76" s="283">
        <f t="shared" si="1"/>
        <v>24.5</v>
      </c>
      <c r="E76" s="128">
        <v>675.5</v>
      </c>
      <c r="F76" s="127" t="s">
        <v>4721</v>
      </c>
      <c r="G76" s="127" t="s">
        <v>5641</v>
      </c>
      <c r="H76" s="133"/>
    </row>
    <row r="77" spans="2:8" ht="13.35" customHeight="1">
      <c r="B77" s="126">
        <v>42465</v>
      </c>
      <c r="C77" s="283">
        <v>1000</v>
      </c>
      <c r="D77" s="283">
        <f t="shared" si="1"/>
        <v>25</v>
      </c>
      <c r="E77" s="128">
        <v>975</v>
      </c>
      <c r="F77" s="127" t="s">
        <v>4721</v>
      </c>
      <c r="G77" s="127" t="s">
        <v>5642</v>
      </c>
      <c r="H77" s="133"/>
    </row>
    <row r="78" spans="2:8" ht="13.35" customHeight="1">
      <c r="B78" s="126">
        <v>42465</v>
      </c>
      <c r="C78" s="283">
        <v>100</v>
      </c>
      <c r="D78" s="283">
        <f t="shared" si="1"/>
        <v>5.5</v>
      </c>
      <c r="E78" s="128">
        <v>94.5</v>
      </c>
      <c r="F78" s="127" t="s">
        <v>4723</v>
      </c>
      <c r="G78" s="127" t="s">
        <v>5643</v>
      </c>
      <c r="H78" s="133"/>
    </row>
    <row r="79" spans="2:8" ht="14.45" customHeight="1">
      <c r="B79" s="126">
        <v>42465</v>
      </c>
      <c r="C79" s="283">
        <v>2000</v>
      </c>
      <c r="D79" s="283">
        <f t="shared" si="1"/>
        <v>70</v>
      </c>
      <c r="E79" s="128">
        <v>1930</v>
      </c>
      <c r="F79" s="127" t="s">
        <v>4734</v>
      </c>
      <c r="G79" s="127" t="s">
        <v>5644</v>
      </c>
      <c r="H79" s="133"/>
    </row>
    <row r="80" spans="2:8" ht="14.45" customHeight="1">
      <c r="B80" s="126">
        <v>42465</v>
      </c>
      <c r="C80" s="283">
        <v>3000</v>
      </c>
      <c r="D80" s="283">
        <f t="shared" si="1"/>
        <v>75</v>
      </c>
      <c r="E80" s="128">
        <v>2925</v>
      </c>
      <c r="F80" s="127" t="s">
        <v>4722</v>
      </c>
      <c r="G80" s="127" t="s">
        <v>5645</v>
      </c>
      <c r="H80" s="133"/>
    </row>
    <row r="81" spans="2:8" ht="15">
      <c r="B81" s="126">
        <v>42465</v>
      </c>
      <c r="C81" s="283">
        <v>200</v>
      </c>
      <c r="D81" s="283">
        <f t="shared" si="1"/>
        <v>5</v>
      </c>
      <c r="E81" s="128">
        <v>195</v>
      </c>
      <c r="F81" s="127" t="s">
        <v>4721</v>
      </c>
      <c r="G81" s="127" t="s">
        <v>5646</v>
      </c>
      <c r="H81" s="133"/>
    </row>
    <row r="82" spans="2:8" ht="14.45" customHeight="1">
      <c r="B82" s="126">
        <v>42465</v>
      </c>
      <c r="C82" s="283">
        <v>500</v>
      </c>
      <c r="D82" s="283">
        <f t="shared" si="1"/>
        <v>12.5</v>
      </c>
      <c r="E82" s="128">
        <v>487.5</v>
      </c>
      <c r="F82" s="127" t="s">
        <v>4721</v>
      </c>
      <c r="G82" s="127" t="s">
        <v>5647</v>
      </c>
      <c r="H82" s="133"/>
    </row>
    <row r="83" spans="2:8" ht="15">
      <c r="B83" s="126">
        <v>42465</v>
      </c>
      <c r="C83" s="283">
        <v>500</v>
      </c>
      <c r="D83" s="283">
        <f t="shared" si="1"/>
        <v>12.5</v>
      </c>
      <c r="E83" s="128">
        <v>487.5</v>
      </c>
      <c r="F83" s="127" t="s">
        <v>4725</v>
      </c>
      <c r="G83" s="127" t="s">
        <v>5648</v>
      </c>
      <c r="H83" s="133"/>
    </row>
    <row r="84" spans="2:8" ht="15">
      <c r="B84" s="126">
        <v>42465</v>
      </c>
      <c r="C84" s="283">
        <v>10000</v>
      </c>
      <c r="D84" s="283">
        <f t="shared" si="1"/>
        <v>250</v>
      </c>
      <c r="E84" s="128">
        <v>9750</v>
      </c>
      <c r="F84" s="127" t="s">
        <v>4722</v>
      </c>
      <c r="G84" s="127" t="s">
        <v>5649</v>
      </c>
      <c r="H84" s="133"/>
    </row>
    <row r="85" spans="2:8" ht="14.45" customHeight="1">
      <c r="B85" s="126">
        <v>42465</v>
      </c>
      <c r="C85" s="283">
        <v>1100</v>
      </c>
      <c r="D85" s="283">
        <f t="shared" si="1"/>
        <v>27.5</v>
      </c>
      <c r="E85" s="128">
        <v>1072.5</v>
      </c>
      <c r="F85" s="127" t="s">
        <v>4722</v>
      </c>
      <c r="G85" s="127" t="s">
        <v>5650</v>
      </c>
      <c r="H85" s="133"/>
    </row>
    <row r="86" spans="2:8" ht="13.35" customHeight="1">
      <c r="B86" s="126">
        <v>42465</v>
      </c>
      <c r="C86" s="283">
        <v>3000</v>
      </c>
      <c r="D86" s="283">
        <f t="shared" si="1"/>
        <v>75</v>
      </c>
      <c r="E86" s="128">
        <v>2925</v>
      </c>
      <c r="F86" s="127" t="s">
        <v>4722</v>
      </c>
      <c r="G86" s="127" t="s">
        <v>5651</v>
      </c>
      <c r="H86" s="133"/>
    </row>
    <row r="87" spans="2:8" ht="15">
      <c r="B87" s="126">
        <v>42465</v>
      </c>
      <c r="C87" s="283">
        <v>1000</v>
      </c>
      <c r="D87" s="283">
        <f t="shared" si="1"/>
        <v>55</v>
      </c>
      <c r="E87" s="128">
        <v>945</v>
      </c>
      <c r="F87" s="127" t="s">
        <v>4723</v>
      </c>
      <c r="G87" s="127" t="s">
        <v>5391</v>
      </c>
      <c r="H87" s="133"/>
    </row>
    <row r="88" spans="2:8" ht="15">
      <c r="B88" s="126">
        <v>42465</v>
      </c>
      <c r="C88" s="283">
        <v>5000</v>
      </c>
      <c r="D88" s="283">
        <f t="shared" si="1"/>
        <v>175</v>
      </c>
      <c r="E88" s="128">
        <v>4825</v>
      </c>
      <c r="F88" s="127" t="s">
        <v>4725</v>
      </c>
      <c r="G88" s="127" t="s">
        <v>5652</v>
      </c>
      <c r="H88" s="133"/>
    </row>
    <row r="89" spans="2:8" ht="15">
      <c r="B89" s="126">
        <v>42465</v>
      </c>
      <c r="C89" s="283">
        <v>30</v>
      </c>
      <c r="D89" s="283">
        <f t="shared" si="1"/>
        <v>1.0500000000000007</v>
      </c>
      <c r="E89" s="128">
        <v>28.95</v>
      </c>
      <c r="F89" s="127" t="s">
        <v>4734</v>
      </c>
      <c r="G89" s="127" t="s">
        <v>5617</v>
      </c>
      <c r="H89" s="133"/>
    </row>
    <row r="90" spans="2:8" ht="15">
      <c r="B90" s="126">
        <v>42465</v>
      </c>
      <c r="C90" s="283">
        <v>5000</v>
      </c>
      <c r="D90" s="283">
        <f t="shared" si="1"/>
        <v>125</v>
      </c>
      <c r="E90" s="128">
        <v>4875</v>
      </c>
      <c r="F90" s="127" t="s">
        <v>4722</v>
      </c>
      <c r="G90" s="127" t="s">
        <v>5653</v>
      </c>
      <c r="H90" s="133"/>
    </row>
    <row r="91" spans="2:8" ht="13.35" customHeight="1">
      <c r="B91" s="126">
        <v>42465</v>
      </c>
      <c r="C91" s="283">
        <v>100</v>
      </c>
      <c r="D91" s="283">
        <f t="shared" si="1"/>
        <v>2.5</v>
      </c>
      <c r="E91" s="128">
        <v>97.5</v>
      </c>
      <c r="F91" s="127" t="s">
        <v>4721</v>
      </c>
      <c r="G91" s="127" t="s">
        <v>5654</v>
      </c>
      <c r="H91" s="133"/>
    </row>
    <row r="92" spans="2:8" ht="15">
      <c r="B92" s="126">
        <v>42465</v>
      </c>
      <c r="C92" s="283">
        <v>1000</v>
      </c>
      <c r="D92" s="283">
        <f t="shared" si="1"/>
        <v>25</v>
      </c>
      <c r="E92" s="128">
        <v>975</v>
      </c>
      <c r="F92" s="127" t="s">
        <v>4721</v>
      </c>
      <c r="G92" s="127" t="s">
        <v>5443</v>
      </c>
      <c r="H92" s="133"/>
    </row>
    <row r="93" spans="2:8" ht="14.45" customHeight="1">
      <c r="B93" s="126">
        <v>42465</v>
      </c>
      <c r="C93" s="283">
        <v>1000</v>
      </c>
      <c r="D93" s="283">
        <f t="shared" si="1"/>
        <v>25</v>
      </c>
      <c r="E93" s="128">
        <v>975</v>
      </c>
      <c r="F93" s="127" t="s">
        <v>4723</v>
      </c>
      <c r="G93" s="127" t="s">
        <v>5443</v>
      </c>
      <c r="H93" s="133"/>
    </row>
    <row r="94" spans="2:8" ht="15">
      <c r="B94" s="126">
        <v>42465</v>
      </c>
      <c r="C94" s="283">
        <v>1000</v>
      </c>
      <c r="D94" s="283">
        <f t="shared" si="1"/>
        <v>25</v>
      </c>
      <c r="E94" s="128">
        <v>975</v>
      </c>
      <c r="F94" s="127" t="s">
        <v>4725</v>
      </c>
      <c r="G94" s="127" t="s">
        <v>5443</v>
      </c>
      <c r="H94" s="133"/>
    </row>
    <row r="95" spans="2:8" ht="15">
      <c r="B95" s="126">
        <v>42465</v>
      </c>
      <c r="C95" s="283">
        <v>1000</v>
      </c>
      <c r="D95" s="283">
        <f t="shared" si="1"/>
        <v>25</v>
      </c>
      <c r="E95" s="128">
        <v>975</v>
      </c>
      <c r="F95" s="127" t="s">
        <v>4734</v>
      </c>
      <c r="G95" s="127" t="s">
        <v>5443</v>
      </c>
      <c r="H95" s="133"/>
    </row>
    <row r="96" spans="2:8" ht="13.35" customHeight="1">
      <c r="B96" s="126">
        <v>42465</v>
      </c>
      <c r="C96" s="283">
        <v>1000</v>
      </c>
      <c r="D96" s="283">
        <f t="shared" si="1"/>
        <v>25</v>
      </c>
      <c r="E96" s="128">
        <v>975</v>
      </c>
      <c r="F96" s="127" t="s">
        <v>4726</v>
      </c>
      <c r="G96" s="127" t="s">
        <v>5443</v>
      </c>
      <c r="H96" s="133"/>
    </row>
    <row r="97" spans="2:8" ht="14.45" customHeight="1">
      <c r="B97" s="126">
        <v>42465</v>
      </c>
      <c r="C97" s="283">
        <v>1000</v>
      </c>
      <c r="D97" s="283">
        <f t="shared" si="1"/>
        <v>25</v>
      </c>
      <c r="E97" s="128">
        <v>975</v>
      </c>
      <c r="F97" s="127" t="s">
        <v>4727</v>
      </c>
      <c r="G97" s="127" t="s">
        <v>5443</v>
      </c>
      <c r="H97" s="133"/>
    </row>
    <row r="98" spans="2:8" ht="15">
      <c r="B98" s="126">
        <v>42465</v>
      </c>
      <c r="C98" s="283">
        <v>1000</v>
      </c>
      <c r="D98" s="283">
        <f t="shared" si="1"/>
        <v>25</v>
      </c>
      <c r="E98" s="128">
        <v>975</v>
      </c>
      <c r="F98" s="127" t="s">
        <v>4731</v>
      </c>
      <c r="G98" s="127" t="s">
        <v>5443</v>
      </c>
      <c r="H98" s="133"/>
    </row>
    <row r="99" spans="2:8" ht="15">
      <c r="B99" s="126">
        <v>42465</v>
      </c>
      <c r="C99" s="283">
        <v>1000</v>
      </c>
      <c r="D99" s="283">
        <f t="shared" si="1"/>
        <v>25</v>
      </c>
      <c r="E99" s="128">
        <v>975</v>
      </c>
      <c r="F99" s="127" t="s">
        <v>4724</v>
      </c>
      <c r="G99" s="127" t="s">
        <v>5443</v>
      </c>
      <c r="H99" s="133"/>
    </row>
    <row r="100" spans="2:8" ht="13.35" customHeight="1">
      <c r="B100" s="126">
        <v>42465</v>
      </c>
      <c r="C100" s="283">
        <v>1000</v>
      </c>
      <c r="D100" s="283">
        <f t="shared" si="1"/>
        <v>25</v>
      </c>
      <c r="E100" s="128">
        <v>975</v>
      </c>
      <c r="F100" s="127" t="s">
        <v>4735</v>
      </c>
      <c r="G100" s="127" t="s">
        <v>5443</v>
      </c>
      <c r="H100" s="133"/>
    </row>
    <row r="101" spans="2:8" ht="14.45" customHeight="1">
      <c r="B101" s="126">
        <v>42465</v>
      </c>
      <c r="C101" s="283">
        <v>1000</v>
      </c>
      <c r="D101" s="283">
        <f t="shared" si="1"/>
        <v>25</v>
      </c>
      <c r="E101" s="128">
        <v>975</v>
      </c>
      <c r="F101" s="127" t="s">
        <v>4736</v>
      </c>
      <c r="G101" s="127" t="s">
        <v>5443</v>
      </c>
      <c r="H101" s="133"/>
    </row>
    <row r="102" spans="2:8" ht="15">
      <c r="B102" s="126">
        <v>42465</v>
      </c>
      <c r="C102" s="283">
        <v>2000</v>
      </c>
      <c r="D102" s="283">
        <f t="shared" si="1"/>
        <v>50</v>
      </c>
      <c r="E102" s="128">
        <v>1950</v>
      </c>
      <c r="F102" s="127" t="s">
        <v>4731</v>
      </c>
      <c r="G102" s="127" t="s">
        <v>5655</v>
      </c>
      <c r="H102" s="133"/>
    </row>
    <row r="103" spans="2:8" ht="15">
      <c r="B103" s="126">
        <v>42465</v>
      </c>
      <c r="C103" s="283">
        <v>100</v>
      </c>
      <c r="D103" s="283">
        <f t="shared" si="1"/>
        <v>2.5</v>
      </c>
      <c r="E103" s="128">
        <v>97.5</v>
      </c>
      <c r="F103" s="127" t="s">
        <v>4722</v>
      </c>
      <c r="G103" s="127" t="s">
        <v>5656</v>
      </c>
      <c r="H103" s="133"/>
    </row>
    <row r="104" spans="2:8" ht="15">
      <c r="B104" s="126">
        <v>42465</v>
      </c>
      <c r="C104" s="283">
        <v>5000</v>
      </c>
      <c r="D104" s="283">
        <f t="shared" si="1"/>
        <v>125</v>
      </c>
      <c r="E104" s="128">
        <v>4875</v>
      </c>
      <c r="F104" s="127" t="s">
        <v>4721</v>
      </c>
      <c r="G104" s="127" t="s">
        <v>5657</v>
      </c>
      <c r="H104" s="133"/>
    </row>
    <row r="105" spans="2:8" ht="15">
      <c r="B105" s="126">
        <v>42465</v>
      </c>
      <c r="C105" s="283">
        <v>500</v>
      </c>
      <c r="D105" s="283">
        <f t="shared" si="1"/>
        <v>16</v>
      </c>
      <c r="E105" s="128">
        <v>484</v>
      </c>
      <c r="F105" s="127" t="s">
        <v>4722</v>
      </c>
      <c r="G105" s="127" t="s">
        <v>5658</v>
      </c>
      <c r="H105" s="133"/>
    </row>
    <row r="106" spans="2:8" ht="15">
      <c r="B106" s="126">
        <v>42465</v>
      </c>
      <c r="C106" s="283">
        <v>1000</v>
      </c>
      <c r="D106" s="283">
        <f t="shared" si="1"/>
        <v>25</v>
      </c>
      <c r="E106" s="128">
        <v>975</v>
      </c>
      <c r="F106" s="127" t="s">
        <v>4722</v>
      </c>
      <c r="G106" s="127" t="s">
        <v>5659</v>
      </c>
      <c r="H106" s="133"/>
    </row>
    <row r="107" spans="2:8" ht="14.45" customHeight="1">
      <c r="B107" s="126">
        <v>42466</v>
      </c>
      <c r="C107" s="283">
        <v>2000</v>
      </c>
      <c r="D107" s="283">
        <f t="shared" si="1"/>
        <v>50</v>
      </c>
      <c r="E107" s="128">
        <v>1950</v>
      </c>
      <c r="F107" s="127" t="s">
        <v>4731</v>
      </c>
      <c r="G107" s="127" t="s">
        <v>5660</v>
      </c>
      <c r="H107" s="133"/>
    </row>
    <row r="108" spans="2:8" ht="13.35" customHeight="1">
      <c r="B108" s="126">
        <v>42466</v>
      </c>
      <c r="C108" s="283">
        <v>100</v>
      </c>
      <c r="D108" s="283">
        <f t="shared" si="1"/>
        <v>3.5</v>
      </c>
      <c r="E108" s="128">
        <v>96.5</v>
      </c>
      <c r="F108" s="127" t="s">
        <v>4725</v>
      </c>
      <c r="G108" s="127" t="s">
        <v>5661</v>
      </c>
      <c r="H108" s="133"/>
    </row>
    <row r="109" spans="2:8" ht="14.45" customHeight="1">
      <c r="B109" s="126">
        <v>42466</v>
      </c>
      <c r="C109" s="283">
        <v>100</v>
      </c>
      <c r="D109" s="283">
        <f t="shared" si="1"/>
        <v>2.5</v>
      </c>
      <c r="E109" s="128">
        <v>97.5</v>
      </c>
      <c r="F109" s="127" t="s">
        <v>4725</v>
      </c>
      <c r="G109" s="127" t="s">
        <v>5198</v>
      </c>
      <c r="H109" s="133"/>
    </row>
    <row r="110" spans="2:8" ht="15">
      <c r="B110" s="126">
        <v>42466</v>
      </c>
      <c r="C110" s="283">
        <v>200</v>
      </c>
      <c r="D110" s="283">
        <f t="shared" si="1"/>
        <v>5.4000000000000057</v>
      </c>
      <c r="E110" s="128">
        <v>194.6</v>
      </c>
      <c r="F110" s="127" t="s">
        <v>4725</v>
      </c>
      <c r="G110" s="127" t="s">
        <v>5662</v>
      </c>
      <c r="H110" s="133"/>
    </row>
    <row r="111" spans="2:8" ht="15">
      <c r="B111" s="126">
        <v>42466</v>
      </c>
      <c r="C111" s="283">
        <v>1000</v>
      </c>
      <c r="D111" s="283">
        <f t="shared" si="1"/>
        <v>25</v>
      </c>
      <c r="E111" s="128">
        <v>975</v>
      </c>
      <c r="F111" s="127" t="s">
        <v>4725</v>
      </c>
      <c r="G111" s="127" t="s">
        <v>5663</v>
      </c>
      <c r="H111" s="133"/>
    </row>
    <row r="112" spans="2:8" ht="15">
      <c r="B112" s="126">
        <v>42466</v>
      </c>
      <c r="C112" s="283">
        <v>100</v>
      </c>
      <c r="D112" s="283">
        <f t="shared" si="1"/>
        <v>3.2000000000000028</v>
      </c>
      <c r="E112" s="128">
        <v>96.8</v>
      </c>
      <c r="F112" s="127" t="s">
        <v>4725</v>
      </c>
      <c r="G112" s="127" t="s">
        <v>5664</v>
      </c>
      <c r="H112" s="133"/>
    </row>
    <row r="113" spans="2:8" ht="15">
      <c r="B113" s="126">
        <v>42466</v>
      </c>
      <c r="C113" s="283">
        <v>500</v>
      </c>
      <c r="D113" s="283">
        <f t="shared" si="1"/>
        <v>13.5</v>
      </c>
      <c r="E113" s="128">
        <v>486.5</v>
      </c>
      <c r="F113" s="127" t="s">
        <v>4725</v>
      </c>
      <c r="G113" s="127" t="s">
        <v>5665</v>
      </c>
      <c r="H113" s="133"/>
    </row>
    <row r="114" spans="2:8" ht="15">
      <c r="B114" s="126">
        <v>42466</v>
      </c>
      <c r="C114" s="283">
        <v>500</v>
      </c>
      <c r="D114" s="283">
        <f t="shared" si="1"/>
        <v>12.5</v>
      </c>
      <c r="E114" s="128">
        <v>487.5</v>
      </c>
      <c r="F114" s="127" t="s">
        <v>4725</v>
      </c>
      <c r="G114" s="127" t="s">
        <v>5666</v>
      </c>
      <c r="H114" s="133"/>
    </row>
    <row r="115" spans="2:8" ht="15">
      <c r="B115" s="126">
        <v>42466</v>
      </c>
      <c r="C115" s="283">
        <v>1000</v>
      </c>
      <c r="D115" s="283">
        <f t="shared" si="1"/>
        <v>25</v>
      </c>
      <c r="E115" s="128">
        <v>975</v>
      </c>
      <c r="F115" s="127" t="s">
        <v>4725</v>
      </c>
      <c r="G115" s="127" t="s">
        <v>5667</v>
      </c>
      <c r="H115" s="133"/>
    </row>
    <row r="116" spans="2:8" ht="15">
      <c r="B116" s="126">
        <v>42466</v>
      </c>
      <c r="C116" s="283">
        <v>100</v>
      </c>
      <c r="D116" s="283">
        <f t="shared" si="1"/>
        <v>2.5</v>
      </c>
      <c r="E116" s="128">
        <v>97.5</v>
      </c>
      <c r="F116" s="127" t="s">
        <v>4725</v>
      </c>
      <c r="G116" s="127" t="s">
        <v>5668</v>
      </c>
      <c r="H116" s="133"/>
    </row>
    <row r="117" spans="2:8" ht="15">
      <c r="B117" s="126">
        <v>42466</v>
      </c>
      <c r="C117" s="283">
        <v>2500</v>
      </c>
      <c r="D117" s="283">
        <f t="shared" si="1"/>
        <v>62.5</v>
      </c>
      <c r="E117" s="128">
        <v>2437.5</v>
      </c>
      <c r="F117" s="127" t="s">
        <v>4722</v>
      </c>
      <c r="G117" s="127" t="s">
        <v>5669</v>
      </c>
      <c r="H117" s="133"/>
    </row>
    <row r="118" spans="2:8" ht="15">
      <c r="B118" s="126">
        <v>42466</v>
      </c>
      <c r="C118" s="283">
        <v>500</v>
      </c>
      <c r="D118" s="283">
        <f t="shared" si="1"/>
        <v>12.5</v>
      </c>
      <c r="E118" s="128">
        <v>487.5</v>
      </c>
      <c r="F118" s="127" t="s">
        <v>4721</v>
      </c>
      <c r="G118" s="127" t="s">
        <v>5670</v>
      </c>
      <c r="H118" s="133"/>
    </row>
    <row r="119" spans="2:8" ht="15">
      <c r="B119" s="126">
        <v>42466</v>
      </c>
      <c r="C119" s="283">
        <v>5000</v>
      </c>
      <c r="D119" s="283">
        <f t="shared" si="1"/>
        <v>160</v>
      </c>
      <c r="E119" s="128">
        <v>4840</v>
      </c>
      <c r="F119" s="127" t="s">
        <v>4725</v>
      </c>
      <c r="G119" s="127" t="s">
        <v>5671</v>
      </c>
      <c r="H119" s="133"/>
    </row>
    <row r="120" spans="2:8" ht="15">
      <c r="B120" s="126">
        <v>42466</v>
      </c>
      <c r="C120" s="283">
        <v>5000</v>
      </c>
      <c r="D120" s="283">
        <f t="shared" si="1"/>
        <v>125</v>
      </c>
      <c r="E120" s="128">
        <v>4875</v>
      </c>
      <c r="F120" s="127" t="s">
        <v>4734</v>
      </c>
      <c r="G120" s="127" t="s">
        <v>5672</v>
      </c>
      <c r="H120" s="133"/>
    </row>
    <row r="121" spans="2:8" ht="15">
      <c r="B121" s="126">
        <v>42466</v>
      </c>
      <c r="C121" s="283">
        <v>5000</v>
      </c>
      <c r="D121" s="283">
        <f t="shared" si="1"/>
        <v>125</v>
      </c>
      <c r="E121" s="128">
        <v>4875</v>
      </c>
      <c r="F121" s="127" t="s">
        <v>4725</v>
      </c>
      <c r="G121" s="127" t="s">
        <v>5673</v>
      </c>
      <c r="H121" s="133"/>
    </row>
    <row r="122" spans="2:8" ht="15">
      <c r="B122" s="126">
        <v>42466</v>
      </c>
      <c r="C122" s="283">
        <v>6550</v>
      </c>
      <c r="D122" s="283">
        <f t="shared" si="1"/>
        <v>163.75</v>
      </c>
      <c r="E122" s="128">
        <v>6386.25</v>
      </c>
      <c r="F122" s="127" t="s">
        <v>4725</v>
      </c>
      <c r="G122" s="127" t="s">
        <v>5674</v>
      </c>
      <c r="H122" s="133"/>
    </row>
    <row r="123" spans="2:8" ht="15">
      <c r="B123" s="126">
        <v>42466</v>
      </c>
      <c r="C123" s="283">
        <v>100</v>
      </c>
      <c r="D123" s="283">
        <f t="shared" si="1"/>
        <v>3.5</v>
      </c>
      <c r="E123" s="128">
        <v>96.5</v>
      </c>
      <c r="F123" s="127" t="s">
        <v>4725</v>
      </c>
      <c r="G123" s="127" t="s">
        <v>5675</v>
      </c>
      <c r="H123" s="133"/>
    </row>
    <row r="124" spans="2:8" ht="15">
      <c r="B124" s="126">
        <v>42466</v>
      </c>
      <c r="C124" s="283">
        <v>1000</v>
      </c>
      <c r="D124" s="283">
        <f t="shared" si="1"/>
        <v>25</v>
      </c>
      <c r="E124" s="128">
        <v>975</v>
      </c>
      <c r="F124" s="127" t="s">
        <v>4722</v>
      </c>
      <c r="G124" s="127" t="s">
        <v>5676</v>
      </c>
      <c r="H124" s="133"/>
    </row>
    <row r="125" spans="2:8" ht="15">
      <c r="B125" s="126">
        <v>42466</v>
      </c>
      <c r="C125" s="283">
        <v>1000</v>
      </c>
      <c r="D125" s="283">
        <f t="shared" si="1"/>
        <v>25</v>
      </c>
      <c r="E125" s="128">
        <v>975</v>
      </c>
      <c r="F125" s="127" t="s">
        <v>4737</v>
      </c>
      <c r="G125" s="127" t="s">
        <v>5677</v>
      </c>
      <c r="H125" s="133"/>
    </row>
    <row r="126" spans="2:8" ht="15">
      <c r="B126" s="126">
        <v>42466</v>
      </c>
      <c r="C126" s="283">
        <v>99000</v>
      </c>
      <c r="D126" s="283">
        <f t="shared" si="1"/>
        <v>3168</v>
      </c>
      <c r="E126" s="128">
        <v>95832</v>
      </c>
      <c r="F126" s="127" t="s">
        <v>4724</v>
      </c>
      <c r="G126" s="127" t="s">
        <v>5678</v>
      </c>
      <c r="H126" s="133"/>
    </row>
    <row r="127" spans="2:8" ht="15">
      <c r="B127" s="126">
        <v>42466</v>
      </c>
      <c r="C127" s="283">
        <v>500</v>
      </c>
      <c r="D127" s="283">
        <f t="shared" si="1"/>
        <v>12.5</v>
      </c>
      <c r="E127" s="128">
        <v>487.5</v>
      </c>
      <c r="F127" s="127" t="s">
        <v>4722</v>
      </c>
      <c r="G127" s="127" t="s">
        <v>5679</v>
      </c>
      <c r="H127" s="133"/>
    </row>
    <row r="128" spans="2:8" ht="15">
      <c r="B128" s="126">
        <v>42466</v>
      </c>
      <c r="C128" s="283">
        <v>200</v>
      </c>
      <c r="D128" s="283">
        <f t="shared" si="1"/>
        <v>11</v>
      </c>
      <c r="E128" s="128">
        <v>189</v>
      </c>
      <c r="F128" s="127" t="s">
        <v>4723</v>
      </c>
      <c r="G128" s="127" t="s">
        <v>5680</v>
      </c>
      <c r="H128" s="133"/>
    </row>
    <row r="129" spans="2:8" ht="15">
      <c r="B129" s="126">
        <v>42466</v>
      </c>
      <c r="C129" s="283">
        <v>50</v>
      </c>
      <c r="D129" s="283">
        <f t="shared" si="1"/>
        <v>1.25</v>
      </c>
      <c r="E129" s="128">
        <v>48.75</v>
      </c>
      <c r="F129" s="127" t="s">
        <v>4721</v>
      </c>
      <c r="G129" s="127" t="s">
        <v>5681</v>
      </c>
      <c r="H129" s="133"/>
    </row>
    <row r="130" spans="2:8" ht="15">
      <c r="B130" s="126">
        <v>42466</v>
      </c>
      <c r="C130" s="283">
        <v>2000</v>
      </c>
      <c r="D130" s="283">
        <f t="shared" si="1"/>
        <v>50</v>
      </c>
      <c r="E130" s="128">
        <v>1950</v>
      </c>
      <c r="F130" s="127" t="s">
        <v>4726</v>
      </c>
      <c r="G130" s="127" t="s">
        <v>5682</v>
      </c>
      <c r="H130" s="133"/>
    </row>
    <row r="131" spans="2:8" ht="15">
      <c r="B131" s="126">
        <v>42466</v>
      </c>
      <c r="C131" s="283">
        <v>1000</v>
      </c>
      <c r="D131" s="283">
        <f t="shared" si="1"/>
        <v>25</v>
      </c>
      <c r="E131" s="128">
        <v>975</v>
      </c>
      <c r="F131" s="127" t="s">
        <v>4725</v>
      </c>
      <c r="G131" s="127" t="s">
        <v>5683</v>
      </c>
      <c r="H131" s="133"/>
    </row>
    <row r="132" spans="2:8" ht="15">
      <c r="B132" s="126">
        <v>42466</v>
      </c>
      <c r="C132" s="283">
        <v>1000</v>
      </c>
      <c r="D132" s="283">
        <f t="shared" si="1"/>
        <v>25</v>
      </c>
      <c r="E132" s="128">
        <v>975</v>
      </c>
      <c r="F132" s="127" t="s">
        <v>4733</v>
      </c>
      <c r="G132" s="127" t="s">
        <v>5684</v>
      </c>
      <c r="H132" s="133"/>
    </row>
    <row r="133" spans="2:8" ht="15">
      <c r="B133" s="126">
        <v>42466</v>
      </c>
      <c r="C133" s="283">
        <v>500</v>
      </c>
      <c r="D133" s="283">
        <f t="shared" si="1"/>
        <v>12.5</v>
      </c>
      <c r="E133" s="128">
        <v>487.5</v>
      </c>
      <c r="F133" s="127" t="s">
        <v>4726</v>
      </c>
      <c r="G133" s="127" t="s">
        <v>5433</v>
      </c>
      <c r="H133" s="133"/>
    </row>
    <row r="134" spans="2:8" ht="15">
      <c r="B134" s="126">
        <v>42466</v>
      </c>
      <c r="C134" s="283">
        <v>100</v>
      </c>
      <c r="D134" s="283">
        <f t="shared" ref="D134:D197" si="2">SUM(C134-E134)</f>
        <v>3.5</v>
      </c>
      <c r="E134" s="128">
        <v>96.5</v>
      </c>
      <c r="F134" s="127" t="s">
        <v>4721</v>
      </c>
      <c r="G134" s="127" t="s">
        <v>5685</v>
      </c>
      <c r="H134" s="133"/>
    </row>
    <row r="135" spans="2:8" ht="15">
      <c r="B135" s="126">
        <v>42466</v>
      </c>
      <c r="C135" s="283">
        <v>500</v>
      </c>
      <c r="D135" s="283">
        <f t="shared" si="2"/>
        <v>17.5</v>
      </c>
      <c r="E135" s="128">
        <v>482.5</v>
      </c>
      <c r="F135" s="127" t="s">
        <v>4734</v>
      </c>
      <c r="G135" s="127" t="s">
        <v>5686</v>
      </c>
      <c r="H135" s="133"/>
    </row>
    <row r="136" spans="2:8" ht="15">
      <c r="B136" s="126">
        <v>42466</v>
      </c>
      <c r="C136" s="283">
        <v>500</v>
      </c>
      <c r="D136" s="283">
        <f t="shared" si="2"/>
        <v>17.5</v>
      </c>
      <c r="E136" s="128">
        <v>482.5</v>
      </c>
      <c r="F136" s="127" t="s">
        <v>4733</v>
      </c>
      <c r="G136" s="127" t="s">
        <v>5686</v>
      </c>
      <c r="H136" s="133"/>
    </row>
    <row r="137" spans="2:8" ht="15">
      <c r="B137" s="126">
        <v>42466</v>
      </c>
      <c r="C137" s="283">
        <v>500</v>
      </c>
      <c r="D137" s="283">
        <f t="shared" si="2"/>
        <v>17.5</v>
      </c>
      <c r="E137" s="128">
        <v>482.5</v>
      </c>
      <c r="F137" s="127" t="s">
        <v>4726</v>
      </c>
      <c r="G137" s="127" t="s">
        <v>5686</v>
      </c>
      <c r="H137" s="133"/>
    </row>
    <row r="138" spans="2:8" ht="15">
      <c r="B138" s="126">
        <v>42466</v>
      </c>
      <c r="C138" s="283">
        <v>500</v>
      </c>
      <c r="D138" s="283">
        <f t="shared" si="2"/>
        <v>12.5</v>
      </c>
      <c r="E138" s="128">
        <v>487.5</v>
      </c>
      <c r="F138" s="127" t="s">
        <v>4735</v>
      </c>
      <c r="G138" s="127" t="s">
        <v>5687</v>
      </c>
      <c r="H138" s="133"/>
    </row>
    <row r="139" spans="2:8" ht="15">
      <c r="B139" s="126">
        <v>42466</v>
      </c>
      <c r="C139" s="283">
        <v>1350</v>
      </c>
      <c r="D139" s="283">
        <f t="shared" si="2"/>
        <v>33.75</v>
      </c>
      <c r="E139" s="128">
        <v>1316.25</v>
      </c>
      <c r="F139" s="127" t="s">
        <v>4723</v>
      </c>
      <c r="G139" s="127" t="s">
        <v>5688</v>
      </c>
      <c r="H139" s="133"/>
    </row>
    <row r="140" spans="2:8" ht="15">
      <c r="B140" s="126">
        <v>42466</v>
      </c>
      <c r="C140" s="283">
        <v>1000</v>
      </c>
      <c r="D140" s="283">
        <f t="shared" si="2"/>
        <v>32</v>
      </c>
      <c r="E140" s="128">
        <v>968</v>
      </c>
      <c r="F140" s="127" t="s">
        <v>4734</v>
      </c>
      <c r="G140" s="127" t="s">
        <v>5087</v>
      </c>
      <c r="H140" s="133"/>
    </row>
    <row r="141" spans="2:8" ht="15">
      <c r="B141" s="126">
        <v>42466</v>
      </c>
      <c r="C141" s="283">
        <v>1000</v>
      </c>
      <c r="D141" s="283">
        <f t="shared" si="2"/>
        <v>25</v>
      </c>
      <c r="E141" s="128">
        <v>975</v>
      </c>
      <c r="F141" s="127" t="s">
        <v>4733</v>
      </c>
      <c r="G141" s="127" t="s">
        <v>5689</v>
      </c>
      <c r="H141" s="133"/>
    </row>
    <row r="142" spans="2:8" ht="15">
      <c r="B142" s="126">
        <v>42466</v>
      </c>
      <c r="C142" s="283">
        <v>5000</v>
      </c>
      <c r="D142" s="283">
        <f t="shared" si="2"/>
        <v>125</v>
      </c>
      <c r="E142" s="128">
        <v>4875</v>
      </c>
      <c r="F142" s="127" t="s">
        <v>4727</v>
      </c>
      <c r="G142" s="127" t="s">
        <v>5690</v>
      </c>
      <c r="H142" s="133"/>
    </row>
    <row r="143" spans="2:8" ht="15">
      <c r="B143" s="126">
        <v>42466</v>
      </c>
      <c r="C143" s="283">
        <v>1000</v>
      </c>
      <c r="D143" s="283">
        <f t="shared" si="2"/>
        <v>32</v>
      </c>
      <c r="E143" s="128">
        <v>968</v>
      </c>
      <c r="F143" s="127" t="s">
        <v>4723</v>
      </c>
      <c r="G143" s="127" t="s">
        <v>5691</v>
      </c>
      <c r="H143" s="133"/>
    </row>
    <row r="144" spans="2:8" ht="15">
      <c r="B144" s="126">
        <v>42466</v>
      </c>
      <c r="C144" s="283">
        <v>1500</v>
      </c>
      <c r="D144" s="283">
        <f t="shared" si="2"/>
        <v>48</v>
      </c>
      <c r="E144" s="128">
        <v>1452</v>
      </c>
      <c r="F144" s="127" t="s">
        <v>4721</v>
      </c>
      <c r="G144" s="127" t="s">
        <v>5692</v>
      </c>
      <c r="H144" s="133"/>
    </row>
    <row r="145" spans="2:8" ht="15">
      <c r="B145" s="126">
        <v>42466</v>
      </c>
      <c r="C145" s="283">
        <v>3000</v>
      </c>
      <c r="D145" s="283">
        <f t="shared" si="2"/>
        <v>75</v>
      </c>
      <c r="E145" s="128">
        <v>2925</v>
      </c>
      <c r="F145" s="127" t="s">
        <v>4732</v>
      </c>
      <c r="G145" s="127" t="s">
        <v>5693</v>
      </c>
      <c r="H145" s="133"/>
    </row>
    <row r="146" spans="2:8" ht="15">
      <c r="B146" s="126">
        <v>42467</v>
      </c>
      <c r="C146" s="283">
        <v>9600</v>
      </c>
      <c r="D146" s="283">
        <f t="shared" si="2"/>
        <v>240</v>
      </c>
      <c r="E146" s="128">
        <v>9360</v>
      </c>
      <c r="F146" s="127" t="s">
        <v>4722</v>
      </c>
      <c r="G146" s="127" t="s">
        <v>5694</v>
      </c>
      <c r="H146" s="133"/>
    </row>
    <row r="147" spans="2:8" ht="15">
      <c r="B147" s="126">
        <v>42467</v>
      </c>
      <c r="C147" s="283">
        <v>4500</v>
      </c>
      <c r="D147" s="283">
        <f t="shared" si="2"/>
        <v>112.5</v>
      </c>
      <c r="E147" s="128">
        <v>4387.5</v>
      </c>
      <c r="F147" s="127" t="s">
        <v>4722</v>
      </c>
      <c r="G147" s="127" t="s">
        <v>5695</v>
      </c>
      <c r="H147" s="133"/>
    </row>
    <row r="148" spans="2:8" ht="15">
      <c r="B148" s="126">
        <v>42467</v>
      </c>
      <c r="C148" s="283">
        <v>500</v>
      </c>
      <c r="D148" s="283">
        <f t="shared" si="2"/>
        <v>16</v>
      </c>
      <c r="E148" s="128">
        <v>484</v>
      </c>
      <c r="F148" s="127" t="s">
        <v>4732</v>
      </c>
      <c r="G148" s="127" t="s">
        <v>5086</v>
      </c>
      <c r="H148" s="133"/>
    </row>
    <row r="149" spans="2:8" ht="15">
      <c r="B149" s="126">
        <v>42467</v>
      </c>
      <c r="C149" s="283">
        <v>1000</v>
      </c>
      <c r="D149" s="283">
        <f t="shared" si="2"/>
        <v>25</v>
      </c>
      <c r="E149" s="128">
        <v>975</v>
      </c>
      <c r="F149" s="127" t="s">
        <v>4722</v>
      </c>
      <c r="G149" s="127" t="s">
        <v>5696</v>
      </c>
      <c r="H149" s="133"/>
    </row>
    <row r="150" spans="2:8" ht="15">
      <c r="B150" s="126">
        <v>42467</v>
      </c>
      <c r="C150" s="283">
        <v>500</v>
      </c>
      <c r="D150" s="283">
        <f t="shared" si="2"/>
        <v>12.5</v>
      </c>
      <c r="E150" s="128">
        <v>487.5</v>
      </c>
      <c r="F150" s="127" t="s">
        <v>4731</v>
      </c>
      <c r="G150" s="127" t="s">
        <v>5697</v>
      </c>
      <c r="H150" s="133"/>
    </row>
    <row r="151" spans="2:8" ht="15">
      <c r="B151" s="126">
        <v>42467</v>
      </c>
      <c r="C151" s="283">
        <v>250</v>
      </c>
      <c r="D151" s="283">
        <f t="shared" si="2"/>
        <v>6.25</v>
      </c>
      <c r="E151" s="128">
        <v>243.75</v>
      </c>
      <c r="F151" s="127" t="s">
        <v>4721</v>
      </c>
      <c r="G151" s="127" t="s">
        <v>5670</v>
      </c>
      <c r="H151" s="133"/>
    </row>
    <row r="152" spans="2:8" ht="15">
      <c r="B152" s="126">
        <v>42467</v>
      </c>
      <c r="C152" s="283">
        <v>5000</v>
      </c>
      <c r="D152" s="283">
        <f t="shared" si="2"/>
        <v>150</v>
      </c>
      <c r="E152" s="128">
        <v>4850</v>
      </c>
      <c r="F152" s="127" t="s">
        <v>4722</v>
      </c>
      <c r="G152" s="127" t="s">
        <v>5698</v>
      </c>
      <c r="H152" s="133"/>
    </row>
    <row r="153" spans="2:8" ht="15">
      <c r="B153" s="126">
        <v>42467</v>
      </c>
      <c r="C153" s="283">
        <v>200</v>
      </c>
      <c r="D153" s="283">
        <f t="shared" si="2"/>
        <v>5</v>
      </c>
      <c r="E153" s="128">
        <v>195</v>
      </c>
      <c r="F153" s="127" t="s">
        <v>4722</v>
      </c>
      <c r="G153" s="127" t="s">
        <v>5699</v>
      </c>
      <c r="H153" s="133"/>
    </row>
    <row r="154" spans="2:8" ht="15">
      <c r="B154" s="126">
        <v>42467</v>
      </c>
      <c r="C154" s="283">
        <v>79</v>
      </c>
      <c r="D154" s="283">
        <f t="shared" si="2"/>
        <v>1.980000000000004</v>
      </c>
      <c r="E154" s="128">
        <v>77.02</v>
      </c>
      <c r="F154" s="127" t="s">
        <v>4731</v>
      </c>
      <c r="G154" s="127" t="s">
        <v>5700</v>
      </c>
      <c r="H154" s="133"/>
    </row>
    <row r="155" spans="2:8" ht="15">
      <c r="B155" s="126">
        <v>42467</v>
      </c>
      <c r="C155" s="283">
        <v>79</v>
      </c>
      <c r="D155" s="283">
        <f t="shared" si="2"/>
        <v>1.980000000000004</v>
      </c>
      <c r="E155" s="128">
        <v>77.02</v>
      </c>
      <c r="F155" s="127" t="s">
        <v>4731</v>
      </c>
      <c r="G155" s="127" t="s">
        <v>5700</v>
      </c>
      <c r="H155" s="133"/>
    </row>
    <row r="156" spans="2:8" ht="15">
      <c r="B156" s="126">
        <v>42467</v>
      </c>
      <c r="C156" s="283">
        <v>1000</v>
      </c>
      <c r="D156" s="283">
        <f t="shared" si="2"/>
        <v>25</v>
      </c>
      <c r="E156" s="128">
        <v>975</v>
      </c>
      <c r="F156" s="127" t="s">
        <v>4722</v>
      </c>
      <c r="G156" s="127" t="s">
        <v>5701</v>
      </c>
      <c r="H156" s="133"/>
    </row>
    <row r="157" spans="2:8" ht="15">
      <c r="B157" s="126">
        <v>42467</v>
      </c>
      <c r="C157" s="283">
        <v>10000</v>
      </c>
      <c r="D157" s="283">
        <f t="shared" si="2"/>
        <v>250</v>
      </c>
      <c r="E157" s="128">
        <v>9750</v>
      </c>
      <c r="F157" s="127" t="s">
        <v>4721</v>
      </c>
      <c r="G157" s="127" t="s">
        <v>5702</v>
      </c>
      <c r="H157" s="133"/>
    </row>
    <row r="158" spans="2:8" ht="15">
      <c r="B158" s="126">
        <v>42467</v>
      </c>
      <c r="C158" s="283">
        <v>500</v>
      </c>
      <c r="D158" s="283">
        <f t="shared" si="2"/>
        <v>12.5</v>
      </c>
      <c r="E158" s="128">
        <v>487.5</v>
      </c>
      <c r="F158" s="127" t="s">
        <v>4724</v>
      </c>
      <c r="G158" s="127" t="s">
        <v>5703</v>
      </c>
      <c r="H158" s="133"/>
    </row>
    <row r="159" spans="2:8" ht="15">
      <c r="B159" s="126">
        <v>42467</v>
      </c>
      <c r="C159" s="283">
        <v>500</v>
      </c>
      <c r="D159" s="283">
        <f t="shared" si="2"/>
        <v>12.5</v>
      </c>
      <c r="E159" s="128">
        <v>487.5</v>
      </c>
      <c r="F159" s="127" t="s">
        <v>4732</v>
      </c>
      <c r="G159" s="127" t="s">
        <v>5703</v>
      </c>
      <c r="H159" s="133"/>
    </row>
    <row r="160" spans="2:8" ht="15">
      <c r="B160" s="126">
        <v>42467</v>
      </c>
      <c r="C160" s="283">
        <v>500</v>
      </c>
      <c r="D160" s="283">
        <f t="shared" si="2"/>
        <v>12.5</v>
      </c>
      <c r="E160" s="128">
        <v>487.5</v>
      </c>
      <c r="F160" s="127" t="s">
        <v>4721</v>
      </c>
      <c r="G160" s="127" t="s">
        <v>5704</v>
      </c>
      <c r="H160" s="133"/>
    </row>
    <row r="161" spans="2:8" ht="15">
      <c r="B161" s="126">
        <v>42467</v>
      </c>
      <c r="C161" s="283">
        <v>100</v>
      </c>
      <c r="D161" s="283">
        <f t="shared" si="2"/>
        <v>2.5</v>
      </c>
      <c r="E161" s="128">
        <v>97.5</v>
      </c>
      <c r="F161" s="127" t="s">
        <v>4721</v>
      </c>
      <c r="G161" s="127" t="s">
        <v>5704</v>
      </c>
      <c r="H161" s="133"/>
    </row>
    <row r="162" spans="2:8" ht="15">
      <c r="B162" s="126">
        <v>42467</v>
      </c>
      <c r="C162" s="283">
        <v>100</v>
      </c>
      <c r="D162" s="283">
        <f t="shared" si="2"/>
        <v>2.5</v>
      </c>
      <c r="E162" s="128">
        <v>97.5</v>
      </c>
      <c r="F162" s="127" t="s">
        <v>4723</v>
      </c>
      <c r="G162" s="127" t="s">
        <v>5704</v>
      </c>
      <c r="H162" s="133"/>
    </row>
    <row r="163" spans="2:8" ht="15">
      <c r="B163" s="126">
        <v>42467</v>
      </c>
      <c r="C163" s="283">
        <v>100</v>
      </c>
      <c r="D163" s="283">
        <f t="shared" si="2"/>
        <v>2.5</v>
      </c>
      <c r="E163" s="128">
        <v>97.5</v>
      </c>
      <c r="F163" s="127" t="s">
        <v>4734</v>
      </c>
      <c r="G163" s="127" t="s">
        <v>5704</v>
      </c>
      <c r="H163" s="133"/>
    </row>
    <row r="164" spans="2:8" ht="15">
      <c r="B164" s="126">
        <v>42467</v>
      </c>
      <c r="C164" s="283">
        <v>100</v>
      </c>
      <c r="D164" s="283">
        <f t="shared" si="2"/>
        <v>2.5</v>
      </c>
      <c r="E164" s="128">
        <v>97.5</v>
      </c>
      <c r="F164" s="127" t="s">
        <v>4726</v>
      </c>
      <c r="G164" s="127" t="s">
        <v>5704</v>
      </c>
      <c r="H164" s="133"/>
    </row>
    <row r="165" spans="2:8" ht="15">
      <c r="B165" s="126">
        <v>42467</v>
      </c>
      <c r="C165" s="283">
        <v>100</v>
      </c>
      <c r="D165" s="283">
        <f t="shared" si="2"/>
        <v>2.5</v>
      </c>
      <c r="E165" s="128">
        <v>97.5</v>
      </c>
      <c r="F165" s="127" t="s">
        <v>4727</v>
      </c>
      <c r="G165" s="127" t="s">
        <v>5704</v>
      </c>
      <c r="H165" s="133"/>
    </row>
    <row r="166" spans="2:8" ht="15">
      <c r="B166" s="126">
        <v>42467</v>
      </c>
      <c r="C166" s="283">
        <v>100</v>
      </c>
      <c r="D166" s="283">
        <f t="shared" si="2"/>
        <v>2.5</v>
      </c>
      <c r="E166" s="128">
        <v>97.5</v>
      </c>
      <c r="F166" s="127" t="s">
        <v>4731</v>
      </c>
      <c r="G166" s="127" t="s">
        <v>5704</v>
      </c>
      <c r="H166" s="133"/>
    </row>
    <row r="167" spans="2:8" ht="15">
      <c r="B167" s="126">
        <v>42467</v>
      </c>
      <c r="C167" s="283">
        <v>100</v>
      </c>
      <c r="D167" s="283">
        <f t="shared" si="2"/>
        <v>2.5</v>
      </c>
      <c r="E167" s="128">
        <v>97.5</v>
      </c>
      <c r="F167" s="127" t="s">
        <v>4724</v>
      </c>
      <c r="G167" s="127" t="s">
        <v>5704</v>
      </c>
      <c r="H167" s="133"/>
    </row>
    <row r="168" spans="2:8" ht="15">
      <c r="B168" s="126">
        <v>42467</v>
      </c>
      <c r="C168" s="283">
        <v>100</v>
      </c>
      <c r="D168" s="283">
        <f t="shared" si="2"/>
        <v>2.5</v>
      </c>
      <c r="E168" s="128">
        <v>97.5</v>
      </c>
      <c r="F168" s="127" t="s">
        <v>4724</v>
      </c>
      <c r="G168" s="127" t="s">
        <v>5704</v>
      </c>
      <c r="H168" s="133"/>
    </row>
    <row r="169" spans="2:8" ht="15">
      <c r="B169" s="126">
        <v>42467</v>
      </c>
      <c r="C169" s="283">
        <v>300</v>
      </c>
      <c r="D169" s="283">
        <f t="shared" si="2"/>
        <v>8.1000000000000227</v>
      </c>
      <c r="E169" s="128">
        <v>291.89999999999998</v>
      </c>
      <c r="F169" s="127" t="s">
        <v>4725</v>
      </c>
      <c r="G169" s="127" t="s">
        <v>5705</v>
      </c>
      <c r="H169" s="133"/>
    </row>
    <row r="170" spans="2:8" ht="15">
      <c r="B170" s="126">
        <v>42467</v>
      </c>
      <c r="C170" s="283">
        <v>1000</v>
      </c>
      <c r="D170" s="283">
        <f t="shared" si="2"/>
        <v>25</v>
      </c>
      <c r="E170" s="128">
        <v>975</v>
      </c>
      <c r="F170" s="127" t="s">
        <v>4723</v>
      </c>
      <c r="G170" s="127" t="s">
        <v>5706</v>
      </c>
      <c r="H170" s="133"/>
    </row>
    <row r="171" spans="2:8" ht="15">
      <c r="B171" s="126">
        <v>42467</v>
      </c>
      <c r="C171" s="283">
        <v>300</v>
      </c>
      <c r="D171" s="283">
        <f t="shared" si="2"/>
        <v>7.5</v>
      </c>
      <c r="E171" s="128">
        <v>292.5</v>
      </c>
      <c r="F171" s="127" t="s">
        <v>4732</v>
      </c>
      <c r="G171" s="127" t="s">
        <v>5707</v>
      </c>
      <c r="H171" s="133"/>
    </row>
    <row r="172" spans="2:8" ht="15">
      <c r="B172" s="126">
        <v>42467</v>
      </c>
      <c r="C172" s="283">
        <v>1000</v>
      </c>
      <c r="D172" s="283">
        <f t="shared" si="2"/>
        <v>25</v>
      </c>
      <c r="E172" s="128">
        <v>975</v>
      </c>
      <c r="F172" s="127" t="s">
        <v>4734</v>
      </c>
      <c r="G172" s="127" t="s">
        <v>5708</v>
      </c>
      <c r="H172" s="133"/>
    </row>
    <row r="173" spans="2:8" ht="15">
      <c r="B173" s="126">
        <v>42467</v>
      </c>
      <c r="C173" s="283">
        <v>5000</v>
      </c>
      <c r="D173" s="283">
        <f t="shared" si="2"/>
        <v>160</v>
      </c>
      <c r="E173" s="128">
        <v>4840</v>
      </c>
      <c r="F173" s="127" t="s">
        <v>4721</v>
      </c>
      <c r="G173" s="127" t="s">
        <v>5709</v>
      </c>
      <c r="H173" s="133"/>
    </row>
    <row r="174" spans="2:8" ht="15">
      <c r="B174" s="126">
        <v>42467</v>
      </c>
      <c r="C174" s="283">
        <v>1000</v>
      </c>
      <c r="D174" s="283">
        <f t="shared" si="2"/>
        <v>25</v>
      </c>
      <c r="E174" s="128">
        <v>975</v>
      </c>
      <c r="F174" s="127" t="s">
        <v>4734</v>
      </c>
      <c r="G174" s="127" t="s">
        <v>5710</v>
      </c>
      <c r="H174" s="133"/>
    </row>
    <row r="175" spans="2:8" ht="15">
      <c r="B175" s="126">
        <v>42467</v>
      </c>
      <c r="C175" s="283">
        <v>837</v>
      </c>
      <c r="D175" s="283">
        <f t="shared" si="2"/>
        <v>20.92999999999995</v>
      </c>
      <c r="E175" s="128">
        <v>816.07</v>
      </c>
      <c r="F175" s="127" t="s">
        <v>4732</v>
      </c>
      <c r="G175" s="127" t="s">
        <v>5711</v>
      </c>
      <c r="H175" s="133"/>
    </row>
    <row r="176" spans="2:8" ht="15">
      <c r="B176" s="126">
        <v>42467</v>
      </c>
      <c r="C176" s="283">
        <v>4053</v>
      </c>
      <c r="D176" s="283">
        <f t="shared" si="2"/>
        <v>101.32999999999993</v>
      </c>
      <c r="E176" s="128">
        <v>3951.67</v>
      </c>
      <c r="F176" s="127" t="s">
        <v>4732</v>
      </c>
      <c r="G176" s="127" t="s">
        <v>5712</v>
      </c>
      <c r="H176" s="133"/>
    </row>
    <row r="177" spans="2:8" ht="15">
      <c r="B177" s="126">
        <v>42467</v>
      </c>
      <c r="C177" s="283">
        <v>1000</v>
      </c>
      <c r="D177" s="283">
        <f t="shared" si="2"/>
        <v>25</v>
      </c>
      <c r="E177" s="128">
        <v>975</v>
      </c>
      <c r="F177" s="127" t="s">
        <v>4722</v>
      </c>
      <c r="G177" s="127" t="s">
        <v>5713</v>
      </c>
      <c r="H177" s="133"/>
    </row>
    <row r="178" spans="2:8" ht="15">
      <c r="B178" s="126">
        <v>42468</v>
      </c>
      <c r="C178" s="283">
        <v>200</v>
      </c>
      <c r="D178" s="283">
        <f t="shared" si="2"/>
        <v>5</v>
      </c>
      <c r="E178" s="128">
        <v>195</v>
      </c>
      <c r="F178" s="127" t="s">
        <v>4722</v>
      </c>
      <c r="G178" s="127" t="s">
        <v>5714</v>
      </c>
      <c r="H178" s="133"/>
    </row>
    <row r="179" spans="2:8" ht="15">
      <c r="B179" s="126">
        <v>42468</v>
      </c>
      <c r="C179" s="283">
        <v>1500</v>
      </c>
      <c r="D179" s="283">
        <f t="shared" si="2"/>
        <v>37.5</v>
      </c>
      <c r="E179" s="128">
        <v>1462.5</v>
      </c>
      <c r="F179" s="127" t="s">
        <v>4724</v>
      </c>
      <c r="G179" s="127" t="s">
        <v>5715</v>
      </c>
      <c r="H179" s="133"/>
    </row>
    <row r="180" spans="2:8" ht="15">
      <c r="B180" s="126">
        <v>42468</v>
      </c>
      <c r="C180" s="283">
        <v>300</v>
      </c>
      <c r="D180" s="283">
        <f t="shared" si="2"/>
        <v>7.5</v>
      </c>
      <c r="E180" s="128">
        <v>292.5</v>
      </c>
      <c r="F180" s="127" t="s">
        <v>4722</v>
      </c>
      <c r="G180" s="127" t="s">
        <v>5716</v>
      </c>
      <c r="H180" s="133"/>
    </row>
    <row r="181" spans="2:8" ht="15">
      <c r="B181" s="126">
        <v>42468</v>
      </c>
      <c r="C181" s="283">
        <v>500</v>
      </c>
      <c r="D181" s="283">
        <f t="shared" si="2"/>
        <v>12.5</v>
      </c>
      <c r="E181" s="128">
        <v>487.5</v>
      </c>
      <c r="F181" s="127" t="s">
        <v>4723</v>
      </c>
      <c r="G181" s="127" t="s">
        <v>5616</v>
      </c>
      <c r="H181" s="133"/>
    </row>
    <row r="182" spans="2:8" ht="15">
      <c r="B182" s="126">
        <v>42468</v>
      </c>
      <c r="C182" s="283">
        <v>200</v>
      </c>
      <c r="D182" s="283">
        <f t="shared" si="2"/>
        <v>5</v>
      </c>
      <c r="E182" s="128">
        <v>195</v>
      </c>
      <c r="F182" s="127" t="s">
        <v>4731</v>
      </c>
      <c r="G182" s="127" t="s">
        <v>5717</v>
      </c>
      <c r="H182" s="133"/>
    </row>
    <row r="183" spans="2:8" ht="15">
      <c r="B183" s="126">
        <v>42468</v>
      </c>
      <c r="C183" s="283">
        <v>500</v>
      </c>
      <c r="D183" s="283">
        <f t="shared" si="2"/>
        <v>12.5</v>
      </c>
      <c r="E183" s="128">
        <v>487.5</v>
      </c>
      <c r="F183" s="127" t="s">
        <v>4722</v>
      </c>
      <c r="G183" s="127" t="s">
        <v>5718</v>
      </c>
      <c r="H183" s="133"/>
    </row>
    <row r="184" spans="2:8" ht="15">
      <c r="B184" s="126">
        <v>42468</v>
      </c>
      <c r="C184" s="283">
        <v>300</v>
      </c>
      <c r="D184" s="283">
        <f t="shared" si="2"/>
        <v>7.5</v>
      </c>
      <c r="E184" s="128">
        <v>292.5</v>
      </c>
      <c r="F184" s="127" t="s">
        <v>4721</v>
      </c>
      <c r="G184" s="127" t="s">
        <v>5719</v>
      </c>
      <c r="H184" s="133"/>
    </row>
    <row r="185" spans="2:8" ht="15">
      <c r="B185" s="126">
        <v>42468</v>
      </c>
      <c r="C185" s="283">
        <v>1000</v>
      </c>
      <c r="D185" s="283">
        <f t="shared" si="2"/>
        <v>25</v>
      </c>
      <c r="E185" s="128">
        <v>975</v>
      </c>
      <c r="F185" s="127" t="s">
        <v>4721</v>
      </c>
      <c r="G185" s="127" t="s">
        <v>5720</v>
      </c>
      <c r="H185" s="133"/>
    </row>
    <row r="186" spans="2:8" ht="15">
      <c r="B186" s="126">
        <v>42468</v>
      </c>
      <c r="C186" s="283">
        <v>500</v>
      </c>
      <c r="D186" s="283">
        <f t="shared" si="2"/>
        <v>17.5</v>
      </c>
      <c r="E186" s="128">
        <v>482.5</v>
      </c>
      <c r="F186" s="127" t="s">
        <v>4721</v>
      </c>
      <c r="G186" s="127" t="s">
        <v>5721</v>
      </c>
      <c r="H186" s="133"/>
    </row>
    <row r="187" spans="2:8" ht="15">
      <c r="B187" s="126">
        <v>42468</v>
      </c>
      <c r="C187" s="283">
        <v>300</v>
      </c>
      <c r="D187" s="283">
        <f t="shared" si="2"/>
        <v>7.5</v>
      </c>
      <c r="E187" s="128">
        <v>292.5</v>
      </c>
      <c r="F187" s="127" t="s">
        <v>4721</v>
      </c>
      <c r="G187" s="127" t="s">
        <v>5722</v>
      </c>
      <c r="H187" s="133"/>
    </row>
    <row r="188" spans="2:8" ht="15">
      <c r="B188" s="126">
        <v>42468</v>
      </c>
      <c r="C188" s="283">
        <v>250</v>
      </c>
      <c r="D188" s="283">
        <f t="shared" si="2"/>
        <v>8</v>
      </c>
      <c r="E188" s="128">
        <v>242</v>
      </c>
      <c r="F188" s="127" t="s">
        <v>4721</v>
      </c>
      <c r="G188" s="127" t="s">
        <v>5723</v>
      </c>
      <c r="H188" s="133"/>
    </row>
    <row r="189" spans="2:8" ht="15">
      <c r="B189" s="126">
        <v>42468</v>
      </c>
      <c r="C189" s="283">
        <v>3000</v>
      </c>
      <c r="D189" s="283">
        <f t="shared" si="2"/>
        <v>75</v>
      </c>
      <c r="E189" s="128">
        <v>2925</v>
      </c>
      <c r="F189" s="127" t="s">
        <v>4722</v>
      </c>
      <c r="G189" s="127" t="s">
        <v>5724</v>
      </c>
      <c r="H189" s="133"/>
    </row>
    <row r="190" spans="2:8" ht="15">
      <c r="B190" s="126">
        <v>42469</v>
      </c>
      <c r="C190" s="283">
        <v>200</v>
      </c>
      <c r="D190" s="283">
        <f t="shared" si="2"/>
        <v>5</v>
      </c>
      <c r="E190" s="128">
        <v>195</v>
      </c>
      <c r="F190" s="127" t="s">
        <v>4722</v>
      </c>
      <c r="G190" s="127" t="s">
        <v>5587</v>
      </c>
      <c r="H190" s="133"/>
    </row>
    <row r="191" spans="2:8" ht="15">
      <c r="B191" s="126">
        <v>42469</v>
      </c>
      <c r="C191" s="283">
        <v>1000</v>
      </c>
      <c r="D191" s="283">
        <f t="shared" si="2"/>
        <v>25</v>
      </c>
      <c r="E191" s="128">
        <v>975</v>
      </c>
      <c r="F191" s="127" t="s">
        <v>4721</v>
      </c>
      <c r="G191" s="127" t="s">
        <v>5725</v>
      </c>
      <c r="H191" s="133"/>
    </row>
    <row r="192" spans="2:8" ht="15">
      <c r="B192" s="126">
        <v>42469</v>
      </c>
      <c r="C192" s="283">
        <v>2000</v>
      </c>
      <c r="D192" s="283">
        <f t="shared" si="2"/>
        <v>50</v>
      </c>
      <c r="E192" s="128">
        <v>1950</v>
      </c>
      <c r="F192" s="127" t="s">
        <v>4722</v>
      </c>
      <c r="G192" s="127" t="s">
        <v>5726</v>
      </c>
      <c r="H192" s="133"/>
    </row>
    <row r="193" spans="2:8" ht="15">
      <c r="B193" s="126">
        <v>42469</v>
      </c>
      <c r="C193" s="283">
        <v>200</v>
      </c>
      <c r="D193" s="283">
        <f t="shared" si="2"/>
        <v>5</v>
      </c>
      <c r="E193" s="128">
        <v>195</v>
      </c>
      <c r="F193" s="127" t="s">
        <v>4734</v>
      </c>
      <c r="G193" s="127" t="s">
        <v>5048</v>
      </c>
      <c r="H193" s="133"/>
    </row>
    <row r="194" spans="2:8" ht="15">
      <c r="B194" s="126">
        <v>42469</v>
      </c>
      <c r="C194" s="283">
        <v>6000</v>
      </c>
      <c r="D194" s="283">
        <f t="shared" si="2"/>
        <v>150</v>
      </c>
      <c r="E194" s="128">
        <v>5850</v>
      </c>
      <c r="F194" s="127" t="s">
        <v>4721</v>
      </c>
      <c r="G194" s="127" t="s">
        <v>5727</v>
      </c>
      <c r="H194" s="133"/>
    </row>
    <row r="195" spans="2:8" ht="15">
      <c r="B195" s="126">
        <v>42469</v>
      </c>
      <c r="C195" s="283">
        <v>1000</v>
      </c>
      <c r="D195" s="283">
        <f t="shared" si="2"/>
        <v>25</v>
      </c>
      <c r="E195" s="128">
        <v>975</v>
      </c>
      <c r="F195" s="127" t="s">
        <v>4721</v>
      </c>
      <c r="G195" s="127" t="s">
        <v>5728</v>
      </c>
      <c r="H195" s="133"/>
    </row>
    <row r="196" spans="2:8" ht="15">
      <c r="B196" s="126">
        <v>42469</v>
      </c>
      <c r="C196" s="283">
        <v>10000</v>
      </c>
      <c r="D196" s="283">
        <f t="shared" si="2"/>
        <v>250</v>
      </c>
      <c r="E196" s="128">
        <v>9750</v>
      </c>
      <c r="F196" s="127" t="s">
        <v>4721</v>
      </c>
      <c r="G196" s="127" t="s">
        <v>5728</v>
      </c>
      <c r="H196" s="133"/>
    </row>
    <row r="197" spans="2:8" ht="15">
      <c r="B197" s="126">
        <v>42469</v>
      </c>
      <c r="C197" s="283">
        <v>10000</v>
      </c>
      <c r="D197" s="283">
        <f t="shared" si="2"/>
        <v>250</v>
      </c>
      <c r="E197" s="128">
        <v>9750</v>
      </c>
      <c r="F197" s="127" t="s">
        <v>4721</v>
      </c>
      <c r="G197" s="127" t="s">
        <v>5728</v>
      </c>
      <c r="H197" s="133"/>
    </row>
    <row r="198" spans="2:8" ht="15">
      <c r="B198" s="126">
        <v>42469</v>
      </c>
      <c r="C198" s="283">
        <v>10000</v>
      </c>
      <c r="D198" s="283">
        <f t="shared" ref="D198:D261" si="3">SUM(C198-E198)</f>
        <v>250</v>
      </c>
      <c r="E198" s="128">
        <v>9750</v>
      </c>
      <c r="F198" s="127" t="s">
        <v>4721</v>
      </c>
      <c r="G198" s="127" t="s">
        <v>5728</v>
      </c>
      <c r="H198" s="133"/>
    </row>
    <row r="199" spans="2:8" ht="15">
      <c r="B199" s="126">
        <v>42469</v>
      </c>
      <c r="C199" s="283">
        <v>8000</v>
      </c>
      <c r="D199" s="283">
        <f t="shared" si="3"/>
        <v>200</v>
      </c>
      <c r="E199" s="128">
        <v>7800</v>
      </c>
      <c r="F199" s="127" t="s">
        <v>4721</v>
      </c>
      <c r="G199" s="127" t="s">
        <v>5728</v>
      </c>
      <c r="H199" s="133"/>
    </row>
    <row r="200" spans="2:8" ht="15">
      <c r="B200" s="126">
        <v>42469</v>
      </c>
      <c r="C200" s="283">
        <v>3000</v>
      </c>
      <c r="D200" s="283">
        <f t="shared" si="3"/>
        <v>81</v>
      </c>
      <c r="E200" s="128">
        <v>2919</v>
      </c>
      <c r="F200" s="127" t="s">
        <v>4722</v>
      </c>
      <c r="G200" s="127" t="s">
        <v>5729</v>
      </c>
      <c r="H200" s="133"/>
    </row>
    <row r="201" spans="2:8" ht="15">
      <c r="B201" s="126">
        <v>42469</v>
      </c>
      <c r="C201" s="283">
        <v>5000</v>
      </c>
      <c r="D201" s="283">
        <f t="shared" si="3"/>
        <v>160</v>
      </c>
      <c r="E201" s="128">
        <v>4840</v>
      </c>
      <c r="F201" s="127" t="s">
        <v>4721</v>
      </c>
      <c r="G201" s="127" t="s">
        <v>5671</v>
      </c>
      <c r="H201" s="133"/>
    </row>
    <row r="202" spans="2:8" ht="15">
      <c r="B202" s="126">
        <v>42470</v>
      </c>
      <c r="C202" s="283">
        <v>300</v>
      </c>
      <c r="D202" s="283">
        <f t="shared" si="3"/>
        <v>20</v>
      </c>
      <c r="E202" s="128">
        <v>280</v>
      </c>
      <c r="F202" s="127" t="s">
        <v>4721</v>
      </c>
      <c r="G202" s="127" t="s">
        <v>5730</v>
      </c>
      <c r="H202" s="133"/>
    </row>
    <row r="203" spans="2:8" ht="15">
      <c r="B203" s="126">
        <v>42470</v>
      </c>
      <c r="C203" s="283">
        <v>500</v>
      </c>
      <c r="D203" s="283">
        <f t="shared" si="3"/>
        <v>12.5</v>
      </c>
      <c r="E203" s="128">
        <v>487.5</v>
      </c>
      <c r="F203" s="127" t="s">
        <v>4722</v>
      </c>
      <c r="G203" s="127" t="s">
        <v>5731</v>
      </c>
      <c r="H203" s="133"/>
    </row>
    <row r="204" spans="2:8" ht="15">
      <c r="B204" s="126">
        <v>42470</v>
      </c>
      <c r="C204" s="283">
        <v>50</v>
      </c>
      <c r="D204" s="283">
        <f t="shared" si="3"/>
        <v>1.6000000000000014</v>
      </c>
      <c r="E204" s="128">
        <v>48.4</v>
      </c>
      <c r="F204" s="127" t="s">
        <v>4721</v>
      </c>
      <c r="G204" s="127" t="s">
        <v>5732</v>
      </c>
      <c r="H204" s="133"/>
    </row>
    <row r="205" spans="2:8" ht="15">
      <c r="B205" s="126">
        <v>42470</v>
      </c>
      <c r="C205" s="283">
        <v>50</v>
      </c>
      <c r="D205" s="283">
        <f t="shared" si="3"/>
        <v>1.6000000000000014</v>
      </c>
      <c r="E205" s="128">
        <v>48.4</v>
      </c>
      <c r="F205" s="127" t="s">
        <v>4721</v>
      </c>
      <c r="G205" s="127" t="s">
        <v>5732</v>
      </c>
      <c r="H205" s="133"/>
    </row>
    <row r="206" spans="2:8" ht="15">
      <c r="B206" s="126">
        <v>42470</v>
      </c>
      <c r="C206" s="283">
        <v>2400</v>
      </c>
      <c r="D206" s="283">
        <f t="shared" si="3"/>
        <v>60</v>
      </c>
      <c r="E206" s="128">
        <v>2340</v>
      </c>
      <c r="F206" s="127" t="s">
        <v>4722</v>
      </c>
      <c r="G206" s="127" t="s">
        <v>5695</v>
      </c>
      <c r="H206" s="133"/>
    </row>
    <row r="207" spans="2:8" ht="15">
      <c r="B207" s="126">
        <v>42470</v>
      </c>
      <c r="C207" s="283">
        <v>1000</v>
      </c>
      <c r="D207" s="283">
        <f t="shared" si="3"/>
        <v>25</v>
      </c>
      <c r="E207" s="128">
        <v>975</v>
      </c>
      <c r="F207" s="127" t="s">
        <v>4722</v>
      </c>
      <c r="G207" s="127" t="s">
        <v>5733</v>
      </c>
      <c r="H207" s="133"/>
    </row>
    <row r="208" spans="2:8" ht="15">
      <c r="B208" s="126">
        <v>42470</v>
      </c>
      <c r="C208" s="283">
        <v>100</v>
      </c>
      <c r="D208" s="283">
        <f t="shared" si="3"/>
        <v>3</v>
      </c>
      <c r="E208" s="128">
        <v>97</v>
      </c>
      <c r="F208" s="127" t="s">
        <v>4722</v>
      </c>
      <c r="G208" s="127" t="s">
        <v>5734</v>
      </c>
      <c r="H208" s="133"/>
    </row>
    <row r="209" spans="2:8" ht="15">
      <c r="B209" s="126">
        <v>42470</v>
      </c>
      <c r="C209" s="283">
        <v>2000</v>
      </c>
      <c r="D209" s="283">
        <f t="shared" si="3"/>
        <v>50</v>
      </c>
      <c r="E209" s="128">
        <v>1950</v>
      </c>
      <c r="F209" s="127" t="s">
        <v>4722</v>
      </c>
      <c r="G209" s="127" t="s">
        <v>5735</v>
      </c>
      <c r="H209" s="133"/>
    </row>
    <row r="210" spans="2:8" ht="15">
      <c r="B210" s="126">
        <v>42470</v>
      </c>
      <c r="C210" s="283">
        <v>200</v>
      </c>
      <c r="D210" s="283">
        <f t="shared" si="3"/>
        <v>5</v>
      </c>
      <c r="E210" s="128">
        <v>195</v>
      </c>
      <c r="F210" s="127" t="s">
        <v>4722</v>
      </c>
      <c r="G210" s="127" t="s">
        <v>5736</v>
      </c>
      <c r="H210" s="133"/>
    </row>
    <row r="211" spans="2:8" ht="15">
      <c r="B211" s="126">
        <v>42470</v>
      </c>
      <c r="C211" s="283">
        <v>500</v>
      </c>
      <c r="D211" s="283">
        <f t="shared" si="3"/>
        <v>27.5</v>
      </c>
      <c r="E211" s="128">
        <v>472.5</v>
      </c>
      <c r="F211" s="127" t="s">
        <v>4721</v>
      </c>
      <c r="G211" s="127" t="s">
        <v>5299</v>
      </c>
      <c r="H211" s="133"/>
    </row>
    <row r="212" spans="2:8" ht="15">
      <c r="B212" s="126">
        <v>42470</v>
      </c>
      <c r="C212" s="283">
        <v>10000</v>
      </c>
      <c r="D212" s="283">
        <f t="shared" si="3"/>
        <v>250</v>
      </c>
      <c r="E212" s="128">
        <v>9750</v>
      </c>
      <c r="F212" s="127" t="s">
        <v>4732</v>
      </c>
      <c r="G212" s="127" t="s">
        <v>5737</v>
      </c>
      <c r="H212" s="133"/>
    </row>
    <row r="213" spans="2:8" ht="15">
      <c r="B213" s="126">
        <v>42470</v>
      </c>
      <c r="C213" s="283">
        <v>100</v>
      </c>
      <c r="D213" s="283">
        <f t="shared" si="3"/>
        <v>3.5</v>
      </c>
      <c r="E213" s="128">
        <v>96.5</v>
      </c>
      <c r="F213" s="127" t="s">
        <v>4732</v>
      </c>
      <c r="G213" s="127" t="s">
        <v>5738</v>
      </c>
      <c r="H213" s="133"/>
    </row>
    <row r="214" spans="2:8" ht="15">
      <c r="B214" s="126">
        <v>42470</v>
      </c>
      <c r="C214" s="283">
        <v>5000</v>
      </c>
      <c r="D214" s="283">
        <f t="shared" si="3"/>
        <v>125</v>
      </c>
      <c r="E214" s="128">
        <v>4875</v>
      </c>
      <c r="F214" s="127" t="s">
        <v>4721</v>
      </c>
      <c r="G214" s="127" t="s">
        <v>5739</v>
      </c>
      <c r="H214" s="133"/>
    </row>
    <row r="215" spans="2:8" ht="15">
      <c r="B215" s="126">
        <v>42470</v>
      </c>
      <c r="C215" s="283">
        <v>500</v>
      </c>
      <c r="D215" s="283">
        <f t="shared" si="3"/>
        <v>12.5</v>
      </c>
      <c r="E215" s="128">
        <v>487.5</v>
      </c>
      <c r="F215" s="127" t="s">
        <v>4722</v>
      </c>
      <c r="G215" s="127" t="s">
        <v>5740</v>
      </c>
      <c r="H215" s="133"/>
    </row>
    <row r="216" spans="2:8" ht="15">
      <c r="B216" s="126">
        <v>42470</v>
      </c>
      <c r="C216" s="283">
        <v>2000</v>
      </c>
      <c r="D216" s="283">
        <f t="shared" si="3"/>
        <v>50</v>
      </c>
      <c r="E216" s="128">
        <v>1950</v>
      </c>
      <c r="F216" s="127" t="s">
        <v>4734</v>
      </c>
      <c r="G216" s="127" t="s">
        <v>5741</v>
      </c>
      <c r="H216" s="133"/>
    </row>
    <row r="217" spans="2:8" ht="15">
      <c r="B217" s="126">
        <v>42471</v>
      </c>
      <c r="C217" s="283">
        <v>5000</v>
      </c>
      <c r="D217" s="283">
        <f t="shared" si="3"/>
        <v>125</v>
      </c>
      <c r="E217" s="128">
        <v>4875</v>
      </c>
      <c r="F217" s="127" t="s">
        <v>4722</v>
      </c>
      <c r="G217" s="127" t="s">
        <v>5742</v>
      </c>
      <c r="H217" s="133"/>
    </row>
    <row r="218" spans="2:8" ht="15">
      <c r="B218" s="126">
        <v>42471</v>
      </c>
      <c r="C218" s="283">
        <v>1500</v>
      </c>
      <c r="D218" s="283">
        <f t="shared" si="3"/>
        <v>37.5</v>
      </c>
      <c r="E218" s="128">
        <v>1462.5</v>
      </c>
      <c r="F218" s="127" t="s">
        <v>4722</v>
      </c>
      <c r="G218" s="127" t="s">
        <v>5743</v>
      </c>
      <c r="H218" s="133"/>
    </row>
    <row r="219" spans="2:8" ht="15">
      <c r="B219" s="126">
        <v>42471</v>
      </c>
      <c r="C219" s="283">
        <v>500</v>
      </c>
      <c r="D219" s="283">
        <f t="shared" si="3"/>
        <v>12.5</v>
      </c>
      <c r="E219" s="128">
        <v>487.5</v>
      </c>
      <c r="F219" s="127" t="s">
        <v>4721</v>
      </c>
      <c r="G219" s="127" t="s">
        <v>5744</v>
      </c>
      <c r="H219" s="133"/>
    </row>
    <row r="220" spans="2:8" ht="15">
      <c r="B220" s="126">
        <v>42471</v>
      </c>
      <c r="C220" s="283">
        <v>500</v>
      </c>
      <c r="D220" s="283">
        <f t="shared" si="3"/>
        <v>12.5</v>
      </c>
      <c r="E220" s="128">
        <v>487.5</v>
      </c>
      <c r="F220" s="127" t="s">
        <v>4723</v>
      </c>
      <c r="G220" s="127" t="s">
        <v>5744</v>
      </c>
      <c r="H220" s="133"/>
    </row>
    <row r="221" spans="2:8" ht="15">
      <c r="B221" s="126">
        <v>42471</v>
      </c>
      <c r="C221" s="283">
        <v>150</v>
      </c>
      <c r="D221" s="283">
        <f t="shared" si="3"/>
        <v>3.75</v>
      </c>
      <c r="E221" s="128">
        <v>146.25</v>
      </c>
      <c r="F221" s="127" t="s">
        <v>4721</v>
      </c>
      <c r="G221" s="127" t="s">
        <v>5745</v>
      </c>
      <c r="H221" s="133"/>
    </row>
    <row r="222" spans="2:8" ht="15">
      <c r="B222" s="126">
        <v>42471</v>
      </c>
      <c r="C222" s="283">
        <v>100</v>
      </c>
      <c r="D222" s="283">
        <f t="shared" si="3"/>
        <v>2.5</v>
      </c>
      <c r="E222" s="128">
        <v>97.5</v>
      </c>
      <c r="F222" s="127" t="s">
        <v>4723</v>
      </c>
      <c r="G222" s="127" t="s">
        <v>5745</v>
      </c>
      <c r="H222" s="133"/>
    </row>
    <row r="223" spans="2:8" ht="15">
      <c r="B223" s="126">
        <v>42471</v>
      </c>
      <c r="C223" s="283">
        <v>5000</v>
      </c>
      <c r="D223" s="283">
        <f t="shared" si="3"/>
        <v>125</v>
      </c>
      <c r="E223" s="128">
        <v>4875</v>
      </c>
      <c r="F223" s="127" t="s">
        <v>4722</v>
      </c>
      <c r="G223" s="127" t="s">
        <v>5746</v>
      </c>
      <c r="H223" s="133"/>
    </row>
    <row r="224" spans="2:8" ht="15">
      <c r="B224" s="126">
        <v>42471</v>
      </c>
      <c r="C224" s="283">
        <v>5500</v>
      </c>
      <c r="D224" s="283">
        <f t="shared" si="3"/>
        <v>137.5</v>
      </c>
      <c r="E224" s="128">
        <v>5362.5</v>
      </c>
      <c r="F224" s="127" t="s">
        <v>4732</v>
      </c>
      <c r="G224" s="127" t="s">
        <v>5746</v>
      </c>
      <c r="H224" s="133"/>
    </row>
    <row r="225" spans="2:8" ht="15">
      <c r="B225" s="126">
        <v>42471</v>
      </c>
      <c r="C225" s="283">
        <v>2550</v>
      </c>
      <c r="D225" s="283">
        <f t="shared" si="3"/>
        <v>63.75</v>
      </c>
      <c r="E225" s="128">
        <v>2486.25</v>
      </c>
      <c r="F225" s="127" t="s">
        <v>4722</v>
      </c>
      <c r="G225" s="127" t="s">
        <v>5747</v>
      </c>
      <c r="H225" s="133"/>
    </row>
    <row r="226" spans="2:8" ht="15">
      <c r="B226" s="126">
        <v>42471</v>
      </c>
      <c r="C226" s="283">
        <v>1000</v>
      </c>
      <c r="D226" s="283">
        <f t="shared" si="3"/>
        <v>25</v>
      </c>
      <c r="E226" s="128">
        <v>975</v>
      </c>
      <c r="F226" s="127" t="s">
        <v>4721</v>
      </c>
      <c r="G226" s="127" t="s">
        <v>5748</v>
      </c>
      <c r="H226" s="133"/>
    </row>
    <row r="227" spans="2:8" ht="15">
      <c r="B227" s="126">
        <v>42471</v>
      </c>
      <c r="C227" s="283">
        <v>200</v>
      </c>
      <c r="D227" s="283">
        <f t="shared" si="3"/>
        <v>5</v>
      </c>
      <c r="E227" s="128">
        <v>195</v>
      </c>
      <c r="F227" s="127" t="s">
        <v>4722</v>
      </c>
      <c r="G227" s="127" t="s">
        <v>5749</v>
      </c>
      <c r="H227" s="133"/>
    </row>
    <row r="228" spans="2:8" ht="15">
      <c r="B228" s="126">
        <v>42471</v>
      </c>
      <c r="C228" s="283">
        <v>1000</v>
      </c>
      <c r="D228" s="283">
        <f t="shared" si="3"/>
        <v>25</v>
      </c>
      <c r="E228" s="128">
        <v>975</v>
      </c>
      <c r="F228" s="127" t="s">
        <v>4727</v>
      </c>
      <c r="G228" s="127" t="s">
        <v>5750</v>
      </c>
      <c r="H228" s="133"/>
    </row>
    <row r="229" spans="2:8" ht="15">
      <c r="B229" s="126">
        <v>42471</v>
      </c>
      <c r="C229" s="283">
        <v>500</v>
      </c>
      <c r="D229" s="283">
        <f t="shared" si="3"/>
        <v>12.5</v>
      </c>
      <c r="E229" s="128">
        <v>487.5</v>
      </c>
      <c r="F229" s="127" t="s">
        <v>4721</v>
      </c>
      <c r="G229" s="127" t="s">
        <v>5751</v>
      </c>
      <c r="H229" s="133"/>
    </row>
    <row r="230" spans="2:8" ht="15">
      <c r="B230" s="126">
        <v>42471</v>
      </c>
      <c r="C230" s="283">
        <v>200</v>
      </c>
      <c r="D230" s="283">
        <f t="shared" si="3"/>
        <v>5</v>
      </c>
      <c r="E230" s="128">
        <v>195</v>
      </c>
      <c r="F230" s="127" t="s">
        <v>4733</v>
      </c>
      <c r="G230" s="127" t="s">
        <v>5751</v>
      </c>
      <c r="H230" s="133"/>
    </row>
    <row r="231" spans="2:8" ht="15">
      <c r="B231" s="126">
        <v>42471</v>
      </c>
      <c r="C231" s="283">
        <v>200</v>
      </c>
      <c r="D231" s="283">
        <f t="shared" si="3"/>
        <v>6.4000000000000057</v>
      </c>
      <c r="E231" s="128">
        <v>193.6</v>
      </c>
      <c r="F231" s="127" t="s">
        <v>4721</v>
      </c>
      <c r="G231" s="127" t="s">
        <v>5752</v>
      </c>
      <c r="H231" s="133"/>
    </row>
    <row r="232" spans="2:8" ht="15">
      <c r="B232" s="126">
        <v>42471</v>
      </c>
      <c r="C232" s="283">
        <v>5000</v>
      </c>
      <c r="D232" s="283">
        <f t="shared" si="3"/>
        <v>125</v>
      </c>
      <c r="E232" s="128">
        <v>4875</v>
      </c>
      <c r="F232" s="127" t="s">
        <v>4722</v>
      </c>
      <c r="G232" s="127" t="s">
        <v>5753</v>
      </c>
      <c r="H232" s="133"/>
    </row>
    <row r="233" spans="2:8" ht="15">
      <c r="B233" s="126">
        <v>42471</v>
      </c>
      <c r="C233" s="283">
        <v>5000</v>
      </c>
      <c r="D233" s="283">
        <f t="shared" si="3"/>
        <v>160</v>
      </c>
      <c r="E233" s="128">
        <v>4840</v>
      </c>
      <c r="F233" s="127" t="s">
        <v>4721</v>
      </c>
      <c r="G233" s="127" t="s">
        <v>5754</v>
      </c>
      <c r="H233" s="133"/>
    </row>
    <row r="234" spans="2:8" ht="15">
      <c r="B234" s="126">
        <v>42471</v>
      </c>
      <c r="C234" s="283">
        <v>5000</v>
      </c>
      <c r="D234" s="283">
        <f t="shared" si="3"/>
        <v>160</v>
      </c>
      <c r="E234" s="128">
        <v>4840</v>
      </c>
      <c r="F234" s="127" t="s">
        <v>4734</v>
      </c>
      <c r="G234" s="127" t="s">
        <v>5754</v>
      </c>
      <c r="H234" s="133"/>
    </row>
    <row r="235" spans="2:8" ht="15">
      <c r="B235" s="126">
        <v>42471</v>
      </c>
      <c r="C235" s="283">
        <v>2000</v>
      </c>
      <c r="D235" s="283">
        <f t="shared" si="3"/>
        <v>70</v>
      </c>
      <c r="E235" s="128">
        <v>1930</v>
      </c>
      <c r="F235" s="127" t="s">
        <v>4727</v>
      </c>
      <c r="G235" s="127" t="s">
        <v>5755</v>
      </c>
      <c r="H235" s="133"/>
    </row>
    <row r="236" spans="2:8" ht="15">
      <c r="B236" s="126">
        <v>42471</v>
      </c>
      <c r="C236" s="283">
        <v>3000</v>
      </c>
      <c r="D236" s="283">
        <f t="shared" si="3"/>
        <v>75</v>
      </c>
      <c r="E236" s="128">
        <v>2925</v>
      </c>
      <c r="F236" s="127" t="s">
        <v>4727</v>
      </c>
      <c r="G236" s="127" t="s">
        <v>5756</v>
      </c>
      <c r="H236" s="133"/>
    </row>
    <row r="237" spans="2:8" ht="15">
      <c r="B237" s="126">
        <v>42471</v>
      </c>
      <c r="C237" s="283">
        <v>1000</v>
      </c>
      <c r="D237" s="283">
        <f t="shared" si="3"/>
        <v>25</v>
      </c>
      <c r="E237" s="128">
        <v>975</v>
      </c>
      <c r="F237" s="127" t="s">
        <v>4721</v>
      </c>
      <c r="G237" s="127" t="s">
        <v>5757</v>
      </c>
      <c r="H237" s="133"/>
    </row>
    <row r="238" spans="2:8" ht="15">
      <c r="B238" s="126">
        <v>42471</v>
      </c>
      <c r="C238" s="283">
        <v>1000</v>
      </c>
      <c r="D238" s="283">
        <f t="shared" si="3"/>
        <v>25</v>
      </c>
      <c r="E238" s="128">
        <v>975</v>
      </c>
      <c r="F238" s="127" t="s">
        <v>4734</v>
      </c>
      <c r="G238" s="127" t="s">
        <v>5757</v>
      </c>
      <c r="H238" s="133"/>
    </row>
    <row r="239" spans="2:8" ht="15">
      <c r="B239" s="126">
        <v>42472</v>
      </c>
      <c r="C239" s="283">
        <v>200</v>
      </c>
      <c r="D239" s="283">
        <f t="shared" si="3"/>
        <v>5</v>
      </c>
      <c r="E239" s="128">
        <v>195</v>
      </c>
      <c r="F239" s="127" t="s">
        <v>4722</v>
      </c>
      <c r="G239" s="127" t="s">
        <v>5587</v>
      </c>
      <c r="H239" s="133"/>
    </row>
    <row r="240" spans="2:8" ht="15">
      <c r="B240" s="126">
        <v>42472</v>
      </c>
      <c r="C240" s="283">
        <v>2000</v>
      </c>
      <c r="D240" s="283">
        <f t="shared" si="3"/>
        <v>50</v>
      </c>
      <c r="E240" s="128">
        <v>1950</v>
      </c>
      <c r="F240" s="127" t="s">
        <v>4731</v>
      </c>
      <c r="G240" s="127" t="s">
        <v>5423</v>
      </c>
      <c r="H240" s="133"/>
    </row>
    <row r="241" spans="2:8" ht="15">
      <c r="B241" s="126">
        <v>42472</v>
      </c>
      <c r="C241" s="283">
        <v>360</v>
      </c>
      <c r="D241" s="283">
        <f t="shared" si="3"/>
        <v>9</v>
      </c>
      <c r="E241" s="128">
        <v>351</v>
      </c>
      <c r="F241" s="127" t="s">
        <v>4721</v>
      </c>
      <c r="G241" s="127" t="s">
        <v>5758</v>
      </c>
      <c r="H241" s="133"/>
    </row>
    <row r="242" spans="2:8" ht="15">
      <c r="B242" s="126">
        <v>42472</v>
      </c>
      <c r="C242" s="283">
        <v>500</v>
      </c>
      <c r="D242" s="283">
        <f t="shared" si="3"/>
        <v>12.5</v>
      </c>
      <c r="E242" s="128">
        <v>487.5</v>
      </c>
      <c r="F242" s="127" t="s">
        <v>4721</v>
      </c>
      <c r="G242" s="127" t="s">
        <v>5621</v>
      </c>
      <c r="H242" s="133"/>
    </row>
    <row r="243" spans="2:8" ht="15">
      <c r="B243" s="126">
        <v>42472</v>
      </c>
      <c r="C243" s="283">
        <v>200</v>
      </c>
      <c r="D243" s="283">
        <f t="shared" si="3"/>
        <v>11</v>
      </c>
      <c r="E243" s="128">
        <v>189</v>
      </c>
      <c r="F243" s="127" t="s">
        <v>4727</v>
      </c>
      <c r="G243" s="127" t="s">
        <v>5680</v>
      </c>
      <c r="H243" s="133"/>
    </row>
    <row r="244" spans="2:8" ht="15">
      <c r="B244" s="126">
        <v>42472</v>
      </c>
      <c r="C244" s="283">
        <v>2500</v>
      </c>
      <c r="D244" s="283">
        <f t="shared" si="3"/>
        <v>62.5</v>
      </c>
      <c r="E244" s="128">
        <v>2437.5</v>
      </c>
      <c r="F244" s="127" t="s">
        <v>4733</v>
      </c>
      <c r="G244" s="127" t="s">
        <v>5619</v>
      </c>
      <c r="H244" s="133"/>
    </row>
    <row r="245" spans="2:8" ht="15">
      <c r="B245" s="126">
        <v>42472</v>
      </c>
      <c r="C245" s="283">
        <v>200</v>
      </c>
      <c r="D245" s="283">
        <f t="shared" si="3"/>
        <v>5</v>
      </c>
      <c r="E245" s="128">
        <v>195</v>
      </c>
      <c r="F245" s="127" t="s">
        <v>4727</v>
      </c>
      <c r="G245" s="127" t="s">
        <v>5759</v>
      </c>
      <c r="H245" s="133"/>
    </row>
    <row r="246" spans="2:8" ht="15">
      <c r="B246" s="126">
        <v>42472</v>
      </c>
      <c r="C246" s="283">
        <v>1000</v>
      </c>
      <c r="D246" s="283">
        <f t="shared" si="3"/>
        <v>25</v>
      </c>
      <c r="E246" s="128">
        <v>975</v>
      </c>
      <c r="F246" s="127" t="s">
        <v>4722</v>
      </c>
      <c r="G246" s="127" t="s">
        <v>5760</v>
      </c>
      <c r="H246" s="133"/>
    </row>
    <row r="247" spans="2:8" ht="15">
      <c r="B247" s="126">
        <v>42472</v>
      </c>
      <c r="C247" s="283">
        <v>300</v>
      </c>
      <c r="D247" s="283">
        <f t="shared" si="3"/>
        <v>7.5</v>
      </c>
      <c r="E247" s="128">
        <v>292.5</v>
      </c>
      <c r="F247" s="127" t="s">
        <v>4722</v>
      </c>
      <c r="G247" s="127" t="s">
        <v>5761</v>
      </c>
      <c r="H247" s="133"/>
    </row>
    <row r="248" spans="2:8" ht="15">
      <c r="B248" s="126">
        <v>42472</v>
      </c>
      <c r="C248" s="283">
        <v>500</v>
      </c>
      <c r="D248" s="283">
        <f t="shared" si="3"/>
        <v>12.5</v>
      </c>
      <c r="E248" s="128">
        <v>487.5</v>
      </c>
      <c r="F248" s="127" t="s">
        <v>4734</v>
      </c>
      <c r="G248" s="127" t="s">
        <v>5762</v>
      </c>
      <c r="H248" s="133"/>
    </row>
    <row r="249" spans="2:8" ht="15">
      <c r="B249" s="126">
        <v>42472</v>
      </c>
      <c r="C249" s="283">
        <v>400</v>
      </c>
      <c r="D249" s="283">
        <f t="shared" si="3"/>
        <v>12.800000000000011</v>
      </c>
      <c r="E249" s="128">
        <v>387.2</v>
      </c>
      <c r="F249" s="127" t="s">
        <v>4722</v>
      </c>
      <c r="G249" s="127" t="s">
        <v>5763</v>
      </c>
      <c r="H249" s="133"/>
    </row>
    <row r="250" spans="2:8" ht="15">
      <c r="B250" s="126">
        <v>42472</v>
      </c>
      <c r="C250" s="283">
        <v>1000</v>
      </c>
      <c r="D250" s="283">
        <f t="shared" si="3"/>
        <v>25</v>
      </c>
      <c r="E250" s="128">
        <v>975</v>
      </c>
      <c r="F250" s="127" t="s">
        <v>4734</v>
      </c>
      <c r="G250" s="127" t="s">
        <v>5764</v>
      </c>
      <c r="H250" s="133"/>
    </row>
    <row r="251" spans="2:8" ht="15">
      <c r="B251" s="126">
        <v>42472</v>
      </c>
      <c r="C251" s="283">
        <v>1000</v>
      </c>
      <c r="D251" s="283">
        <f t="shared" si="3"/>
        <v>32</v>
      </c>
      <c r="E251" s="128">
        <v>968</v>
      </c>
      <c r="F251" s="127" t="s">
        <v>4722</v>
      </c>
      <c r="G251" s="127" t="s">
        <v>5765</v>
      </c>
      <c r="H251" s="133"/>
    </row>
    <row r="252" spans="2:8" ht="15">
      <c r="B252" s="126">
        <v>42472</v>
      </c>
      <c r="C252" s="283">
        <v>800</v>
      </c>
      <c r="D252" s="283">
        <f t="shared" si="3"/>
        <v>20</v>
      </c>
      <c r="E252" s="128">
        <v>780</v>
      </c>
      <c r="F252" s="127" t="s">
        <v>4727</v>
      </c>
      <c r="G252" s="127" t="s">
        <v>5638</v>
      </c>
      <c r="H252" s="133"/>
    </row>
    <row r="253" spans="2:8" ht="15">
      <c r="B253" s="126">
        <v>42472</v>
      </c>
      <c r="C253" s="283">
        <v>5000</v>
      </c>
      <c r="D253" s="283">
        <f t="shared" si="3"/>
        <v>125</v>
      </c>
      <c r="E253" s="128">
        <v>4875</v>
      </c>
      <c r="F253" s="127" t="s">
        <v>4721</v>
      </c>
      <c r="G253" s="127" t="s">
        <v>5693</v>
      </c>
      <c r="H253" s="133"/>
    </row>
    <row r="254" spans="2:8" ht="15">
      <c r="B254" s="126">
        <v>42472</v>
      </c>
      <c r="C254" s="283">
        <v>10000</v>
      </c>
      <c r="D254" s="283">
        <f t="shared" si="3"/>
        <v>320</v>
      </c>
      <c r="E254" s="128">
        <v>9680</v>
      </c>
      <c r="F254" s="127" t="s">
        <v>4727</v>
      </c>
      <c r="G254" s="127" t="s">
        <v>4931</v>
      </c>
      <c r="H254" s="133"/>
    </row>
    <row r="255" spans="2:8" ht="15">
      <c r="B255" s="126">
        <v>42472</v>
      </c>
      <c r="C255" s="283">
        <v>300</v>
      </c>
      <c r="D255" s="283">
        <f t="shared" si="3"/>
        <v>9.6000000000000227</v>
      </c>
      <c r="E255" s="128">
        <v>290.39999999999998</v>
      </c>
      <c r="F255" s="127" t="s">
        <v>4721</v>
      </c>
      <c r="G255" s="127" t="s">
        <v>5766</v>
      </c>
      <c r="H255" s="133"/>
    </row>
    <row r="256" spans="2:8" ht="15">
      <c r="B256" s="126">
        <v>42472</v>
      </c>
      <c r="C256" s="283">
        <v>1000</v>
      </c>
      <c r="D256" s="283">
        <f t="shared" si="3"/>
        <v>25</v>
      </c>
      <c r="E256" s="128">
        <v>975</v>
      </c>
      <c r="F256" s="127" t="s">
        <v>4724</v>
      </c>
      <c r="G256" s="127" t="s">
        <v>5767</v>
      </c>
      <c r="H256" s="133"/>
    </row>
    <row r="257" spans="2:8" ht="15">
      <c r="B257" s="126">
        <v>42473</v>
      </c>
      <c r="C257" s="283">
        <v>3470</v>
      </c>
      <c r="D257" s="283">
        <f t="shared" si="3"/>
        <v>86.75</v>
      </c>
      <c r="E257" s="128">
        <v>3383.25</v>
      </c>
      <c r="F257" s="127" t="s">
        <v>4722</v>
      </c>
      <c r="G257" s="127" t="s">
        <v>5768</v>
      </c>
      <c r="H257" s="133"/>
    </row>
    <row r="258" spans="2:8" ht="15">
      <c r="B258" s="126">
        <v>42473</v>
      </c>
      <c r="C258" s="283">
        <v>400</v>
      </c>
      <c r="D258" s="283">
        <f t="shared" si="3"/>
        <v>10</v>
      </c>
      <c r="E258" s="128">
        <v>390</v>
      </c>
      <c r="F258" s="127" t="s">
        <v>4734</v>
      </c>
      <c r="G258" s="127" t="s">
        <v>5704</v>
      </c>
      <c r="H258" s="133"/>
    </row>
    <row r="259" spans="2:8" ht="15">
      <c r="B259" s="126">
        <v>42473</v>
      </c>
      <c r="C259" s="283">
        <v>1000</v>
      </c>
      <c r="D259" s="283">
        <f t="shared" si="3"/>
        <v>25</v>
      </c>
      <c r="E259" s="128">
        <v>975</v>
      </c>
      <c r="F259" s="127" t="s">
        <v>4721</v>
      </c>
      <c r="G259" s="127" t="s">
        <v>5769</v>
      </c>
      <c r="H259" s="133"/>
    </row>
    <row r="260" spans="2:8" ht="15">
      <c r="B260" s="126">
        <v>42473</v>
      </c>
      <c r="C260" s="283">
        <v>3000</v>
      </c>
      <c r="D260" s="283">
        <f t="shared" si="3"/>
        <v>96</v>
      </c>
      <c r="E260" s="128">
        <v>2904</v>
      </c>
      <c r="F260" s="127" t="s">
        <v>4722</v>
      </c>
      <c r="G260" s="127" t="s">
        <v>5770</v>
      </c>
      <c r="H260" s="133"/>
    </row>
    <row r="261" spans="2:8" ht="15">
      <c r="B261" s="126">
        <v>42473</v>
      </c>
      <c r="C261" s="283">
        <v>800</v>
      </c>
      <c r="D261" s="283">
        <f t="shared" si="3"/>
        <v>20</v>
      </c>
      <c r="E261" s="128">
        <v>780</v>
      </c>
      <c r="F261" s="127" t="s">
        <v>4722</v>
      </c>
      <c r="G261" s="127" t="s">
        <v>5771</v>
      </c>
      <c r="H261" s="133"/>
    </row>
    <row r="262" spans="2:8" ht="15">
      <c r="B262" s="126">
        <v>42473</v>
      </c>
      <c r="C262" s="283">
        <v>5000</v>
      </c>
      <c r="D262" s="283">
        <f t="shared" ref="D262:D325" si="4">SUM(C262-E262)</f>
        <v>125</v>
      </c>
      <c r="E262" s="128">
        <v>4875</v>
      </c>
      <c r="F262" s="127" t="s">
        <v>4721</v>
      </c>
      <c r="G262" s="127" t="s">
        <v>5772</v>
      </c>
      <c r="H262" s="133"/>
    </row>
    <row r="263" spans="2:8" ht="15">
      <c r="B263" s="126">
        <v>42473</v>
      </c>
      <c r="C263" s="283">
        <v>1000</v>
      </c>
      <c r="D263" s="283">
        <f t="shared" si="4"/>
        <v>25</v>
      </c>
      <c r="E263" s="128">
        <v>975</v>
      </c>
      <c r="F263" s="127" t="s">
        <v>4726</v>
      </c>
      <c r="G263" s="127" t="s">
        <v>5773</v>
      </c>
      <c r="H263" s="133"/>
    </row>
    <row r="264" spans="2:8" ht="15">
      <c r="B264" s="126">
        <v>42473</v>
      </c>
      <c r="C264" s="283">
        <v>500</v>
      </c>
      <c r="D264" s="283">
        <f t="shared" si="4"/>
        <v>12.5</v>
      </c>
      <c r="E264" s="128">
        <v>487.5</v>
      </c>
      <c r="F264" s="127" t="s">
        <v>4721</v>
      </c>
      <c r="G264" s="127" t="s">
        <v>5774</v>
      </c>
      <c r="H264" s="133"/>
    </row>
    <row r="265" spans="2:8" ht="15">
      <c r="B265" s="126">
        <v>42473</v>
      </c>
      <c r="C265" s="283">
        <v>300</v>
      </c>
      <c r="D265" s="283">
        <f t="shared" si="4"/>
        <v>7.5</v>
      </c>
      <c r="E265" s="128">
        <v>292.5</v>
      </c>
      <c r="F265" s="127" t="s">
        <v>4721</v>
      </c>
      <c r="G265" s="127" t="s">
        <v>5707</v>
      </c>
      <c r="H265" s="133"/>
    </row>
    <row r="266" spans="2:8" ht="15">
      <c r="B266" s="126">
        <v>42473</v>
      </c>
      <c r="C266" s="283">
        <v>1000</v>
      </c>
      <c r="D266" s="283">
        <f t="shared" si="4"/>
        <v>25</v>
      </c>
      <c r="E266" s="128">
        <v>975</v>
      </c>
      <c r="F266" s="127" t="s">
        <v>4721</v>
      </c>
      <c r="G266" s="127" t="s">
        <v>4860</v>
      </c>
      <c r="H266" s="133"/>
    </row>
    <row r="267" spans="2:8" ht="15">
      <c r="B267" s="126">
        <v>42473</v>
      </c>
      <c r="C267" s="283">
        <v>1000</v>
      </c>
      <c r="D267" s="283">
        <f t="shared" si="4"/>
        <v>25</v>
      </c>
      <c r="E267" s="128">
        <v>975</v>
      </c>
      <c r="F267" s="127" t="s">
        <v>4721</v>
      </c>
      <c r="G267" s="127" t="s">
        <v>5775</v>
      </c>
      <c r="H267" s="133"/>
    </row>
    <row r="268" spans="2:8" ht="15">
      <c r="B268" s="126">
        <v>42473</v>
      </c>
      <c r="C268" s="283">
        <v>1000</v>
      </c>
      <c r="D268" s="283">
        <f t="shared" si="4"/>
        <v>32</v>
      </c>
      <c r="E268" s="128">
        <v>968</v>
      </c>
      <c r="F268" s="127" t="s">
        <v>4721</v>
      </c>
      <c r="G268" s="127" t="s">
        <v>5776</v>
      </c>
      <c r="H268" s="133"/>
    </row>
    <row r="269" spans="2:8" ht="15">
      <c r="B269" s="126">
        <v>42473</v>
      </c>
      <c r="C269" s="283">
        <v>1000</v>
      </c>
      <c r="D269" s="283">
        <f t="shared" si="4"/>
        <v>55</v>
      </c>
      <c r="E269" s="128">
        <v>945</v>
      </c>
      <c r="F269" s="127" t="s">
        <v>4721</v>
      </c>
      <c r="G269" s="127" t="s">
        <v>5777</v>
      </c>
      <c r="H269" s="133"/>
    </row>
    <row r="270" spans="2:8" ht="15">
      <c r="B270" s="126">
        <v>42473</v>
      </c>
      <c r="C270" s="283">
        <v>1000</v>
      </c>
      <c r="D270" s="283">
        <f t="shared" si="4"/>
        <v>27</v>
      </c>
      <c r="E270" s="128">
        <v>973</v>
      </c>
      <c r="F270" s="127" t="s">
        <v>4721</v>
      </c>
      <c r="G270" s="127" t="s">
        <v>5778</v>
      </c>
      <c r="H270" s="133"/>
    </row>
    <row r="271" spans="2:8" ht="15">
      <c r="B271" s="126">
        <v>42473</v>
      </c>
      <c r="C271" s="283">
        <v>500</v>
      </c>
      <c r="D271" s="283">
        <f t="shared" si="4"/>
        <v>20</v>
      </c>
      <c r="E271" s="128">
        <v>480</v>
      </c>
      <c r="F271" s="127" t="s">
        <v>4721</v>
      </c>
      <c r="G271" s="127" t="s">
        <v>4971</v>
      </c>
      <c r="H271" s="133"/>
    </row>
    <row r="272" spans="2:8" ht="15">
      <c r="B272" s="126">
        <v>42473</v>
      </c>
      <c r="C272" s="283">
        <v>200</v>
      </c>
      <c r="D272" s="283">
        <f t="shared" si="4"/>
        <v>5</v>
      </c>
      <c r="E272" s="128">
        <v>195</v>
      </c>
      <c r="F272" s="127" t="s">
        <v>4721</v>
      </c>
      <c r="G272" s="127" t="s">
        <v>5779</v>
      </c>
      <c r="H272" s="133"/>
    </row>
    <row r="273" spans="2:8" ht="15">
      <c r="B273" s="126">
        <v>42473</v>
      </c>
      <c r="C273" s="283">
        <v>1000</v>
      </c>
      <c r="D273" s="283">
        <f t="shared" si="4"/>
        <v>25</v>
      </c>
      <c r="E273" s="128">
        <v>975</v>
      </c>
      <c r="F273" s="127" t="s">
        <v>4721</v>
      </c>
      <c r="G273" s="127" t="s">
        <v>5780</v>
      </c>
      <c r="H273" s="133"/>
    </row>
    <row r="274" spans="2:8" ht="15">
      <c r="B274" s="126">
        <v>42473</v>
      </c>
      <c r="C274" s="283">
        <v>500</v>
      </c>
      <c r="D274" s="283">
        <f t="shared" si="4"/>
        <v>16</v>
      </c>
      <c r="E274" s="128">
        <v>484</v>
      </c>
      <c r="F274" s="127" t="s">
        <v>4721</v>
      </c>
      <c r="G274" s="127" t="s">
        <v>5781</v>
      </c>
      <c r="H274" s="133"/>
    </row>
    <row r="275" spans="2:8" ht="15">
      <c r="B275" s="126">
        <v>42473</v>
      </c>
      <c r="C275" s="283">
        <v>500</v>
      </c>
      <c r="D275" s="283">
        <f t="shared" si="4"/>
        <v>12.5</v>
      </c>
      <c r="E275" s="128">
        <v>487.5</v>
      </c>
      <c r="F275" s="127" t="s">
        <v>4721</v>
      </c>
      <c r="G275" s="127" t="s">
        <v>5782</v>
      </c>
      <c r="H275" s="133"/>
    </row>
    <row r="276" spans="2:8" ht="15">
      <c r="B276" s="126">
        <v>42473</v>
      </c>
      <c r="C276" s="283">
        <v>500</v>
      </c>
      <c r="D276" s="283">
        <f t="shared" si="4"/>
        <v>16</v>
      </c>
      <c r="E276" s="128">
        <v>484</v>
      </c>
      <c r="F276" s="127" t="s">
        <v>4726</v>
      </c>
      <c r="G276" s="127" t="s">
        <v>5183</v>
      </c>
      <c r="H276" s="133"/>
    </row>
    <row r="277" spans="2:8" ht="15">
      <c r="B277" s="126">
        <v>42473</v>
      </c>
      <c r="C277" s="283">
        <v>500</v>
      </c>
      <c r="D277" s="283">
        <f t="shared" si="4"/>
        <v>20</v>
      </c>
      <c r="E277" s="128">
        <v>480</v>
      </c>
      <c r="F277" s="127" t="s">
        <v>4723</v>
      </c>
      <c r="G277" s="127" t="s">
        <v>5783</v>
      </c>
      <c r="H277" s="133"/>
    </row>
    <row r="278" spans="2:8" ht="15">
      <c r="B278" s="126">
        <v>42473</v>
      </c>
      <c r="C278" s="283">
        <v>200</v>
      </c>
      <c r="D278" s="283">
        <f t="shared" si="4"/>
        <v>5</v>
      </c>
      <c r="E278" s="128">
        <v>195</v>
      </c>
      <c r="F278" s="127" t="s">
        <v>4721</v>
      </c>
      <c r="G278" s="127" t="s">
        <v>5784</v>
      </c>
      <c r="H278" s="133"/>
    </row>
    <row r="279" spans="2:8" ht="15">
      <c r="B279" s="126">
        <v>42473</v>
      </c>
      <c r="C279" s="283">
        <v>1000</v>
      </c>
      <c r="D279" s="283">
        <f t="shared" si="4"/>
        <v>25</v>
      </c>
      <c r="E279" s="128">
        <v>975</v>
      </c>
      <c r="F279" s="127" t="s">
        <v>4721</v>
      </c>
      <c r="G279" s="127" t="s">
        <v>5785</v>
      </c>
      <c r="H279" s="133"/>
    </row>
    <row r="280" spans="2:8" ht="15">
      <c r="B280" s="126">
        <v>42473</v>
      </c>
      <c r="C280" s="283">
        <v>500</v>
      </c>
      <c r="D280" s="283">
        <f t="shared" si="4"/>
        <v>12.5</v>
      </c>
      <c r="E280" s="128">
        <v>487.5</v>
      </c>
      <c r="F280" s="127" t="s">
        <v>4721</v>
      </c>
      <c r="G280" s="127" t="s">
        <v>5786</v>
      </c>
      <c r="H280" s="133"/>
    </row>
    <row r="281" spans="2:8" ht="15">
      <c r="B281" s="126">
        <v>42473</v>
      </c>
      <c r="C281" s="283">
        <v>450</v>
      </c>
      <c r="D281" s="283">
        <f t="shared" si="4"/>
        <v>15.75</v>
      </c>
      <c r="E281" s="128">
        <v>434.25</v>
      </c>
      <c r="F281" s="127" t="s">
        <v>4723</v>
      </c>
      <c r="G281" s="127" t="s">
        <v>5787</v>
      </c>
      <c r="H281" s="133"/>
    </row>
    <row r="282" spans="2:8" ht="15">
      <c r="B282" s="126">
        <v>42473</v>
      </c>
      <c r="C282" s="283">
        <v>1511</v>
      </c>
      <c r="D282" s="283">
        <f t="shared" si="4"/>
        <v>37.779999999999973</v>
      </c>
      <c r="E282" s="128">
        <v>1473.22</v>
      </c>
      <c r="F282" s="127" t="s">
        <v>4731</v>
      </c>
      <c r="G282" s="127" t="s">
        <v>5423</v>
      </c>
      <c r="H282" s="133"/>
    </row>
    <row r="283" spans="2:8" ht="15">
      <c r="B283" s="126">
        <v>42473</v>
      </c>
      <c r="C283" s="283">
        <v>400</v>
      </c>
      <c r="D283" s="283">
        <f t="shared" si="4"/>
        <v>10</v>
      </c>
      <c r="E283" s="128">
        <v>390</v>
      </c>
      <c r="F283" s="127" t="s">
        <v>4721</v>
      </c>
      <c r="G283" s="127" t="s">
        <v>5788</v>
      </c>
      <c r="H283" s="133"/>
    </row>
    <row r="284" spans="2:8" ht="15">
      <c r="B284" s="126">
        <v>42473</v>
      </c>
      <c r="C284" s="283">
        <v>1000</v>
      </c>
      <c r="D284" s="283">
        <f t="shared" si="4"/>
        <v>32</v>
      </c>
      <c r="E284" s="128">
        <v>968</v>
      </c>
      <c r="F284" s="127" t="s">
        <v>4721</v>
      </c>
      <c r="G284" s="127" t="s">
        <v>5789</v>
      </c>
      <c r="H284" s="133"/>
    </row>
    <row r="285" spans="2:8" ht="15">
      <c r="B285" s="126">
        <v>42473</v>
      </c>
      <c r="C285" s="283">
        <v>1000</v>
      </c>
      <c r="D285" s="283">
        <f t="shared" si="4"/>
        <v>25</v>
      </c>
      <c r="E285" s="128">
        <v>975</v>
      </c>
      <c r="F285" s="127" t="s">
        <v>4721</v>
      </c>
      <c r="G285" s="127" t="s">
        <v>5790</v>
      </c>
      <c r="H285" s="133"/>
    </row>
    <row r="286" spans="2:8" ht="15">
      <c r="B286" s="126">
        <v>42473</v>
      </c>
      <c r="C286" s="283">
        <v>2000</v>
      </c>
      <c r="D286" s="283">
        <f t="shared" si="4"/>
        <v>50</v>
      </c>
      <c r="E286" s="128">
        <v>1950</v>
      </c>
      <c r="F286" s="127" t="s">
        <v>4721</v>
      </c>
      <c r="G286" s="127" t="s">
        <v>5791</v>
      </c>
      <c r="H286" s="133"/>
    </row>
    <row r="287" spans="2:8" ht="15">
      <c r="B287" s="126">
        <v>42473</v>
      </c>
      <c r="C287" s="283">
        <v>100</v>
      </c>
      <c r="D287" s="283">
        <f t="shared" si="4"/>
        <v>2.5</v>
      </c>
      <c r="E287" s="128">
        <v>97.5</v>
      </c>
      <c r="F287" s="127" t="s">
        <v>4722</v>
      </c>
      <c r="G287" s="127" t="s">
        <v>5565</v>
      </c>
      <c r="H287" s="133"/>
    </row>
    <row r="288" spans="2:8" ht="15">
      <c r="B288" s="126">
        <v>42473</v>
      </c>
      <c r="C288" s="283">
        <v>5000</v>
      </c>
      <c r="D288" s="283">
        <f t="shared" si="4"/>
        <v>125</v>
      </c>
      <c r="E288" s="128">
        <v>4875</v>
      </c>
      <c r="F288" s="127" t="s">
        <v>4721</v>
      </c>
      <c r="G288" s="127" t="s">
        <v>5792</v>
      </c>
      <c r="H288" s="133"/>
    </row>
    <row r="289" spans="2:8" ht="15">
      <c r="B289" s="126">
        <v>42473</v>
      </c>
      <c r="C289" s="283">
        <v>1000</v>
      </c>
      <c r="D289" s="283">
        <f t="shared" si="4"/>
        <v>25</v>
      </c>
      <c r="E289" s="128">
        <v>975</v>
      </c>
      <c r="F289" s="127" t="s">
        <v>4721</v>
      </c>
      <c r="G289" s="127" t="s">
        <v>5793</v>
      </c>
      <c r="H289" s="133"/>
    </row>
    <row r="290" spans="2:8" ht="15">
      <c r="B290" s="126">
        <v>42473</v>
      </c>
      <c r="C290" s="283">
        <v>1000</v>
      </c>
      <c r="D290" s="283">
        <f t="shared" si="4"/>
        <v>25</v>
      </c>
      <c r="E290" s="128">
        <v>975</v>
      </c>
      <c r="F290" s="127" t="s">
        <v>4721</v>
      </c>
      <c r="G290" s="127" t="s">
        <v>5000</v>
      </c>
      <c r="H290" s="133"/>
    </row>
    <row r="291" spans="2:8" ht="15">
      <c r="B291" s="126">
        <v>42473</v>
      </c>
      <c r="C291" s="283">
        <v>400</v>
      </c>
      <c r="D291" s="283">
        <f t="shared" si="4"/>
        <v>10</v>
      </c>
      <c r="E291" s="128">
        <v>390</v>
      </c>
      <c r="F291" s="127" t="s">
        <v>4722</v>
      </c>
      <c r="G291" s="127" t="s">
        <v>5794</v>
      </c>
      <c r="H291" s="133"/>
    </row>
    <row r="292" spans="2:8" ht="15">
      <c r="B292" s="126">
        <v>42473</v>
      </c>
      <c r="C292" s="283">
        <v>200</v>
      </c>
      <c r="D292" s="283">
        <f t="shared" si="4"/>
        <v>7</v>
      </c>
      <c r="E292" s="128">
        <v>193</v>
      </c>
      <c r="F292" s="127" t="s">
        <v>4721</v>
      </c>
      <c r="G292" s="127" t="s">
        <v>5795</v>
      </c>
      <c r="H292" s="133"/>
    </row>
    <row r="293" spans="2:8" ht="15">
      <c r="B293" s="126">
        <v>42473</v>
      </c>
      <c r="C293" s="283">
        <v>5000</v>
      </c>
      <c r="D293" s="283">
        <f t="shared" si="4"/>
        <v>135</v>
      </c>
      <c r="E293" s="128">
        <v>4865</v>
      </c>
      <c r="F293" s="127" t="s">
        <v>4722</v>
      </c>
      <c r="G293" s="127" t="s">
        <v>5796</v>
      </c>
      <c r="H293" s="133"/>
    </row>
    <row r="294" spans="2:8" ht="15">
      <c r="B294" s="126">
        <v>42473</v>
      </c>
      <c r="C294" s="283">
        <v>1000</v>
      </c>
      <c r="D294" s="283">
        <f t="shared" si="4"/>
        <v>25</v>
      </c>
      <c r="E294" s="128">
        <v>975</v>
      </c>
      <c r="F294" s="127" t="s">
        <v>4721</v>
      </c>
      <c r="G294" s="127" t="s">
        <v>5797</v>
      </c>
      <c r="H294" s="133"/>
    </row>
    <row r="295" spans="2:8" ht="15">
      <c r="B295" s="126">
        <v>42473</v>
      </c>
      <c r="C295" s="283">
        <v>1000</v>
      </c>
      <c r="D295" s="283">
        <f t="shared" si="4"/>
        <v>25</v>
      </c>
      <c r="E295" s="128">
        <v>975</v>
      </c>
      <c r="F295" s="127" t="s">
        <v>4721</v>
      </c>
      <c r="G295" s="127" t="s">
        <v>5798</v>
      </c>
      <c r="H295" s="133"/>
    </row>
    <row r="296" spans="2:8" ht="15">
      <c r="B296" s="126">
        <v>42473</v>
      </c>
      <c r="C296" s="283">
        <v>500</v>
      </c>
      <c r="D296" s="283">
        <f t="shared" si="4"/>
        <v>12.5</v>
      </c>
      <c r="E296" s="128">
        <v>487.5</v>
      </c>
      <c r="F296" s="127" t="s">
        <v>4721</v>
      </c>
      <c r="G296" s="127" t="s">
        <v>5492</v>
      </c>
      <c r="H296" s="133"/>
    </row>
    <row r="297" spans="2:8" ht="15">
      <c r="B297" s="126">
        <v>42473</v>
      </c>
      <c r="C297" s="283">
        <v>500</v>
      </c>
      <c r="D297" s="283">
        <f t="shared" si="4"/>
        <v>17.5</v>
      </c>
      <c r="E297" s="128">
        <v>482.5</v>
      </c>
      <c r="F297" s="127" t="s">
        <v>4721</v>
      </c>
      <c r="G297" s="127" t="s">
        <v>5799</v>
      </c>
      <c r="H297" s="133"/>
    </row>
    <row r="298" spans="2:8" ht="15">
      <c r="B298" s="126">
        <v>42473</v>
      </c>
      <c r="C298" s="283">
        <v>6000</v>
      </c>
      <c r="D298" s="283">
        <f t="shared" si="4"/>
        <v>192</v>
      </c>
      <c r="E298" s="128">
        <v>5808</v>
      </c>
      <c r="F298" s="127" t="s">
        <v>4722</v>
      </c>
      <c r="G298" s="127" t="s">
        <v>5608</v>
      </c>
      <c r="H298" s="133"/>
    </row>
    <row r="299" spans="2:8" ht="15">
      <c r="B299" s="126">
        <v>42473</v>
      </c>
      <c r="C299" s="283">
        <v>1000</v>
      </c>
      <c r="D299" s="283">
        <f t="shared" si="4"/>
        <v>25</v>
      </c>
      <c r="E299" s="128">
        <v>975</v>
      </c>
      <c r="F299" s="127" t="s">
        <v>4721</v>
      </c>
      <c r="G299" s="127" t="s">
        <v>5800</v>
      </c>
      <c r="H299" s="133"/>
    </row>
    <row r="300" spans="2:8" ht="15">
      <c r="B300" s="126">
        <v>42473</v>
      </c>
      <c r="C300" s="283">
        <v>500</v>
      </c>
      <c r="D300" s="283">
        <f t="shared" si="4"/>
        <v>12.5</v>
      </c>
      <c r="E300" s="128">
        <v>487.5</v>
      </c>
      <c r="F300" s="127" t="s">
        <v>4721</v>
      </c>
      <c r="G300" s="127" t="s">
        <v>5801</v>
      </c>
      <c r="H300" s="133"/>
    </row>
    <row r="301" spans="2:8" ht="15">
      <c r="B301" s="126">
        <v>42473</v>
      </c>
      <c r="C301" s="283">
        <v>1000</v>
      </c>
      <c r="D301" s="283">
        <f t="shared" si="4"/>
        <v>25</v>
      </c>
      <c r="E301" s="128">
        <v>975</v>
      </c>
      <c r="F301" s="127" t="s">
        <v>4721</v>
      </c>
      <c r="G301" s="127" t="s">
        <v>5802</v>
      </c>
      <c r="H301" s="133"/>
    </row>
    <row r="302" spans="2:8" ht="15">
      <c r="B302" s="126">
        <v>42473</v>
      </c>
      <c r="C302" s="283">
        <v>129</v>
      </c>
      <c r="D302" s="283">
        <f t="shared" si="4"/>
        <v>3.230000000000004</v>
      </c>
      <c r="E302" s="128">
        <v>125.77</v>
      </c>
      <c r="F302" s="127" t="s">
        <v>4722</v>
      </c>
      <c r="G302" s="127" t="s">
        <v>5766</v>
      </c>
      <c r="H302" s="133"/>
    </row>
    <row r="303" spans="2:8" ht="15">
      <c r="B303" s="126">
        <v>42473</v>
      </c>
      <c r="C303" s="283">
        <v>200</v>
      </c>
      <c r="D303" s="283">
        <f t="shared" si="4"/>
        <v>5</v>
      </c>
      <c r="E303" s="128">
        <v>195</v>
      </c>
      <c r="F303" s="127" t="s">
        <v>4721</v>
      </c>
      <c r="G303" s="127" t="s">
        <v>5803</v>
      </c>
      <c r="H303" s="133"/>
    </row>
    <row r="304" spans="2:8" ht="15">
      <c r="B304" s="126">
        <v>42473</v>
      </c>
      <c r="C304" s="283">
        <v>1000</v>
      </c>
      <c r="D304" s="283">
        <f t="shared" si="4"/>
        <v>25</v>
      </c>
      <c r="E304" s="128">
        <v>975</v>
      </c>
      <c r="F304" s="127" t="s">
        <v>4721</v>
      </c>
      <c r="G304" s="127" t="s">
        <v>5804</v>
      </c>
      <c r="H304" s="133"/>
    </row>
    <row r="305" spans="2:8" ht="15">
      <c r="B305" s="126">
        <v>42473</v>
      </c>
      <c r="C305" s="283">
        <v>1000</v>
      </c>
      <c r="D305" s="283">
        <f t="shared" si="4"/>
        <v>25</v>
      </c>
      <c r="E305" s="128">
        <v>975</v>
      </c>
      <c r="F305" s="127" t="s">
        <v>4721</v>
      </c>
      <c r="G305" s="127" t="s">
        <v>5805</v>
      </c>
      <c r="H305" s="133"/>
    </row>
    <row r="306" spans="2:8" ht="15">
      <c r="B306" s="126">
        <v>42473</v>
      </c>
      <c r="C306" s="283">
        <v>200</v>
      </c>
      <c r="D306" s="283">
        <f t="shared" si="4"/>
        <v>6.4000000000000057</v>
      </c>
      <c r="E306" s="128">
        <v>193.6</v>
      </c>
      <c r="F306" s="127" t="s">
        <v>4721</v>
      </c>
      <c r="G306" s="127" t="s">
        <v>5806</v>
      </c>
      <c r="H306" s="133"/>
    </row>
    <row r="307" spans="2:8" ht="15">
      <c r="B307" s="126">
        <v>42473</v>
      </c>
      <c r="C307" s="283">
        <v>1000</v>
      </c>
      <c r="D307" s="283">
        <f t="shared" si="4"/>
        <v>25</v>
      </c>
      <c r="E307" s="128">
        <v>975</v>
      </c>
      <c r="F307" s="127" t="s">
        <v>4721</v>
      </c>
      <c r="G307" s="127" t="s">
        <v>5807</v>
      </c>
      <c r="H307" s="133"/>
    </row>
    <row r="308" spans="2:8" ht="15">
      <c r="B308" s="126">
        <v>42473</v>
      </c>
      <c r="C308" s="283">
        <v>1000</v>
      </c>
      <c r="D308" s="283">
        <f t="shared" si="4"/>
        <v>32</v>
      </c>
      <c r="E308" s="128">
        <v>968</v>
      </c>
      <c r="F308" s="127" t="s">
        <v>4721</v>
      </c>
      <c r="G308" s="127" t="s">
        <v>5808</v>
      </c>
      <c r="H308" s="133"/>
    </row>
    <row r="309" spans="2:8" ht="15">
      <c r="B309" s="126">
        <v>42473</v>
      </c>
      <c r="C309" s="283">
        <v>1000</v>
      </c>
      <c r="D309" s="283">
        <f t="shared" si="4"/>
        <v>27</v>
      </c>
      <c r="E309" s="128">
        <v>973</v>
      </c>
      <c r="F309" s="127" t="s">
        <v>4722</v>
      </c>
      <c r="G309" s="127" t="s">
        <v>5809</v>
      </c>
      <c r="H309" s="133"/>
    </row>
    <row r="310" spans="2:8" ht="15">
      <c r="B310" s="126">
        <v>42473</v>
      </c>
      <c r="C310" s="283">
        <v>300</v>
      </c>
      <c r="D310" s="283">
        <f t="shared" si="4"/>
        <v>9.6000000000000227</v>
      </c>
      <c r="E310" s="128">
        <v>290.39999999999998</v>
      </c>
      <c r="F310" s="127" t="s">
        <v>4721</v>
      </c>
      <c r="G310" s="127" t="s">
        <v>5810</v>
      </c>
      <c r="H310" s="133"/>
    </row>
    <row r="311" spans="2:8" ht="15">
      <c r="B311" s="126">
        <v>42474</v>
      </c>
      <c r="C311" s="283">
        <v>100</v>
      </c>
      <c r="D311" s="283">
        <f t="shared" si="4"/>
        <v>2.5</v>
      </c>
      <c r="E311" s="128">
        <v>97.5</v>
      </c>
      <c r="F311" s="127" t="s">
        <v>4721</v>
      </c>
      <c r="G311" s="127" t="s">
        <v>5811</v>
      </c>
      <c r="H311" s="133"/>
    </row>
    <row r="312" spans="2:8" ht="15">
      <c r="B312" s="126">
        <v>42474</v>
      </c>
      <c r="C312" s="283">
        <v>500</v>
      </c>
      <c r="D312" s="283">
        <f t="shared" si="4"/>
        <v>13.5</v>
      </c>
      <c r="E312" s="128">
        <v>486.5</v>
      </c>
      <c r="F312" s="127" t="s">
        <v>4721</v>
      </c>
      <c r="G312" s="127" t="s">
        <v>5812</v>
      </c>
      <c r="H312" s="133"/>
    </row>
    <row r="313" spans="2:8" ht="15">
      <c r="B313" s="126">
        <v>42474</v>
      </c>
      <c r="C313" s="283">
        <v>500</v>
      </c>
      <c r="D313" s="283">
        <f t="shared" si="4"/>
        <v>12.5</v>
      </c>
      <c r="E313" s="128">
        <v>487.5</v>
      </c>
      <c r="F313" s="127" t="s">
        <v>4721</v>
      </c>
      <c r="G313" s="127" t="s">
        <v>5813</v>
      </c>
      <c r="H313" s="133"/>
    </row>
    <row r="314" spans="2:8" ht="15">
      <c r="B314" s="126">
        <v>42474</v>
      </c>
      <c r="C314" s="283">
        <v>1000</v>
      </c>
      <c r="D314" s="283">
        <f t="shared" si="4"/>
        <v>25</v>
      </c>
      <c r="E314" s="128">
        <v>975</v>
      </c>
      <c r="F314" s="127" t="s">
        <v>4721</v>
      </c>
      <c r="G314" s="127" t="s">
        <v>5814</v>
      </c>
      <c r="H314" s="133"/>
    </row>
    <row r="315" spans="2:8" ht="15">
      <c r="B315" s="126">
        <v>42474</v>
      </c>
      <c r="C315" s="283">
        <v>3000</v>
      </c>
      <c r="D315" s="283">
        <f t="shared" si="4"/>
        <v>75</v>
      </c>
      <c r="E315" s="128">
        <v>2925</v>
      </c>
      <c r="F315" s="127" t="s">
        <v>4721</v>
      </c>
      <c r="G315" s="127" t="s">
        <v>5815</v>
      </c>
      <c r="H315" s="133"/>
    </row>
    <row r="316" spans="2:8" ht="15">
      <c r="B316" s="126">
        <v>42474</v>
      </c>
      <c r="C316" s="283">
        <v>1000</v>
      </c>
      <c r="D316" s="283">
        <f t="shared" si="4"/>
        <v>27</v>
      </c>
      <c r="E316" s="128">
        <v>973</v>
      </c>
      <c r="F316" s="127" t="s">
        <v>4721</v>
      </c>
      <c r="G316" s="127" t="s">
        <v>5816</v>
      </c>
      <c r="H316" s="133"/>
    </row>
    <row r="317" spans="2:8" ht="15">
      <c r="B317" s="126">
        <v>42474</v>
      </c>
      <c r="C317" s="283">
        <v>500</v>
      </c>
      <c r="D317" s="283">
        <f t="shared" si="4"/>
        <v>16</v>
      </c>
      <c r="E317" s="128">
        <v>484</v>
      </c>
      <c r="F317" s="127" t="s">
        <v>4721</v>
      </c>
      <c r="G317" s="127" t="s">
        <v>5817</v>
      </c>
      <c r="H317" s="133"/>
    </row>
    <row r="318" spans="2:8" ht="15">
      <c r="B318" s="126">
        <v>42474</v>
      </c>
      <c r="C318" s="283">
        <v>150</v>
      </c>
      <c r="D318" s="283">
        <f t="shared" si="4"/>
        <v>3.75</v>
      </c>
      <c r="E318" s="128">
        <v>146.25</v>
      </c>
      <c r="F318" s="127" t="s">
        <v>4734</v>
      </c>
      <c r="G318" s="127" t="s">
        <v>5818</v>
      </c>
      <c r="H318" s="133"/>
    </row>
    <row r="319" spans="2:8" ht="15">
      <c r="B319" s="126">
        <v>42474</v>
      </c>
      <c r="C319" s="283">
        <v>1750</v>
      </c>
      <c r="D319" s="283">
        <f t="shared" si="4"/>
        <v>70</v>
      </c>
      <c r="E319" s="128">
        <v>1680</v>
      </c>
      <c r="F319" s="127" t="s">
        <v>4723</v>
      </c>
      <c r="G319" s="127" t="s">
        <v>5819</v>
      </c>
      <c r="H319" s="133"/>
    </row>
    <row r="320" spans="2:8" ht="15">
      <c r="B320" s="126">
        <v>42474</v>
      </c>
      <c r="C320" s="283">
        <v>5000</v>
      </c>
      <c r="D320" s="283">
        <f t="shared" si="4"/>
        <v>125</v>
      </c>
      <c r="E320" s="128">
        <v>4875</v>
      </c>
      <c r="F320" s="127" t="s">
        <v>4724</v>
      </c>
      <c r="G320" s="127" t="s">
        <v>5820</v>
      </c>
      <c r="H320" s="133"/>
    </row>
    <row r="321" spans="2:8" ht="15">
      <c r="B321" s="126">
        <v>42474</v>
      </c>
      <c r="C321" s="283">
        <v>5000</v>
      </c>
      <c r="D321" s="283">
        <f t="shared" si="4"/>
        <v>125</v>
      </c>
      <c r="E321" s="128">
        <v>4875</v>
      </c>
      <c r="F321" s="127" t="s">
        <v>4734</v>
      </c>
      <c r="G321" s="127" t="s">
        <v>5820</v>
      </c>
      <c r="H321" s="133"/>
    </row>
    <row r="322" spans="2:8" ht="15">
      <c r="B322" s="126">
        <v>42474</v>
      </c>
      <c r="C322" s="283">
        <v>10000</v>
      </c>
      <c r="D322" s="283">
        <f t="shared" si="4"/>
        <v>250</v>
      </c>
      <c r="E322" s="128">
        <v>9750</v>
      </c>
      <c r="F322" s="127" t="s">
        <v>4723</v>
      </c>
      <c r="G322" s="127" t="s">
        <v>5820</v>
      </c>
      <c r="H322" s="133"/>
    </row>
    <row r="323" spans="2:8" ht="15">
      <c r="B323" s="126">
        <v>42474</v>
      </c>
      <c r="C323" s="283">
        <v>500</v>
      </c>
      <c r="D323" s="283">
        <f t="shared" si="4"/>
        <v>12.5</v>
      </c>
      <c r="E323" s="128">
        <v>487.5</v>
      </c>
      <c r="F323" s="127" t="s">
        <v>4734</v>
      </c>
      <c r="G323" s="127" t="s">
        <v>5429</v>
      </c>
      <c r="H323" s="133"/>
    </row>
    <row r="324" spans="2:8" ht="15">
      <c r="B324" s="126">
        <v>42474</v>
      </c>
      <c r="C324" s="283">
        <v>500</v>
      </c>
      <c r="D324" s="283">
        <f t="shared" si="4"/>
        <v>12.5</v>
      </c>
      <c r="E324" s="128">
        <v>487.5</v>
      </c>
      <c r="F324" s="127" t="s">
        <v>4722</v>
      </c>
      <c r="G324" s="127" t="s">
        <v>5821</v>
      </c>
      <c r="H324" s="133"/>
    </row>
    <row r="325" spans="2:8" ht="15">
      <c r="B325" s="126">
        <v>42474</v>
      </c>
      <c r="C325" s="283">
        <v>500</v>
      </c>
      <c r="D325" s="283">
        <f t="shared" si="4"/>
        <v>12.5</v>
      </c>
      <c r="E325" s="128">
        <v>487.5</v>
      </c>
      <c r="F325" s="127" t="s">
        <v>4721</v>
      </c>
      <c r="G325" s="127" t="s">
        <v>5822</v>
      </c>
      <c r="H325" s="133"/>
    </row>
    <row r="326" spans="2:8" ht="15">
      <c r="B326" s="126">
        <v>42474</v>
      </c>
      <c r="C326" s="283">
        <v>3000</v>
      </c>
      <c r="D326" s="283">
        <f t="shared" ref="D326:D389" si="5">SUM(C326-E326)</f>
        <v>96</v>
      </c>
      <c r="E326" s="128">
        <v>2904</v>
      </c>
      <c r="F326" s="127" t="s">
        <v>4721</v>
      </c>
      <c r="G326" s="127" t="s">
        <v>5823</v>
      </c>
      <c r="H326" s="133"/>
    </row>
    <row r="327" spans="2:8" ht="15">
      <c r="B327" s="126">
        <v>42474</v>
      </c>
      <c r="C327" s="283">
        <v>500</v>
      </c>
      <c r="D327" s="283">
        <f t="shared" si="5"/>
        <v>12.5</v>
      </c>
      <c r="E327" s="128">
        <v>487.5</v>
      </c>
      <c r="F327" s="127" t="s">
        <v>4727</v>
      </c>
      <c r="G327" s="127" t="s">
        <v>5824</v>
      </c>
      <c r="H327" s="133"/>
    </row>
    <row r="328" spans="2:8" ht="15">
      <c r="B328" s="126">
        <v>42474</v>
      </c>
      <c r="C328" s="283">
        <v>150</v>
      </c>
      <c r="D328" s="283">
        <f t="shared" si="5"/>
        <v>3.75</v>
      </c>
      <c r="E328" s="128">
        <v>146.25</v>
      </c>
      <c r="F328" s="127" t="s">
        <v>4721</v>
      </c>
      <c r="G328" s="127" t="s">
        <v>5825</v>
      </c>
      <c r="H328" s="133"/>
    </row>
    <row r="329" spans="2:8" ht="15">
      <c r="B329" s="126">
        <v>42474</v>
      </c>
      <c r="C329" s="283">
        <v>150</v>
      </c>
      <c r="D329" s="283">
        <f t="shared" si="5"/>
        <v>3.75</v>
      </c>
      <c r="E329" s="128">
        <v>146.25</v>
      </c>
      <c r="F329" s="127" t="s">
        <v>4721</v>
      </c>
      <c r="G329" s="127" t="s">
        <v>5826</v>
      </c>
      <c r="H329" s="133"/>
    </row>
    <row r="330" spans="2:8" ht="15">
      <c r="B330" s="126">
        <v>42474</v>
      </c>
      <c r="C330" s="283">
        <v>100</v>
      </c>
      <c r="D330" s="283">
        <f t="shared" si="5"/>
        <v>2.5</v>
      </c>
      <c r="E330" s="128">
        <v>97.5</v>
      </c>
      <c r="F330" s="127" t="s">
        <v>4723</v>
      </c>
      <c r="G330" s="127" t="s">
        <v>5827</v>
      </c>
      <c r="H330" s="133"/>
    </row>
    <row r="331" spans="2:8" ht="15">
      <c r="B331" s="126">
        <v>42474</v>
      </c>
      <c r="C331" s="283">
        <v>100</v>
      </c>
      <c r="D331" s="283">
        <f t="shared" si="5"/>
        <v>2.5</v>
      </c>
      <c r="E331" s="128">
        <v>97.5</v>
      </c>
      <c r="F331" s="127" t="s">
        <v>4721</v>
      </c>
      <c r="G331" s="127" t="s">
        <v>5827</v>
      </c>
      <c r="H331" s="133"/>
    </row>
    <row r="332" spans="2:8" ht="15">
      <c r="B332" s="126">
        <v>42474</v>
      </c>
      <c r="C332" s="283">
        <v>200</v>
      </c>
      <c r="D332" s="283">
        <f t="shared" si="5"/>
        <v>5</v>
      </c>
      <c r="E332" s="128">
        <v>195</v>
      </c>
      <c r="F332" s="127" t="s">
        <v>4734</v>
      </c>
      <c r="G332" s="127" t="s">
        <v>5827</v>
      </c>
      <c r="H332" s="133"/>
    </row>
    <row r="333" spans="2:8" ht="15">
      <c r="B333" s="126">
        <v>42474</v>
      </c>
      <c r="C333" s="283">
        <v>200</v>
      </c>
      <c r="D333" s="283">
        <f t="shared" si="5"/>
        <v>6.4000000000000057</v>
      </c>
      <c r="E333" s="128">
        <v>193.6</v>
      </c>
      <c r="F333" s="127" t="s">
        <v>4722</v>
      </c>
      <c r="G333" s="127" t="s">
        <v>5748</v>
      </c>
      <c r="H333" s="133"/>
    </row>
    <row r="334" spans="2:8" ht="15">
      <c r="B334" s="126">
        <v>42474</v>
      </c>
      <c r="C334" s="283">
        <v>3000</v>
      </c>
      <c r="D334" s="283">
        <f t="shared" si="5"/>
        <v>75</v>
      </c>
      <c r="E334" s="128">
        <v>2925</v>
      </c>
      <c r="F334" s="127" t="s">
        <v>4721</v>
      </c>
      <c r="G334" s="127" t="s">
        <v>5828</v>
      </c>
      <c r="H334" s="133"/>
    </row>
    <row r="335" spans="2:8" ht="15">
      <c r="B335" s="126">
        <v>42474</v>
      </c>
      <c r="C335" s="283">
        <v>100</v>
      </c>
      <c r="D335" s="283">
        <f t="shared" si="5"/>
        <v>2.5</v>
      </c>
      <c r="E335" s="128">
        <v>97.5</v>
      </c>
      <c r="F335" s="127" t="s">
        <v>4721</v>
      </c>
      <c r="G335" s="127" t="s">
        <v>5216</v>
      </c>
      <c r="H335" s="133"/>
    </row>
    <row r="336" spans="2:8" ht="15">
      <c r="B336" s="126">
        <v>42474</v>
      </c>
      <c r="C336" s="283">
        <v>3500</v>
      </c>
      <c r="D336" s="283">
        <f t="shared" si="5"/>
        <v>87.5</v>
      </c>
      <c r="E336" s="128">
        <v>3412.5</v>
      </c>
      <c r="F336" s="127" t="s">
        <v>4721</v>
      </c>
      <c r="G336" s="127" t="s">
        <v>5829</v>
      </c>
      <c r="H336" s="133"/>
    </row>
    <row r="337" spans="2:8" ht="15">
      <c r="B337" s="126">
        <v>42474</v>
      </c>
      <c r="C337" s="283">
        <v>1000</v>
      </c>
      <c r="D337" s="283">
        <f t="shared" si="5"/>
        <v>25</v>
      </c>
      <c r="E337" s="128">
        <v>975</v>
      </c>
      <c r="F337" s="127" t="s">
        <v>4722</v>
      </c>
      <c r="G337" s="127" t="s">
        <v>5830</v>
      </c>
      <c r="H337" s="133"/>
    </row>
    <row r="338" spans="2:8" ht="15">
      <c r="B338" s="126">
        <v>42474</v>
      </c>
      <c r="C338" s="283">
        <v>500</v>
      </c>
      <c r="D338" s="283">
        <f t="shared" si="5"/>
        <v>12.5</v>
      </c>
      <c r="E338" s="128">
        <v>487.5</v>
      </c>
      <c r="F338" s="127" t="s">
        <v>4734</v>
      </c>
      <c r="G338" s="127" t="s">
        <v>5831</v>
      </c>
      <c r="H338" s="133"/>
    </row>
    <row r="339" spans="2:8" ht="15">
      <c r="B339" s="126">
        <v>42474</v>
      </c>
      <c r="C339" s="283">
        <v>500</v>
      </c>
      <c r="D339" s="283">
        <f t="shared" si="5"/>
        <v>12.5</v>
      </c>
      <c r="E339" s="128">
        <v>487.5</v>
      </c>
      <c r="F339" s="127" t="s">
        <v>4723</v>
      </c>
      <c r="G339" s="127" t="s">
        <v>5832</v>
      </c>
      <c r="H339" s="133"/>
    </row>
    <row r="340" spans="2:8" ht="15">
      <c r="B340" s="126">
        <v>42474</v>
      </c>
      <c r="C340" s="283">
        <v>5000</v>
      </c>
      <c r="D340" s="283">
        <f t="shared" si="5"/>
        <v>125</v>
      </c>
      <c r="E340" s="128">
        <v>4875</v>
      </c>
      <c r="F340" s="127" t="s">
        <v>4722</v>
      </c>
      <c r="G340" s="127" t="s">
        <v>5695</v>
      </c>
      <c r="H340" s="133"/>
    </row>
    <row r="341" spans="2:8" ht="15">
      <c r="B341" s="126">
        <v>42474</v>
      </c>
      <c r="C341" s="283">
        <v>100</v>
      </c>
      <c r="D341" s="283">
        <f t="shared" si="5"/>
        <v>5.5</v>
      </c>
      <c r="E341" s="128">
        <v>94.5</v>
      </c>
      <c r="F341" s="127" t="s">
        <v>4721</v>
      </c>
      <c r="G341" s="127" t="s">
        <v>5833</v>
      </c>
      <c r="H341" s="133"/>
    </row>
    <row r="342" spans="2:8" ht="15">
      <c r="B342" s="126">
        <v>42474</v>
      </c>
      <c r="C342" s="283">
        <v>1000</v>
      </c>
      <c r="D342" s="283">
        <f t="shared" si="5"/>
        <v>32</v>
      </c>
      <c r="E342" s="128">
        <v>968</v>
      </c>
      <c r="F342" s="127" t="s">
        <v>4722</v>
      </c>
      <c r="G342" s="127" t="s">
        <v>5834</v>
      </c>
      <c r="H342" s="133"/>
    </row>
    <row r="343" spans="2:8" ht="15">
      <c r="B343" s="126">
        <v>42474</v>
      </c>
      <c r="C343" s="283">
        <v>300</v>
      </c>
      <c r="D343" s="283">
        <f t="shared" si="5"/>
        <v>7.5</v>
      </c>
      <c r="E343" s="128">
        <v>292.5</v>
      </c>
      <c r="F343" s="127" t="s">
        <v>4721</v>
      </c>
      <c r="G343" s="127" t="s">
        <v>5835</v>
      </c>
      <c r="H343" s="133"/>
    </row>
    <row r="344" spans="2:8" ht="15">
      <c r="B344" s="126">
        <v>42474</v>
      </c>
      <c r="C344" s="283">
        <v>5000</v>
      </c>
      <c r="D344" s="283">
        <f t="shared" si="5"/>
        <v>125</v>
      </c>
      <c r="E344" s="128">
        <v>4875</v>
      </c>
      <c r="F344" s="127" t="s">
        <v>4730</v>
      </c>
      <c r="G344" s="127" t="s">
        <v>5836</v>
      </c>
      <c r="H344" s="133"/>
    </row>
    <row r="345" spans="2:8" ht="15">
      <c r="B345" s="126">
        <v>42474</v>
      </c>
      <c r="C345" s="283">
        <v>150</v>
      </c>
      <c r="D345" s="283">
        <f t="shared" si="5"/>
        <v>3.75</v>
      </c>
      <c r="E345" s="128">
        <v>146.25</v>
      </c>
      <c r="F345" s="127" t="s">
        <v>4730</v>
      </c>
      <c r="G345" s="127" t="s">
        <v>5745</v>
      </c>
      <c r="H345" s="133"/>
    </row>
    <row r="346" spans="2:8" ht="15">
      <c r="B346" s="126">
        <v>42474</v>
      </c>
      <c r="C346" s="283">
        <v>200</v>
      </c>
      <c r="D346" s="283">
        <f t="shared" si="5"/>
        <v>5</v>
      </c>
      <c r="E346" s="128">
        <v>195</v>
      </c>
      <c r="F346" s="127" t="s">
        <v>4728</v>
      </c>
      <c r="G346" s="127" t="s">
        <v>5745</v>
      </c>
      <c r="H346" s="133"/>
    </row>
    <row r="347" spans="2:8" ht="15">
      <c r="B347" s="126">
        <v>42474</v>
      </c>
      <c r="C347" s="283">
        <v>500</v>
      </c>
      <c r="D347" s="283">
        <f t="shared" si="5"/>
        <v>12.5</v>
      </c>
      <c r="E347" s="128">
        <v>487.5</v>
      </c>
      <c r="F347" s="127" t="s">
        <v>4730</v>
      </c>
      <c r="G347" s="127" t="s">
        <v>5837</v>
      </c>
      <c r="H347" s="133"/>
    </row>
    <row r="348" spans="2:8" ht="15">
      <c r="B348" s="126">
        <v>42474</v>
      </c>
      <c r="C348" s="283">
        <v>2000</v>
      </c>
      <c r="D348" s="283">
        <f t="shared" si="5"/>
        <v>50</v>
      </c>
      <c r="E348" s="128">
        <v>1950</v>
      </c>
      <c r="F348" s="127" t="s">
        <v>4722</v>
      </c>
      <c r="G348" s="127" t="s">
        <v>5838</v>
      </c>
      <c r="H348" s="133"/>
    </row>
    <row r="349" spans="2:8" ht="15">
      <c r="B349" s="126">
        <v>42474</v>
      </c>
      <c r="C349" s="283">
        <v>300</v>
      </c>
      <c r="D349" s="283">
        <f t="shared" si="5"/>
        <v>7.5</v>
      </c>
      <c r="E349" s="128">
        <v>292.5</v>
      </c>
      <c r="F349" s="127" t="s">
        <v>4722</v>
      </c>
      <c r="G349" s="127" t="s">
        <v>5839</v>
      </c>
      <c r="H349" s="133"/>
    </row>
    <row r="350" spans="2:8" ht="15">
      <c r="B350" s="126">
        <v>42474</v>
      </c>
      <c r="C350" s="283">
        <v>300</v>
      </c>
      <c r="D350" s="283">
        <f t="shared" si="5"/>
        <v>7.5</v>
      </c>
      <c r="E350" s="128">
        <v>292.5</v>
      </c>
      <c r="F350" s="127" t="s">
        <v>4728</v>
      </c>
      <c r="G350" s="127" t="s">
        <v>5840</v>
      </c>
      <c r="H350" s="133"/>
    </row>
    <row r="351" spans="2:8" ht="15">
      <c r="B351" s="126">
        <v>42474</v>
      </c>
      <c r="C351" s="283">
        <v>10000</v>
      </c>
      <c r="D351" s="283">
        <f t="shared" si="5"/>
        <v>250</v>
      </c>
      <c r="E351" s="128">
        <v>9750</v>
      </c>
      <c r="F351" s="127" t="s">
        <v>4727</v>
      </c>
      <c r="G351" s="127" t="s">
        <v>5841</v>
      </c>
      <c r="H351" s="133"/>
    </row>
    <row r="352" spans="2:8" ht="15">
      <c r="B352" s="126">
        <v>42474</v>
      </c>
      <c r="C352" s="283">
        <v>2000</v>
      </c>
      <c r="D352" s="283">
        <f t="shared" si="5"/>
        <v>50</v>
      </c>
      <c r="E352" s="128">
        <v>1950</v>
      </c>
      <c r="F352" s="127" t="s">
        <v>4721</v>
      </c>
      <c r="G352" s="127" t="s">
        <v>5842</v>
      </c>
      <c r="H352" s="133"/>
    </row>
    <row r="353" spans="2:8" ht="15">
      <c r="B353" s="126">
        <v>42474</v>
      </c>
      <c r="C353" s="283">
        <v>1000</v>
      </c>
      <c r="D353" s="283">
        <f t="shared" si="5"/>
        <v>32</v>
      </c>
      <c r="E353" s="128">
        <v>968</v>
      </c>
      <c r="F353" s="127" t="s">
        <v>4722</v>
      </c>
      <c r="G353" s="127" t="s">
        <v>5175</v>
      </c>
      <c r="H353" s="133"/>
    </row>
    <row r="354" spans="2:8" ht="15">
      <c r="B354" s="126">
        <v>42474</v>
      </c>
      <c r="C354" s="283">
        <v>500</v>
      </c>
      <c r="D354" s="283">
        <f t="shared" si="5"/>
        <v>12.5</v>
      </c>
      <c r="E354" s="128">
        <v>487.5</v>
      </c>
      <c r="F354" s="127" t="s">
        <v>4727</v>
      </c>
      <c r="G354" s="127" t="s">
        <v>5843</v>
      </c>
      <c r="H354" s="133"/>
    </row>
    <row r="355" spans="2:8" ht="15">
      <c r="B355" s="126">
        <v>42474</v>
      </c>
      <c r="C355" s="283">
        <v>500</v>
      </c>
      <c r="D355" s="283">
        <f t="shared" si="5"/>
        <v>16</v>
      </c>
      <c r="E355" s="128">
        <v>484</v>
      </c>
      <c r="F355" s="127" t="s">
        <v>4721</v>
      </c>
      <c r="G355" s="127" t="s">
        <v>5844</v>
      </c>
      <c r="H355" s="133"/>
    </row>
    <row r="356" spans="2:8" ht="15">
      <c r="B356" s="126">
        <v>42474</v>
      </c>
      <c r="C356" s="283">
        <v>1200</v>
      </c>
      <c r="D356" s="283">
        <f t="shared" si="5"/>
        <v>38.400000000000091</v>
      </c>
      <c r="E356" s="128">
        <v>1161.5999999999999</v>
      </c>
      <c r="F356" s="127" t="s">
        <v>4728</v>
      </c>
      <c r="G356" s="127" t="s">
        <v>5517</v>
      </c>
      <c r="H356" s="133"/>
    </row>
    <row r="357" spans="2:8" ht="15">
      <c r="B357" s="126">
        <v>42474</v>
      </c>
      <c r="C357" s="283">
        <v>500</v>
      </c>
      <c r="D357" s="283">
        <f t="shared" si="5"/>
        <v>15</v>
      </c>
      <c r="E357" s="128">
        <v>485</v>
      </c>
      <c r="F357" s="127" t="s">
        <v>4722</v>
      </c>
      <c r="G357" s="127" t="s">
        <v>5845</v>
      </c>
      <c r="H357" s="133"/>
    </row>
    <row r="358" spans="2:8" ht="15">
      <c r="B358" s="126">
        <v>42474</v>
      </c>
      <c r="C358" s="283">
        <v>1000</v>
      </c>
      <c r="D358" s="283">
        <f t="shared" si="5"/>
        <v>25</v>
      </c>
      <c r="E358" s="128">
        <v>975</v>
      </c>
      <c r="F358" s="127" t="s">
        <v>4722</v>
      </c>
      <c r="G358" s="127" t="s">
        <v>5846</v>
      </c>
      <c r="H358" s="133"/>
    </row>
    <row r="359" spans="2:8" ht="15">
      <c r="B359" s="126">
        <v>42474</v>
      </c>
      <c r="C359" s="283">
        <v>250</v>
      </c>
      <c r="D359" s="283">
        <f t="shared" si="5"/>
        <v>8</v>
      </c>
      <c r="E359" s="128">
        <v>242</v>
      </c>
      <c r="F359" s="127" t="s">
        <v>4728</v>
      </c>
      <c r="G359" s="127" t="s">
        <v>5847</v>
      </c>
      <c r="H359" s="133"/>
    </row>
    <row r="360" spans="2:8" ht="15">
      <c r="B360" s="126">
        <v>42474</v>
      </c>
      <c r="C360" s="283">
        <v>250</v>
      </c>
      <c r="D360" s="283">
        <f t="shared" si="5"/>
        <v>8</v>
      </c>
      <c r="E360" s="128">
        <v>242</v>
      </c>
      <c r="F360" s="127" t="s">
        <v>4729</v>
      </c>
      <c r="G360" s="127" t="s">
        <v>5847</v>
      </c>
      <c r="H360" s="133"/>
    </row>
    <row r="361" spans="2:8" ht="15">
      <c r="B361" s="126">
        <v>42474</v>
      </c>
      <c r="C361" s="283">
        <v>100</v>
      </c>
      <c r="D361" s="283">
        <f t="shared" si="5"/>
        <v>2.5</v>
      </c>
      <c r="E361" s="128">
        <v>97.5</v>
      </c>
      <c r="F361" s="127" t="s">
        <v>4721</v>
      </c>
      <c r="G361" s="127" t="s">
        <v>5848</v>
      </c>
      <c r="H361" s="133"/>
    </row>
    <row r="362" spans="2:8" ht="15">
      <c r="B362" s="126">
        <v>42475</v>
      </c>
      <c r="C362" s="283">
        <v>200</v>
      </c>
      <c r="D362" s="283">
        <f t="shared" si="5"/>
        <v>6.4000000000000057</v>
      </c>
      <c r="E362" s="128">
        <v>193.6</v>
      </c>
      <c r="F362" s="127" t="s">
        <v>4726</v>
      </c>
      <c r="G362" s="127" t="s">
        <v>5849</v>
      </c>
      <c r="H362" s="133"/>
    </row>
    <row r="363" spans="2:8" ht="15">
      <c r="B363" s="126">
        <v>42475</v>
      </c>
      <c r="C363" s="283">
        <v>100</v>
      </c>
      <c r="D363" s="283">
        <f t="shared" si="5"/>
        <v>3.2000000000000028</v>
      </c>
      <c r="E363" s="128">
        <v>96.8</v>
      </c>
      <c r="F363" s="127" t="s">
        <v>4731</v>
      </c>
      <c r="G363" s="127" t="s">
        <v>5849</v>
      </c>
      <c r="H363" s="133"/>
    </row>
    <row r="364" spans="2:8" ht="15">
      <c r="B364" s="126">
        <v>42475</v>
      </c>
      <c r="C364" s="283">
        <v>1000</v>
      </c>
      <c r="D364" s="283">
        <f t="shared" si="5"/>
        <v>25</v>
      </c>
      <c r="E364" s="128">
        <v>975</v>
      </c>
      <c r="F364" s="127" t="s">
        <v>4728</v>
      </c>
      <c r="G364" s="127" t="s">
        <v>5850</v>
      </c>
      <c r="H364" s="133"/>
    </row>
    <row r="365" spans="2:8" ht="15">
      <c r="B365" s="126">
        <v>42475</v>
      </c>
      <c r="C365" s="283">
        <v>100</v>
      </c>
      <c r="D365" s="283">
        <f t="shared" si="5"/>
        <v>3.2000000000000028</v>
      </c>
      <c r="E365" s="128">
        <v>96.8</v>
      </c>
      <c r="F365" s="127" t="s">
        <v>4722</v>
      </c>
      <c r="G365" s="127" t="s">
        <v>5851</v>
      </c>
      <c r="H365" s="133"/>
    </row>
    <row r="366" spans="2:8" ht="15">
      <c r="B366" s="126">
        <v>42475</v>
      </c>
      <c r="C366" s="283">
        <v>1000</v>
      </c>
      <c r="D366" s="283">
        <f t="shared" si="5"/>
        <v>25</v>
      </c>
      <c r="E366" s="128">
        <v>975</v>
      </c>
      <c r="F366" s="127" t="s">
        <v>4721</v>
      </c>
      <c r="G366" s="127" t="s">
        <v>5852</v>
      </c>
      <c r="H366" s="133"/>
    </row>
    <row r="367" spans="2:8" ht="15">
      <c r="B367" s="126">
        <v>42475</v>
      </c>
      <c r="C367" s="283">
        <v>1500</v>
      </c>
      <c r="D367" s="283">
        <f t="shared" si="5"/>
        <v>37.5</v>
      </c>
      <c r="E367" s="128">
        <v>1462.5</v>
      </c>
      <c r="F367" s="127" t="s">
        <v>4730</v>
      </c>
      <c r="G367" s="127" t="s">
        <v>5852</v>
      </c>
      <c r="H367" s="133"/>
    </row>
    <row r="368" spans="2:8" ht="15">
      <c r="B368" s="126">
        <v>42475</v>
      </c>
      <c r="C368" s="283">
        <v>2000</v>
      </c>
      <c r="D368" s="283">
        <f t="shared" si="5"/>
        <v>50</v>
      </c>
      <c r="E368" s="128">
        <v>1950</v>
      </c>
      <c r="F368" s="127" t="s">
        <v>4722</v>
      </c>
      <c r="G368" s="127" t="s">
        <v>5853</v>
      </c>
      <c r="H368" s="133"/>
    </row>
    <row r="369" spans="2:8" ht="15">
      <c r="B369" s="126">
        <v>42475</v>
      </c>
      <c r="C369" s="283">
        <v>500</v>
      </c>
      <c r="D369" s="283">
        <f t="shared" si="5"/>
        <v>12.5</v>
      </c>
      <c r="E369" s="128">
        <v>487.5</v>
      </c>
      <c r="F369" s="127" t="s">
        <v>4721</v>
      </c>
      <c r="G369" s="127" t="s">
        <v>5854</v>
      </c>
      <c r="H369" s="133"/>
    </row>
    <row r="370" spans="2:8" ht="15">
      <c r="B370" s="126">
        <v>42475</v>
      </c>
      <c r="C370" s="283">
        <v>500</v>
      </c>
      <c r="D370" s="283">
        <f t="shared" si="5"/>
        <v>12.5</v>
      </c>
      <c r="E370" s="128">
        <v>487.5</v>
      </c>
      <c r="F370" s="127" t="s">
        <v>4722</v>
      </c>
      <c r="G370" s="127" t="s">
        <v>5855</v>
      </c>
      <c r="H370" s="133"/>
    </row>
    <row r="371" spans="2:8" ht="15">
      <c r="B371" s="126">
        <v>42475</v>
      </c>
      <c r="C371" s="283">
        <v>260</v>
      </c>
      <c r="D371" s="283">
        <f t="shared" si="5"/>
        <v>7.8000000000000114</v>
      </c>
      <c r="E371" s="128">
        <v>252.2</v>
      </c>
      <c r="F371" s="127" t="s">
        <v>4722</v>
      </c>
      <c r="G371" s="127" t="s">
        <v>5856</v>
      </c>
      <c r="H371" s="133"/>
    </row>
    <row r="372" spans="2:8" ht="15">
      <c r="B372" s="126">
        <v>42475</v>
      </c>
      <c r="C372" s="283">
        <v>500</v>
      </c>
      <c r="D372" s="283">
        <f t="shared" si="5"/>
        <v>12.5</v>
      </c>
      <c r="E372" s="128">
        <v>487.5</v>
      </c>
      <c r="F372" s="127" t="s">
        <v>4721</v>
      </c>
      <c r="G372" s="127" t="s">
        <v>5857</v>
      </c>
      <c r="H372" s="133"/>
    </row>
    <row r="373" spans="2:8" ht="15">
      <c r="B373" s="126">
        <v>42475</v>
      </c>
      <c r="C373" s="283">
        <v>200</v>
      </c>
      <c r="D373" s="283">
        <f t="shared" si="5"/>
        <v>5</v>
      </c>
      <c r="E373" s="128">
        <v>195</v>
      </c>
      <c r="F373" s="127" t="s">
        <v>4731</v>
      </c>
      <c r="G373" s="127" t="s">
        <v>5858</v>
      </c>
      <c r="H373" s="133"/>
    </row>
    <row r="374" spans="2:8" ht="15">
      <c r="B374" s="126">
        <v>42475</v>
      </c>
      <c r="C374" s="283">
        <v>200</v>
      </c>
      <c r="D374" s="283">
        <f t="shared" si="5"/>
        <v>5</v>
      </c>
      <c r="E374" s="128">
        <v>195</v>
      </c>
      <c r="F374" s="127" t="s">
        <v>4721</v>
      </c>
      <c r="G374" s="127" t="s">
        <v>5858</v>
      </c>
      <c r="H374" s="133"/>
    </row>
    <row r="375" spans="2:8" ht="15">
      <c r="B375" s="126">
        <v>42475</v>
      </c>
      <c r="C375" s="283">
        <v>500</v>
      </c>
      <c r="D375" s="283">
        <f t="shared" si="5"/>
        <v>12.5</v>
      </c>
      <c r="E375" s="128">
        <v>487.5</v>
      </c>
      <c r="F375" s="127" t="s">
        <v>4730</v>
      </c>
      <c r="G375" s="127" t="s">
        <v>5859</v>
      </c>
      <c r="H375" s="133"/>
    </row>
    <row r="376" spans="2:8" ht="15">
      <c r="B376" s="126">
        <v>42475</v>
      </c>
      <c r="C376" s="283">
        <v>2135</v>
      </c>
      <c r="D376" s="283">
        <f t="shared" si="5"/>
        <v>68.320000000000164</v>
      </c>
      <c r="E376" s="128">
        <v>2066.6799999999998</v>
      </c>
      <c r="F376" s="127" t="s">
        <v>4721</v>
      </c>
      <c r="G376" s="127" t="s">
        <v>5151</v>
      </c>
      <c r="H376" s="133"/>
    </row>
    <row r="377" spans="2:8" ht="15">
      <c r="B377" s="126">
        <v>42475</v>
      </c>
      <c r="C377" s="283">
        <v>500</v>
      </c>
      <c r="D377" s="283">
        <f t="shared" si="5"/>
        <v>13.5</v>
      </c>
      <c r="E377" s="128">
        <v>486.5</v>
      </c>
      <c r="F377" s="127" t="s">
        <v>4722</v>
      </c>
      <c r="G377" s="127" t="s">
        <v>5860</v>
      </c>
      <c r="H377" s="133"/>
    </row>
    <row r="378" spans="2:8" ht="15">
      <c r="B378" s="126">
        <v>42475</v>
      </c>
      <c r="C378" s="283">
        <v>9300</v>
      </c>
      <c r="D378" s="283">
        <f t="shared" si="5"/>
        <v>232.5</v>
      </c>
      <c r="E378" s="128">
        <v>9067.5</v>
      </c>
      <c r="F378" s="127" t="s">
        <v>4730</v>
      </c>
      <c r="G378" s="127" t="s">
        <v>5861</v>
      </c>
      <c r="H378" s="133"/>
    </row>
    <row r="379" spans="2:8" ht="15">
      <c r="B379" s="126">
        <v>42475</v>
      </c>
      <c r="C379" s="283">
        <v>70</v>
      </c>
      <c r="D379" s="283">
        <f t="shared" si="5"/>
        <v>3.8499999999999943</v>
      </c>
      <c r="E379" s="128">
        <v>66.150000000000006</v>
      </c>
      <c r="F379" s="127" t="s">
        <v>4728</v>
      </c>
      <c r="G379" s="127" t="s">
        <v>5862</v>
      </c>
      <c r="H379" s="133"/>
    </row>
    <row r="380" spans="2:8" ht="15">
      <c r="B380" s="126">
        <v>42475</v>
      </c>
      <c r="C380" s="283">
        <v>100</v>
      </c>
      <c r="D380" s="283">
        <f t="shared" si="5"/>
        <v>2.5</v>
      </c>
      <c r="E380" s="128">
        <v>97.5</v>
      </c>
      <c r="F380" s="127" t="s">
        <v>4730</v>
      </c>
      <c r="G380" s="127" t="s">
        <v>5745</v>
      </c>
      <c r="H380" s="133"/>
    </row>
    <row r="381" spans="2:8" ht="15">
      <c r="B381" s="126">
        <v>42475</v>
      </c>
      <c r="C381" s="283">
        <v>2000</v>
      </c>
      <c r="D381" s="283">
        <f t="shared" si="5"/>
        <v>50</v>
      </c>
      <c r="E381" s="128">
        <v>1950</v>
      </c>
      <c r="F381" s="127" t="s">
        <v>4728</v>
      </c>
      <c r="G381" s="127" t="s">
        <v>5863</v>
      </c>
      <c r="H381" s="133"/>
    </row>
    <row r="382" spans="2:8" ht="15">
      <c r="B382" s="126">
        <v>42475</v>
      </c>
      <c r="C382" s="283">
        <v>200</v>
      </c>
      <c r="D382" s="283">
        <f t="shared" si="5"/>
        <v>5</v>
      </c>
      <c r="E382" s="128">
        <v>195</v>
      </c>
      <c r="F382" s="127" t="s">
        <v>4722</v>
      </c>
      <c r="G382" s="127" t="s">
        <v>5864</v>
      </c>
      <c r="H382" s="133"/>
    </row>
    <row r="383" spans="2:8" ht="15">
      <c r="B383" s="126">
        <v>42475</v>
      </c>
      <c r="C383" s="283">
        <v>525</v>
      </c>
      <c r="D383" s="283">
        <f t="shared" si="5"/>
        <v>13.129999999999995</v>
      </c>
      <c r="E383" s="128">
        <v>511.87</v>
      </c>
      <c r="F383" s="127" t="s">
        <v>4730</v>
      </c>
      <c r="G383" s="127" t="s">
        <v>5704</v>
      </c>
      <c r="H383" s="133"/>
    </row>
    <row r="384" spans="2:8" ht="15">
      <c r="B384" s="126">
        <v>42475</v>
      </c>
      <c r="C384" s="283">
        <v>200</v>
      </c>
      <c r="D384" s="283">
        <f t="shared" si="5"/>
        <v>5</v>
      </c>
      <c r="E384" s="128">
        <v>195</v>
      </c>
      <c r="F384" s="127" t="s">
        <v>4730</v>
      </c>
      <c r="G384" s="127" t="s">
        <v>5865</v>
      </c>
      <c r="H384" s="133"/>
    </row>
    <row r="385" spans="2:8" ht="15">
      <c r="B385" s="126">
        <v>42475</v>
      </c>
      <c r="C385" s="283">
        <v>1000</v>
      </c>
      <c r="D385" s="283">
        <f t="shared" si="5"/>
        <v>27</v>
      </c>
      <c r="E385" s="128">
        <v>973</v>
      </c>
      <c r="F385" s="127" t="s">
        <v>4722</v>
      </c>
      <c r="G385" s="127" t="s">
        <v>5866</v>
      </c>
      <c r="H385" s="133"/>
    </row>
    <row r="386" spans="2:8" ht="15">
      <c r="B386" s="126">
        <v>42475</v>
      </c>
      <c r="C386" s="283">
        <v>480</v>
      </c>
      <c r="D386" s="283">
        <f t="shared" si="5"/>
        <v>14.399999999999977</v>
      </c>
      <c r="E386" s="128">
        <v>465.6</v>
      </c>
      <c r="F386" s="127" t="s">
        <v>4731</v>
      </c>
      <c r="G386" s="127" t="s">
        <v>5867</v>
      </c>
      <c r="H386" s="133"/>
    </row>
    <row r="387" spans="2:8" ht="15">
      <c r="B387" s="126">
        <v>42475</v>
      </c>
      <c r="C387" s="283">
        <v>300</v>
      </c>
      <c r="D387" s="283">
        <f t="shared" si="5"/>
        <v>7.5</v>
      </c>
      <c r="E387" s="128">
        <v>292.5</v>
      </c>
      <c r="F387" s="127" t="s">
        <v>4722</v>
      </c>
      <c r="G387" s="127" t="s">
        <v>5868</v>
      </c>
      <c r="H387" s="133"/>
    </row>
    <row r="388" spans="2:8" ht="15">
      <c r="B388" s="126">
        <v>42475</v>
      </c>
      <c r="C388" s="283">
        <v>10000</v>
      </c>
      <c r="D388" s="283">
        <f t="shared" si="5"/>
        <v>250</v>
      </c>
      <c r="E388" s="128">
        <v>9750</v>
      </c>
      <c r="F388" s="127" t="s">
        <v>4731</v>
      </c>
      <c r="G388" s="127" t="s">
        <v>5423</v>
      </c>
      <c r="H388" s="133"/>
    </row>
    <row r="389" spans="2:8" ht="15">
      <c r="B389" s="126">
        <v>42475</v>
      </c>
      <c r="C389" s="283">
        <v>1500</v>
      </c>
      <c r="D389" s="283">
        <f t="shared" si="5"/>
        <v>37.5</v>
      </c>
      <c r="E389" s="128">
        <v>1462.5</v>
      </c>
      <c r="F389" s="127" t="s">
        <v>4722</v>
      </c>
      <c r="G389" s="127" t="s">
        <v>5869</v>
      </c>
      <c r="H389" s="133"/>
    </row>
    <row r="390" spans="2:8" ht="15">
      <c r="B390" s="126">
        <v>42475</v>
      </c>
      <c r="C390" s="283">
        <v>100</v>
      </c>
      <c r="D390" s="283">
        <f t="shared" ref="D390:D453" si="6">SUM(C390-E390)</f>
        <v>2.5</v>
      </c>
      <c r="E390" s="128">
        <v>97.5</v>
      </c>
      <c r="F390" s="127" t="s">
        <v>4728</v>
      </c>
      <c r="G390" s="127" t="s">
        <v>5870</v>
      </c>
      <c r="H390" s="133"/>
    </row>
    <row r="391" spans="2:8" ht="15">
      <c r="B391" s="126">
        <v>42475</v>
      </c>
      <c r="C391" s="283">
        <v>200</v>
      </c>
      <c r="D391" s="283">
        <f t="shared" si="6"/>
        <v>7</v>
      </c>
      <c r="E391" s="128">
        <v>193</v>
      </c>
      <c r="F391" s="127" t="s">
        <v>4729</v>
      </c>
      <c r="G391" s="127" t="s">
        <v>5871</v>
      </c>
      <c r="H391" s="133"/>
    </row>
    <row r="392" spans="2:8" ht="15">
      <c r="B392" s="126">
        <v>42475</v>
      </c>
      <c r="C392" s="283">
        <v>500</v>
      </c>
      <c r="D392" s="283">
        <f t="shared" si="6"/>
        <v>12.5</v>
      </c>
      <c r="E392" s="128">
        <v>487.5</v>
      </c>
      <c r="F392" s="127" t="s">
        <v>4722</v>
      </c>
      <c r="G392" s="127" t="s">
        <v>5872</v>
      </c>
      <c r="H392" s="133"/>
    </row>
    <row r="393" spans="2:8" ht="15">
      <c r="B393" s="126">
        <v>42475</v>
      </c>
      <c r="C393" s="283">
        <v>2000</v>
      </c>
      <c r="D393" s="283">
        <f t="shared" si="6"/>
        <v>50</v>
      </c>
      <c r="E393" s="128">
        <v>1950</v>
      </c>
      <c r="F393" s="127" t="s">
        <v>4731</v>
      </c>
      <c r="G393" s="127" t="s">
        <v>5655</v>
      </c>
      <c r="H393" s="133"/>
    </row>
    <row r="394" spans="2:8" ht="15">
      <c r="B394" s="126">
        <v>42476</v>
      </c>
      <c r="C394" s="283">
        <v>1000</v>
      </c>
      <c r="D394" s="283">
        <f t="shared" si="6"/>
        <v>25</v>
      </c>
      <c r="E394" s="128">
        <v>975</v>
      </c>
      <c r="F394" s="127" t="s">
        <v>4722</v>
      </c>
      <c r="G394" s="127" t="s">
        <v>5873</v>
      </c>
      <c r="H394" s="133"/>
    </row>
    <row r="395" spans="2:8" ht="15">
      <c r="B395" s="126">
        <v>42476</v>
      </c>
      <c r="C395" s="283">
        <v>5000</v>
      </c>
      <c r="D395" s="283">
        <f t="shared" si="6"/>
        <v>125</v>
      </c>
      <c r="E395" s="128">
        <v>4875</v>
      </c>
      <c r="F395" s="127" t="s">
        <v>4730</v>
      </c>
      <c r="G395" s="127" t="s">
        <v>5874</v>
      </c>
      <c r="H395" s="133"/>
    </row>
    <row r="396" spans="2:8" ht="15">
      <c r="B396" s="126">
        <v>42476</v>
      </c>
      <c r="C396" s="283">
        <v>200</v>
      </c>
      <c r="D396" s="283">
        <f t="shared" si="6"/>
        <v>6.4000000000000057</v>
      </c>
      <c r="E396" s="128">
        <v>193.6</v>
      </c>
      <c r="F396" s="127" t="s">
        <v>4731</v>
      </c>
      <c r="G396" s="127" t="s">
        <v>5875</v>
      </c>
      <c r="H396" s="133"/>
    </row>
    <row r="397" spans="2:8" ht="15">
      <c r="B397" s="126">
        <v>42476</v>
      </c>
      <c r="C397" s="283">
        <v>50</v>
      </c>
      <c r="D397" s="283">
        <f t="shared" si="6"/>
        <v>1.25</v>
      </c>
      <c r="E397" s="128">
        <v>48.75</v>
      </c>
      <c r="F397" s="127" t="s">
        <v>4730</v>
      </c>
      <c r="G397" s="127" t="s">
        <v>5681</v>
      </c>
      <c r="H397" s="133"/>
    </row>
    <row r="398" spans="2:8" ht="15">
      <c r="B398" s="126">
        <v>42476</v>
      </c>
      <c r="C398" s="283">
        <v>50</v>
      </c>
      <c r="D398" s="283">
        <f t="shared" si="6"/>
        <v>1.25</v>
      </c>
      <c r="E398" s="128">
        <v>48.75</v>
      </c>
      <c r="F398" s="127" t="s">
        <v>4728</v>
      </c>
      <c r="G398" s="127" t="s">
        <v>5681</v>
      </c>
      <c r="H398" s="133"/>
    </row>
    <row r="399" spans="2:8" ht="15">
      <c r="B399" s="126">
        <v>42476</v>
      </c>
      <c r="C399" s="283">
        <v>100</v>
      </c>
      <c r="D399" s="283">
        <f t="shared" si="6"/>
        <v>3.2000000000000028</v>
      </c>
      <c r="E399" s="128">
        <v>96.8</v>
      </c>
      <c r="F399" s="127" t="s">
        <v>4731</v>
      </c>
      <c r="G399" s="127" t="s">
        <v>5876</v>
      </c>
      <c r="H399" s="133"/>
    </row>
    <row r="400" spans="2:8" ht="15">
      <c r="B400" s="126">
        <v>42476</v>
      </c>
      <c r="C400" s="283">
        <v>1000</v>
      </c>
      <c r="D400" s="283">
        <f t="shared" si="6"/>
        <v>25</v>
      </c>
      <c r="E400" s="128">
        <v>975</v>
      </c>
      <c r="F400" s="127" t="s">
        <v>4727</v>
      </c>
      <c r="G400" s="127" t="s">
        <v>5877</v>
      </c>
      <c r="H400" s="133"/>
    </row>
    <row r="401" spans="2:8" ht="15">
      <c r="B401" s="126">
        <v>42476</v>
      </c>
      <c r="C401" s="283">
        <v>1760</v>
      </c>
      <c r="D401" s="283">
        <f t="shared" si="6"/>
        <v>47.519999999999982</v>
      </c>
      <c r="E401" s="128">
        <v>1712.48</v>
      </c>
      <c r="F401" s="127" t="s">
        <v>4728</v>
      </c>
      <c r="G401" s="127" t="s">
        <v>5878</v>
      </c>
      <c r="H401" s="133"/>
    </row>
    <row r="402" spans="2:8" ht="15">
      <c r="B402" s="126">
        <v>42476</v>
      </c>
      <c r="C402" s="283">
        <v>300</v>
      </c>
      <c r="D402" s="283">
        <f t="shared" si="6"/>
        <v>9.6000000000000227</v>
      </c>
      <c r="E402" s="128">
        <v>290.39999999999998</v>
      </c>
      <c r="F402" s="127" t="s">
        <v>4722</v>
      </c>
      <c r="G402" s="127" t="s">
        <v>5879</v>
      </c>
      <c r="H402" s="133"/>
    </row>
    <row r="403" spans="2:8" ht="15">
      <c r="B403" s="126">
        <v>42476</v>
      </c>
      <c r="C403" s="283">
        <v>2000</v>
      </c>
      <c r="D403" s="283">
        <f t="shared" si="6"/>
        <v>50</v>
      </c>
      <c r="E403" s="128">
        <v>1950</v>
      </c>
      <c r="F403" s="127" t="s">
        <v>4722</v>
      </c>
      <c r="G403" s="127" t="s">
        <v>5880</v>
      </c>
      <c r="H403" s="133"/>
    </row>
    <row r="404" spans="2:8" ht="15">
      <c r="B404" s="126">
        <v>42476</v>
      </c>
      <c r="C404" s="283">
        <v>1000</v>
      </c>
      <c r="D404" s="283">
        <f t="shared" si="6"/>
        <v>25</v>
      </c>
      <c r="E404" s="128">
        <v>975</v>
      </c>
      <c r="F404" s="127" t="s">
        <v>4722</v>
      </c>
      <c r="G404" s="127" t="s">
        <v>5881</v>
      </c>
      <c r="H404" s="133"/>
    </row>
    <row r="405" spans="2:8" ht="15">
      <c r="B405" s="126">
        <v>42476</v>
      </c>
      <c r="C405" s="283">
        <v>2600</v>
      </c>
      <c r="D405" s="283">
        <f t="shared" si="6"/>
        <v>65</v>
      </c>
      <c r="E405" s="128">
        <v>2535</v>
      </c>
      <c r="F405" s="127" t="s">
        <v>4731</v>
      </c>
      <c r="G405" s="127" t="s">
        <v>5619</v>
      </c>
      <c r="H405" s="133"/>
    </row>
    <row r="406" spans="2:8" ht="15">
      <c r="B406" s="126">
        <v>42476</v>
      </c>
      <c r="C406" s="283">
        <v>1000</v>
      </c>
      <c r="D406" s="283">
        <f t="shared" si="6"/>
        <v>25</v>
      </c>
      <c r="E406" s="128">
        <v>975</v>
      </c>
      <c r="F406" s="127" t="s">
        <v>4730</v>
      </c>
      <c r="G406" s="127" t="s">
        <v>5604</v>
      </c>
      <c r="H406" s="133"/>
    </row>
    <row r="407" spans="2:8" ht="15">
      <c r="B407" s="126">
        <v>42476</v>
      </c>
      <c r="C407" s="283">
        <v>1500</v>
      </c>
      <c r="D407" s="283">
        <f t="shared" si="6"/>
        <v>37.5</v>
      </c>
      <c r="E407" s="128">
        <v>1462.5</v>
      </c>
      <c r="F407" s="127" t="s">
        <v>4731</v>
      </c>
      <c r="G407" s="127" t="s">
        <v>5619</v>
      </c>
      <c r="H407" s="133"/>
    </row>
    <row r="408" spans="2:8" ht="15">
      <c r="B408" s="126">
        <v>42476</v>
      </c>
      <c r="C408" s="283">
        <v>1000</v>
      </c>
      <c r="D408" s="283">
        <f t="shared" si="6"/>
        <v>25</v>
      </c>
      <c r="E408" s="128">
        <v>975</v>
      </c>
      <c r="F408" s="127" t="s">
        <v>4722</v>
      </c>
      <c r="G408" s="127" t="s">
        <v>5882</v>
      </c>
      <c r="H408" s="133"/>
    </row>
    <row r="409" spans="2:8" ht="15">
      <c r="B409" s="126">
        <v>42476</v>
      </c>
      <c r="C409" s="283">
        <v>1000</v>
      </c>
      <c r="D409" s="283">
        <f t="shared" si="6"/>
        <v>25</v>
      </c>
      <c r="E409" s="128">
        <v>975</v>
      </c>
      <c r="F409" s="127" t="s">
        <v>4722</v>
      </c>
      <c r="G409" s="127" t="s">
        <v>5883</v>
      </c>
      <c r="H409" s="133"/>
    </row>
    <row r="410" spans="2:8" ht="15">
      <c r="B410" s="126">
        <v>42476</v>
      </c>
      <c r="C410" s="283">
        <v>1000</v>
      </c>
      <c r="D410" s="283">
        <f t="shared" si="6"/>
        <v>25</v>
      </c>
      <c r="E410" s="128">
        <v>975</v>
      </c>
      <c r="F410" s="127" t="s">
        <v>4731</v>
      </c>
      <c r="G410" s="127" t="s">
        <v>5884</v>
      </c>
      <c r="H410" s="133"/>
    </row>
    <row r="411" spans="2:8" ht="15">
      <c r="B411" s="126">
        <v>42476</v>
      </c>
      <c r="C411" s="283">
        <v>1000</v>
      </c>
      <c r="D411" s="283">
        <f t="shared" si="6"/>
        <v>27</v>
      </c>
      <c r="E411" s="128">
        <v>973</v>
      </c>
      <c r="F411" s="127" t="s">
        <v>4722</v>
      </c>
      <c r="G411" s="127" t="s">
        <v>5885</v>
      </c>
      <c r="H411" s="133"/>
    </row>
    <row r="412" spans="2:8" ht="15">
      <c r="B412" s="126">
        <v>42476</v>
      </c>
      <c r="C412" s="283">
        <v>200</v>
      </c>
      <c r="D412" s="283">
        <f t="shared" si="6"/>
        <v>6.4000000000000057</v>
      </c>
      <c r="E412" s="128">
        <v>193.6</v>
      </c>
      <c r="F412" s="127" t="s">
        <v>4729</v>
      </c>
      <c r="G412" s="127" t="s">
        <v>5886</v>
      </c>
      <c r="H412" s="133"/>
    </row>
    <row r="413" spans="2:8" ht="15">
      <c r="B413" s="126">
        <v>42476</v>
      </c>
      <c r="C413" s="283">
        <v>300</v>
      </c>
      <c r="D413" s="283">
        <f t="shared" si="6"/>
        <v>8.1000000000000227</v>
      </c>
      <c r="E413" s="128">
        <v>291.89999999999998</v>
      </c>
      <c r="F413" s="127" t="s">
        <v>4730</v>
      </c>
      <c r="G413" s="127" t="s">
        <v>5887</v>
      </c>
      <c r="H413" s="133"/>
    </row>
    <row r="414" spans="2:8" ht="15">
      <c r="B414" s="126">
        <v>42476</v>
      </c>
      <c r="C414" s="283">
        <v>200</v>
      </c>
      <c r="D414" s="283">
        <f t="shared" si="6"/>
        <v>6.4000000000000057</v>
      </c>
      <c r="E414" s="128">
        <v>193.6</v>
      </c>
      <c r="F414" s="127" t="s">
        <v>4721</v>
      </c>
      <c r="G414" s="127" t="s">
        <v>5888</v>
      </c>
      <c r="H414" s="133"/>
    </row>
    <row r="415" spans="2:8" ht="15">
      <c r="B415" s="126">
        <v>42476</v>
      </c>
      <c r="C415" s="283">
        <v>1000</v>
      </c>
      <c r="D415" s="283">
        <f t="shared" si="6"/>
        <v>32</v>
      </c>
      <c r="E415" s="128">
        <v>968</v>
      </c>
      <c r="F415" s="127" t="s">
        <v>4721</v>
      </c>
      <c r="G415" s="127" t="s">
        <v>5889</v>
      </c>
      <c r="H415" s="133"/>
    </row>
    <row r="416" spans="2:8" ht="15">
      <c r="B416" s="126">
        <v>42476</v>
      </c>
      <c r="C416" s="283">
        <v>700</v>
      </c>
      <c r="D416" s="283">
        <f t="shared" si="6"/>
        <v>22.399999999999977</v>
      </c>
      <c r="E416" s="128">
        <v>677.6</v>
      </c>
      <c r="F416" s="127" t="s">
        <v>4730</v>
      </c>
      <c r="G416" s="127" t="s">
        <v>5890</v>
      </c>
      <c r="H416" s="133"/>
    </row>
    <row r="417" spans="2:8" ht="15">
      <c r="B417" s="126">
        <v>42477</v>
      </c>
      <c r="C417" s="283">
        <v>500</v>
      </c>
      <c r="D417" s="283">
        <f t="shared" si="6"/>
        <v>12.5</v>
      </c>
      <c r="E417" s="128">
        <v>487.5</v>
      </c>
      <c r="F417" s="127" t="s">
        <v>4726</v>
      </c>
      <c r="G417" s="127" t="s">
        <v>5891</v>
      </c>
      <c r="H417" s="133"/>
    </row>
    <row r="418" spans="2:8" ht="15">
      <c r="B418" s="126">
        <v>42477</v>
      </c>
      <c r="C418" s="283">
        <v>300</v>
      </c>
      <c r="D418" s="283">
        <f t="shared" si="6"/>
        <v>7.5</v>
      </c>
      <c r="E418" s="128">
        <v>292.5</v>
      </c>
      <c r="F418" s="127" t="s">
        <v>4722</v>
      </c>
      <c r="G418" s="127" t="s">
        <v>5892</v>
      </c>
      <c r="H418" s="133"/>
    </row>
    <row r="419" spans="2:8" ht="15">
      <c r="B419" s="126">
        <v>42477</v>
      </c>
      <c r="C419" s="283">
        <v>100</v>
      </c>
      <c r="D419" s="283">
        <f t="shared" si="6"/>
        <v>2.7000000000000028</v>
      </c>
      <c r="E419" s="128">
        <v>97.3</v>
      </c>
      <c r="F419" s="127" t="s">
        <v>4721</v>
      </c>
      <c r="G419" s="127" t="s">
        <v>5893</v>
      </c>
      <c r="H419" s="133"/>
    </row>
    <row r="420" spans="2:8" ht="15">
      <c r="B420" s="126">
        <v>42477</v>
      </c>
      <c r="C420" s="283">
        <v>1000</v>
      </c>
      <c r="D420" s="283">
        <f t="shared" si="6"/>
        <v>25</v>
      </c>
      <c r="E420" s="128">
        <v>975</v>
      </c>
      <c r="F420" s="127" t="s">
        <v>4730</v>
      </c>
      <c r="G420" s="127" t="s">
        <v>5894</v>
      </c>
      <c r="H420" s="133"/>
    </row>
    <row r="421" spans="2:8" ht="15">
      <c r="B421" s="126">
        <v>42477</v>
      </c>
      <c r="C421" s="283">
        <v>1000</v>
      </c>
      <c r="D421" s="283">
        <f t="shared" si="6"/>
        <v>25</v>
      </c>
      <c r="E421" s="128">
        <v>975</v>
      </c>
      <c r="F421" s="127" t="s">
        <v>4722</v>
      </c>
      <c r="G421" s="127" t="s">
        <v>5895</v>
      </c>
      <c r="H421" s="133"/>
    </row>
    <row r="422" spans="2:8" ht="15">
      <c r="B422" s="126">
        <v>42477</v>
      </c>
      <c r="C422" s="283">
        <v>1500</v>
      </c>
      <c r="D422" s="283">
        <f t="shared" si="6"/>
        <v>40.5</v>
      </c>
      <c r="E422" s="128">
        <v>1459.5</v>
      </c>
      <c r="F422" s="127" t="s">
        <v>4729</v>
      </c>
      <c r="G422" s="127" t="s">
        <v>5392</v>
      </c>
      <c r="H422" s="133"/>
    </row>
    <row r="423" spans="2:8" ht="15">
      <c r="B423" s="126">
        <v>42477</v>
      </c>
      <c r="C423" s="283">
        <v>120</v>
      </c>
      <c r="D423" s="283">
        <f t="shared" si="6"/>
        <v>3.5999999999999943</v>
      </c>
      <c r="E423" s="128">
        <v>116.4</v>
      </c>
      <c r="F423" s="127" t="s">
        <v>4722</v>
      </c>
      <c r="G423" s="127" t="s">
        <v>5896</v>
      </c>
      <c r="H423" s="133"/>
    </row>
    <row r="424" spans="2:8" ht="15">
      <c r="B424" s="126">
        <v>42477</v>
      </c>
      <c r="C424" s="283">
        <v>3000</v>
      </c>
      <c r="D424" s="283">
        <f t="shared" si="6"/>
        <v>75</v>
      </c>
      <c r="E424" s="128">
        <v>2925</v>
      </c>
      <c r="F424" s="127" t="s">
        <v>4727</v>
      </c>
      <c r="G424" s="127" t="s">
        <v>5897</v>
      </c>
      <c r="H424" s="133"/>
    </row>
    <row r="425" spans="2:8" ht="15">
      <c r="B425" s="126">
        <v>42477</v>
      </c>
      <c r="C425" s="283">
        <v>2500</v>
      </c>
      <c r="D425" s="283">
        <f t="shared" si="6"/>
        <v>62.5</v>
      </c>
      <c r="E425" s="128">
        <v>2437.5</v>
      </c>
      <c r="F425" s="127" t="s">
        <v>4721</v>
      </c>
      <c r="G425" s="127" t="s">
        <v>5898</v>
      </c>
      <c r="H425" s="133"/>
    </row>
    <row r="426" spans="2:8" ht="15">
      <c r="B426" s="126">
        <v>42477</v>
      </c>
      <c r="C426" s="283">
        <v>500</v>
      </c>
      <c r="D426" s="283">
        <f t="shared" si="6"/>
        <v>12.5</v>
      </c>
      <c r="E426" s="128">
        <v>487.5</v>
      </c>
      <c r="F426" s="127" t="s">
        <v>4722</v>
      </c>
      <c r="G426" s="127" t="s">
        <v>5899</v>
      </c>
      <c r="H426" s="133"/>
    </row>
    <row r="427" spans="2:8" ht="15">
      <c r="B427" s="126">
        <v>42477</v>
      </c>
      <c r="C427" s="283">
        <v>1000</v>
      </c>
      <c r="D427" s="283">
        <f t="shared" si="6"/>
        <v>32</v>
      </c>
      <c r="E427" s="128">
        <v>968</v>
      </c>
      <c r="F427" s="127" t="s">
        <v>4727</v>
      </c>
      <c r="G427" s="127" t="s">
        <v>5900</v>
      </c>
      <c r="H427" s="133"/>
    </row>
    <row r="428" spans="2:8" ht="15">
      <c r="B428" s="126">
        <v>42477</v>
      </c>
      <c r="C428" s="283">
        <v>2000</v>
      </c>
      <c r="D428" s="283">
        <f t="shared" si="6"/>
        <v>50</v>
      </c>
      <c r="E428" s="128">
        <v>1950</v>
      </c>
      <c r="F428" s="127" t="s">
        <v>4730</v>
      </c>
      <c r="G428" s="127" t="s">
        <v>5636</v>
      </c>
      <c r="H428" s="133"/>
    </row>
    <row r="429" spans="2:8" ht="15">
      <c r="B429" s="126">
        <v>42477</v>
      </c>
      <c r="C429" s="283">
        <v>100</v>
      </c>
      <c r="D429" s="283">
        <f t="shared" si="6"/>
        <v>2.5</v>
      </c>
      <c r="E429" s="128">
        <v>97.5</v>
      </c>
      <c r="F429" s="127" t="s">
        <v>4728</v>
      </c>
      <c r="G429" s="127" t="s">
        <v>5695</v>
      </c>
      <c r="H429" s="133"/>
    </row>
    <row r="430" spans="2:8" ht="15">
      <c r="B430" s="126">
        <v>42477</v>
      </c>
      <c r="C430" s="283">
        <v>1000</v>
      </c>
      <c r="D430" s="283">
        <f t="shared" si="6"/>
        <v>32</v>
      </c>
      <c r="E430" s="128">
        <v>968</v>
      </c>
      <c r="F430" s="127" t="s">
        <v>4731</v>
      </c>
      <c r="G430" s="127" t="s">
        <v>5901</v>
      </c>
      <c r="H430" s="133"/>
    </row>
    <row r="431" spans="2:8" ht="15">
      <c r="B431" s="126">
        <v>42477</v>
      </c>
      <c r="C431" s="283">
        <v>500</v>
      </c>
      <c r="D431" s="283">
        <f t="shared" si="6"/>
        <v>12.5</v>
      </c>
      <c r="E431" s="128">
        <v>487.5</v>
      </c>
      <c r="F431" s="127" t="s">
        <v>4727</v>
      </c>
      <c r="G431" s="127" t="s">
        <v>5902</v>
      </c>
      <c r="H431" s="133"/>
    </row>
    <row r="432" spans="2:8" ht="15">
      <c r="B432" s="126">
        <v>42478</v>
      </c>
      <c r="C432" s="283">
        <v>80400</v>
      </c>
      <c r="D432" s="283">
        <f t="shared" si="6"/>
        <v>2572.8000000000029</v>
      </c>
      <c r="E432" s="128">
        <v>77827.199999999997</v>
      </c>
      <c r="F432" s="127" t="s">
        <v>4721</v>
      </c>
      <c r="G432" s="127" t="s">
        <v>5779</v>
      </c>
      <c r="H432" s="133"/>
    </row>
    <row r="433" spans="2:8" ht="15">
      <c r="B433" s="126">
        <v>42478</v>
      </c>
      <c r="C433" s="283">
        <v>250</v>
      </c>
      <c r="D433" s="283">
        <f t="shared" si="6"/>
        <v>8.75</v>
      </c>
      <c r="E433" s="128">
        <v>241.25</v>
      </c>
      <c r="F433" s="127" t="s">
        <v>4723</v>
      </c>
      <c r="G433" s="127" t="s">
        <v>5903</v>
      </c>
      <c r="H433" s="133"/>
    </row>
    <row r="434" spans="2:8" ht="15">
      <c r="B434" s="126">
        <v>42478</v>
      </c>
      <c r="C434" s="283">
        <v>500</v>
      </c>
      <c r="D434" s="283">
        <f t="shared" si="6"/>
        <v>12.5</v>
      </c>
      <c r="E434" s="128">
        <v>487.5</v>
      </c>
      <c r="F434" s="127" t="s">
        <v>4722</v>
      </c>
      <c r="G434" s="127" t="s">
        <v>5904</v>
      </c>
      <c r="H434" s="133"/>
    </row>
    <row r="435" spans="2:8" ht="15">
      <c r="B435" s="126">
        <v>42478</v>
      </c>
      <c r="C435" s="283">
        <v>1000</v>
      </c>
      <c r="D435" s="283">
        <f t="shared" si="6"/>
        <v>32</v>
      </c>
      <c r="E435" s="128">
        <v>968</v>
      </c>
      <c r="F435" s="127" t="s">
        <v>4728</v>
      </c>
      <c r="G435" s="127" t="s">
        <v>5905</v>
      </c>
      <c r="H435" s="133"/>
    </row>
    <row r="436" spans="2:8" ht="15">
      <c r="B436" s="126">
        <v>42478</v>
      </c>
      <c r="C436" s="283">
        <v>500</v>
      </c>
      <c r="D436" s="283">
        <f t="shared" si="6"/>
        <v>12.5</v>
      </c>
      <c r="E436" s="128">
        <v>487.5</v>
      </c>
      <c r="F436" s="127" t="s">
        <v>4722</v>
      </c>
      <c r="G436" s="127" t="s">
        <v>5906</v>
      </c>
      <c r="H436" s="133"/>
    </row>
    <row r="437" spans="2:8" ht="15">
      <c r="B437" s="126">
        <v>42478</v>
      </c>
      <c r="C437" s="283">
        <v>1000</v>
      </c>
      <c r="D437" s="283">
        <f t="shared" si="6"/>
        <v>32</v>
      </c>
      <c r="E437" s="128">
        <v>968</v>
      </c>
      <c r="F437" s="127" t="s">
        <v>4722</v>
      </c>
      <c r="G437" s="127" t="s">
        <v>5907</v>
      </c>
      <c r="H437" s="133"/>
    </row>
    <row r="438" spans="2:8" ht="15">
      <c r="B438" s="126">
        <v>42478</v>
      </c>
      <c r="C438" s="283">
        <v>500</v>
      </c>
      <c r="D438" s="283">
        <f t="shared" si="6"/>
        <v>16</v>
      </c>
      <c r="E438" s="128">
        <v>484</v>
      </c>
      <c r="F438" s="127" t="s">
        <v>4727</v>
      </c>
      <c r="G438" s="127" t="s">
        <v>5908</v>
      </c>
      <c r="H438" s="133"/>
    </row>
    <row r="439" spans="2:8" ht="15">
      <c r="B439" s="126">
        <v>42478</v>
      </c>
      <c r="C439" s="283">
        <v>1000</v>
      </c>
      <c r="D439" s="283">
        <f t="shared" si="6"/>
        <v>25</v>
      </c>
      <c r="E439" s="128">
        <v>975</v>
      </c>
      <c r="F439" s="127" t="s">
        <v>4730</v>
      </c>
      <c r="G439" s="127" t="s">
        <v>5909</v>
      </c>
      <c r="H439" s="133"/>
    </row>
    <row r="440" spans="2:8" ht="15">
      <c r="B440" s="126">
        <v>42478</v>
      </c>
      <c r="C440" s="283">
        <v>500</v>
      </c>
      <c r="D440" s="283">
        <f t="shared" si="6"/>
        <v>12.5</v>
      </c>
      <c r="E440" s="128">
        <v>487.5</v>
      </c>
      <c r="F440" s="127" t="s">
        <v>4722</v>
      </c>
      <c r="G440" s="127" t="s">
        <v>5906</v>
      </c>
      <c r="H440" s="133"/>
    </row>
    <row r="441" spans="2:8" ht="15">
      <c r="B441" s="126">
        <v>42478</v>
      </c>
      <c r="C441" s="283">
        <v>1000</v>
      </c>
      <c r="D441" s="283">
        <f t="shared" si="6"/>
        <v>25</v>
      </c>
      <c r="E441" s="128">
        <v>975</v>
      </c>
      <c r="F441" s="127" t="s">
        <v>4727</v>
      </c>
      <c r="G441" s="127" t="s">
        <v>5910</v>
      </c>
      <c r="H441" s="133"/>
    </row>
    <row r="442" spans="2:8" ht="15">
      <c r="B442" s="126">
        <v>42478</v>
      </c>
      <c r="C442" s="283">
        <v>1000</v>
      </c>
      <c r="D442" s="283">
        <f t="shared" si="6"/>
        <v>25</v>
      </c>
      <c r="E442" s="128">
        <v>975</v>
      </c>
      <c r="F442" s="127" t="s">
        <v>4722</v>
      </c>
      <c r="G442" s="127" t="s">
        <v>5659</v>
      </c>
      <c r="H442" s="133"/>
    </row>
    <row r="443" spans="2:8" ht="15">
      <c r="B443" s="126">
        <v>42478</v>
      </c>
      <c r="C443" s="283">
        <v>1000</v>
      </c>
      <c r="D443" s="283">
        <f t="shared" si="6"/>
        <v>25</v>
      </c>
      <c r="E443" s="128">
        <v>975</v>
      </c>
      <c r="F443" s="127" t="s">
        <v>4723</v>
      </c>
      <c r="G443" s="127" t="s">
        <v>5881</v>
      </c>
      <c r="H443" s="133"/>
    </row>
    <row r="444" spans="2:8" ht="15">
      <c r="B444" s="126">
        <v>42478</v>
      </c>
      <c r="C444" s="283">
        <v>5000</v>
      </c>
      <c r="D444" s="283">
        <f t="shared" si="6"/>
        <v>160</v>
      </c>
      <c r="E444" s="128">
        <v>4840</v>
      </c>
      <c r="F444" s="127" t="s">
        <v>4730</v>
      </c>
      <c r="G444" s="127" t="s">
        <v>5911</v>
      </c>
      <c r="H444" s="133"/>
    </row>
    <row r="445" spans="2:8" ht="15">
      <c r="B445" s="126">
        <v>42478</v>
      </c>
      <c r="C445" s="283">
        <v>100</v>
      </c>
      <c r="D445" s="283">
        <f t="shared" si="6"/>
        <v>5.5</v>
      </c>
      <c r="E445" s="128">
        <v>94.5</v>
      </c>
      <c r="F445" s="127" t="s">
        <v>4730</v>
      </c>
      <c r="G445" s="127" t="s">
        <v>5912</v>
      </c>
      <c r="H445" s="133"/>
    </row>
    <row r="446" spans="2:8" ht="15">
      <c r="B446" s="126">
        <v>42478</v>
      </c>
      <c r="C446" s="283">
        <v>2000</v>
      </c>
      <c r="D446" s="283">
        <f t="shared" si="6"/>
        <v>50</v>
      </c>
      <c r="E446" s="128">
        <v>1950</v>
      </c>
      <c r="F446" s="127" t="s">
        <v>4723</v>
      </c>
      <c r="G446" s="127" t="s">
        <v>5913</v>
      </c>
      <c r="H446" s="133"/>
    </row>
    <row r="447" spans="2:8" ht="15">
      <c r="B447" s="126">
        <v>42478</v>
      </c>
      <c r="C447" s="283">
        <v>250</v>
      </c>
      <c r="D447" s="283">
        <f t="shared" si="6"/>
        <v>8</v>
      </c>
      <c r="E447" s="128">
        <v>242</v>
      </c>
      <c r="F447" s="127" t="s">
        <v>4731</v>
      </c>
      <c r="G447" s="127" t="s">
        <v>5914</v>
      </c>
      <c r="H447" s="133"/>
    </row>
    <row r="448" spans="2:8" ht="15">
      <c r="B448" s="126">
        <v>42478</v>
      </c>
      <c r="C448" s="283">
        <v>1000</v>
      </c>
      <c r="D448" s="283">
        <f t="shared" si="6"/>
        <v>25</v>
      </c>
      <c r="E448" s="128">
        <v>975</v>
      </c>
      <c r="F448" s="127" t="s">
        <v>4722</v>
      </c>
      <c r="G448" s="127" t="s">
        <v>5915</v>
      </c>
      <c r="H448" s="133"/>
    </row>
    <row r="449" spans="2:8" ht="15">
      <c r="B449" s="126">
        <v>42478</v>
      </c>
      <c r="C449" s="283">
        <v>1000</v>
      </c>
      <c r="D449" s="283">
        <f t="shared" si="6"/>
        <v>27</v>
      </c>
      <c r="E449" s="128">
        <v>973</v>
      </c>
      <c r="F449" s="127" t="s">
        <v>4729</v>
      </c>
      <c r="G449" s="127" t="s">
        <v>5916</v>
      </c>
      <c r="H449" s="133"/>
    </row>
    <row r="450" spans="2:8" ht="15">
      <c r="B450" s="126">
        <v>42478</v>
      </c>
      <c r="C450" s="283">
        <v>100</v>
      </c>
      <c r="D450" s="283">
        <f t="shared" si="6"/>
        <v>3.2000000000000028</v>
      </c>
      <c r="E450" s="128">
        <v>96.8</v>
      </c>
      <c r="F450" s="127" t="s">
        <v>4722</v>
      </c>
      <c r="G450" s="127" t="s">
        <v>5917</v>
      </c>
      <c r="H450" s="133"/>
    </row>
    <row r="451" spans="2:8" ht="15">
      <c r="B451" s="126">
        <v>42478</v>
      </c>
      <c r="C451" s="283">
        <v>1000</v>
      </c>
      <c r="D451" s="283">
        <f t="shared" si="6"/>
        <v>32</v>
      </c>
      <c r="E451" s="128">
        <v>968</v>
      </c>
      <c r="F451" s="127" t="s">
        <v>4727</v>
      </c>
      <c r="G451" s="127" t="s">
        <v>5918</v>
      </c>
      <c r="H451" s="133"/>
    </row>
    <row r="452" spans="2:8" ht="15">
      <c r="B452" s="126">
        <v>42478</v>
      </c>
      <c r="C452" s="283">
        <v>200</v>
      </c>
      <c r="D452" s="283">
        <f t="shared" si="6"/>
        <v>5</v>
      </c>
      <c r="E452" s="128">
        <v>195</v>
      </c>
      <c r="F452" s="127" t="s">
        <v>4722</v>
      </c>
      <c r="G452" s="127" t="s">
        <v>5919</v>
      </c>
      <c r="H452" s="133"/>
    </row>
    <row r="453" spans="2:8" ht="15">
      <c r="B453" s="126">
        <v>42478</v>
      </c>
      <c r="C453" s="283">
        <v>500</v>
      </c>
      <c r="D453" s="283">
        <f t="shared" si="6"/>
        <v>12.5</v>
      </c>
      <c r="E453" s="128">
        <v>487.5</v>
      </c>
      <c r="F453" s="127" t="s">
        <v>4728</v>
      </c>
      <c r="G453" s="127" t="s">
        <v>5920</v>
      </c>
      <c r="H453" s="133"/>
    </row>
    <row r="454" spans="2:8" ht="15">
      <c r="B454" s="126">
        <v>42478</v>
      </c>
      <c r="C454" s="283">
        <v>2600</v>
      </c>
      <c r="D454" s="283">
        <f t="shared" ref="D454:D517" si="7">SUM(C454-E454)</f>
        <v>65</v>
      </c>
      <c r="E454" s="128">
        <v>2535</v>
      </c>
      <c r="F454" s="127" t="s">
        <v>4723</v>
      </c>
      <c r="G454" s="127" t="s">
        <v>5921</v>
      </c>
      <c r="H454" s="133"/>
    </row>
    <row r="455" spans="2:8" ht="15">
      <c r="B455" s="126">
        <v>42479</v>
      </c>
      <c r="C455" s="283">
        <v>3509</v>
      </c>
      <c r="D455" s="283">
        <f t="shared" si="7"/>
        <v>87.730000000000018</v>
      </c>
      <c r="E455" s="128">
        <v>3421.27</v>
      </c>
      <c r="F455" s="127" t="s">
        <v>4722</v>
      </c>
      <c r="G455" s="127" t="s">
        <v>5695</v>
      </c>
      <c r="H455" s="133"/>
    </row>
    <row r="456" spans="2:8" ht="15">
      <c r="B456" s="126">
        <v>42479</v>
      </c>
      <c r="C456" s="283">
        <v>50</v>
      </c>
      <c r="D456" s="283">
        <f t="shared" si="7"/>
        <v>1.5</v>
      </c>
      <c r="E456" s="128">
        <v>48.5</v>
      </c>
      <c r="F456" s="127" t="s">
        <v>4722</v>
      </c>
      <c r="G456" s="127" t="s">
        <v>5922</v>
      </c>
      <c r="H456" s="133"/>
    </row>
    <row r="457" spans="2:8" ht="15">
      <c r="B457" s="126">
        <v>42479</v>
      </c>
      <c r="C457" s="283">
        <v>800</v>
      </c>
      <c r="D457" s="283">
        <f t="shared" si="7"/>
        <v>20</v>
      </c>
      <c r="E457" s="128">
        <v>780</v>
      </c>
      <c r="F457" s="127" t="s">
        <v>4728</v>
      </c>
      <c r="G457" s="127" t="s">
        <v>5638</v>
      </c>
      <c r="H457" s="133"/>
    </row>
    <row r="458" spans="2:8" ht="15">
      <c r="B458" s="126">
        <v>42479</v>
      </c>
      <c r="C458" s="283">
        <v>300</v>
      </c>
      <c r="D458" s="283">
        <f t="shared" si="7"/>
        <v>7.5</v>
      </c>
      <c r="E458" s="128">
        <v>292.5</v>
      </c>
      <c r="F458" s="127" t="s">
        <v>4727</v>
      </c>
      <c r="G458" s="127" t="s">
        <v>5262</v>
      </c>
      <c r="H458" s="133"/>
    </row>
    <row r="459" spans="2:8" ht="15">
      <c r="B459" s="126">
        <v>42479</v>
      </c>
      <c r="C459" s="283">
        <v>500</v>
      </c>
      <c r="D459" s="283">
        <f t="shared" si="7"/>
        <v>12.5</v>
      </c>
      <c r="E459" s="128">
        <v>487.5</v>
      </c>
      <c r="F459" s="127" t="s">
        <v>4730</v>
      </c>
      <c r="G459" s="127" t="s">
        <v>5923</v>
      </c>
      <c r="H459" s="133"/>
    </row>
    <row r="460" spans="2:8" ht="15">
      <c r="B460" s="126">
        <v>42479</v>
      </c>
      <c r="C460" s="283">
        <v>500</v>
      </c>
      <c r="D460" s="283">
        <f t="shared" si="7"/>
        <v>12.5</v>
      </c>
      <c r="E460" s="128">
        <v>487.5</v>
      </c>
      <c r="F460" s="127" t="s">
        <v>4723</v>
      </c>
      <c r="G460" s="127" t="s">
        <v>5923</v>
      </c>
      <c r="H460" s="133"/>
    </row>
    <row r="461" spans="2:8" ht="15">
      <c r="B461" s="126">
        <v>42479</v>
      </c>
      <c r="C461" s="283">
        <v>500</v>
      </c>
      <c r="D461" s="283">
        <f t="shared" si="7"/>
        <v>16</v>
      </c>
      <c r="E461" s="128">
        <v>484</v>
      </c>
      <c r="F461" s="127" t="s">
        <v>4728</v>
      </c>
      <c r="G461" s="127" t="s">
        <v>5924</v>
      </c>
      <c r="H461" s="133"/>
    </row>
    <row r="462" spans="2:8" ht="15">
      <c r="B462" s="126">
        <v>42479</v>
      </c>
      <c r="C462" s="283">
        <v>2000</v>
      </c>
      <c r="D462" s="283">
        <f t="shared" si="7"/>
        <v>50</v>
      </c>
      <c r="E462" s="128">
        <v>1950</v>
      </c>
      <c r="F462" s="127" t="s">
        <v>4722</v>
      </c>
      <c r="G462" s="127" t="s">
        <v>5915</v>
      </c>
      <c r="H462" s="133"/>
    </row>
    <row r="463" spans="2:8" ht="15">
      <c r="B463" s="126">
        <v>42479</v>
      </c>
      <c r="C463" s="283">
        <v>100</v>
      </c>
      <c r="D463" s="283">
        <f t="shared" si="7"/>
        <v>2.5</v>
      </c>
      <c r="E463" s="128">
        <v>97.5</v>
      </c>
      <c r="F463" s="127" t="s">
        <v>4729</v>
      </c>
      <c r="G463" s="127" t="s">
        <v>5925</v>
      </c>
      <c r="H463" s="133"/>
    </row>
    <row r="464" spans="2:8" ht="15">
      <c r="B464" s="126">
        <v>42479</v>
      </c>
      <c r="C464" s="283">
        <v>1000</v>
      </c>
      <c r="D464" s="283">
        <f t="shared" si="7"/>
        <v>25</v>
      </c>
      <c r="E464" s="128">
        <v>975</v>
      </c>
      <c r="F464" s="127" t="s">
        <v>4730</v>
      </c>
      <c r="G464" s="127" t="s">
        <v>5926</v>
      </c>
      <c r="H464" s="133"/>
    </row>
    <row r="465" spans="2:8" ht="15">
      <c r="B465" s="126">
        <v>42479</v>
      </c>
      <c r="C465" s="283">
        <v>100</v>
      </c>
      <c r="D465" s="283">
        <f t="shared" si="7"/>
        <v>2.5</v>
      </c>
      <c r="E465" s="128">
        <v>97.5</v>
      </c>
      <c r="F465" s="127" t="s">
        <v>4723</v>
      </c>
      <c r="G465" s="127" t="s">
        <v>5628</v>
      </c>
      <c r="H465" s="133"/>
    </row>
    <row r="466" spans="2:8" ht="15">
      <c r="B466" s="126">
        <v>42479</v>
      </c>
      <c r="C466" s="283">
        <v>2000</v>
      </c>
      <c r="D466" s="283">
        <f t="shared" si="7"/>
        <v>50</v>
      </c>
      <c r="E466" s="128">
        <v>1950</v>
      </c>
      <c r="F466" s="127" t="s">
        <v>4731</v>
      </c>
      <c r="G466" s="127" t="s">
        <v>5927</v>
      </c>
      <c r="H466" s="133"/>
    </row>
    <row r="467" spans="2:8" ht="15">
      <c r="B467" s="126">
        <v>42479</v>
      </c>
      <c r="C467" s="283">
        <v>300</v>
      </c>
      <c r="D467" s="283">
        <f t="shared" si="7"/>
        <v>10.5</v>
      </c>
      <c r="E467" s="128">
        <v>289.5</v>
      </c>
      <c r="F467" s="127" t="s">
        <v>4727</v>
      </c>
      <c r="G467" s="127" t="s">
        <v>5366</v>
      </c>
      <c r="H467" s="133"/>
    </row>
    <row r="468" spans="2:8" ht="15">
      <c r="B468" s="126">
        <v>42479</v>
      </c>
      <c r="C468" s="283">
        <v>300</v>
      </c>
      <c r="D468" s="283">
        <f t="shared" si="7"/>
        <v>10.5</v>
      </c>
      <c r="E468" s="128">
        <v>289.5</v>
      </c>
      <c r="F468" s="127" t="s">
        <v>4730</v>
      </c>
      <c r="G468" s="127" t="s">
        <v>5366</v>
      </c>
      <c r="H468" s="133"/>
    </row>
    <row r="469" spans="2:8" ht="15">
      <c r="B469" s="126">
        <v>42479</v>
      </c>
      <c r="C469" s="283">
        <v>3000</v>
      </c>
      <c r="D469" s="283">
        <f t="shared" si="7"/>
        <v>75</v>
      </c>
      <c r="E469" s="128">
        <v>2925</v>
      </c>
      <c r="F469" s="127" t="s">
        <v>4722</v>
      </c>
      <c r="G469" s="127" t="s">
        <v>5928</v>
      </c>
      <c r="H469" s="133"/>
    </row>
    <row r="470" spans="2:8" ht="15">
      <c r="B470" s="126">
        <v>42479</v>
      </c>
      <c r="C470" s="283">
        <v>200</v>
      </c>
      <c r="D470" s="283">
        <f t="shared" si="7"/>
        <v>5</v>
      </c>
      <c r="E470" s="128">
        <v>195</v>
      </c>
      <c r="F470" s="127" t="s">
        <v>4729</v>
      </c>
      <c r="G470" s="127" t="s">
        <v>5929</v>
      </c>
      <c r="H470" s="133"/>
    </row>
    <row r="471" spans="2:8" ht="15">
      <c r="B471" s="126">
        <v>42479</v>
      </c>
      <c r="C471" s="283">
        <v>1500</v>
      </c>
      <c r="D471" s="283">
        <f t="shared" si="7"/>
        <v>37.5</v>
      </c>
      <c r="E471" s="128">
        <v>1462.5</v>
      </c>
      <c r="F471" s="127" t="s">
        <v>4722</v>
      </c>
      <c r="G471" s="127" t="s">
        <v>5785</v>
      </c>
      <c r="H471" s="133"/>
    </row>
    <row r="472" spans="2:8" ht="15">
      <c r="B472" s="126">
        <v>42479</v>
      </c>
      <c r="C472" s="283">
        <v>2000</v>
      </c>
      <c r="D472" s="283">
        <f t="shared" si="7"/>
        <v>50</v>
      </c>
      <c r="E472" s="128">
        <v>1950</v>
      </c>
      <c r="F472" s="127" t="s">
        <v>4730</v>
      </c>
      <c r="G472" s="127" t="s">
        <v>5930</v>
      </c>
      <c r="H472" s="133"/>
    </row>
    <row r="473" spans="2:8" ht="15">
      <c r="B473" s="126">
        <v>42479</v>
      </c>
      <c r="C473" s="283">
        <v>599000</v>
      </c>
      <c r="D473" s="283">
        <f t="shared" si="7"/>
        <v>17970</v>
      </c>
      <c r="E473" s="128">
        <v>581030</v>
      </c>
      <c r="F473" s="127" t="s">
        <v>4722</v>
      </c>
      <c r="G473" s="127" t="s">
        <v>5931</v>
      </c>
      <c r="H473" s="133"/>
    </row>
    <row r="474" spans="2:8" ht="15">
      <c r="B474" s="126">
        <v>42479</v>
      </c>
      <c r="C474" s="283">
        <v>10000</v>
      </c>
      <c r="D474" s="283">
        <f t="shared" si="7"/>
        <v>250</v>
      </c>
      <c r="E474" s="128">
        <v>9750</v>
      </c>
      <c r="F474" s="127" t="s">
        <v>4723</v>
      </c>
      <c r="G474" s="127" t="s">
        <v>5683</v>
      </c>
      <c r="H474" s="133"/>
    </row>
    <row r="475" spans="2:8" ht="15">
      <c r="B475" s="126">
        <v>42479</v>
      </c>
      <c r="C475" s="283">
        <v>1000</v>
      </c>
      <c r="D475" s="283">
        <f t="shared" si="7"/>
        <v>25</v>
      </c>
      <c r="E475" s="128">
        <v>975</v>
      </c>
      <c r="F475" s="127" t="s">
        <v>4722</v>
      </c>
      <c r="G475" s="127" t="s">
        <v>5932</v>
      </c>
      <c r="H475" s="133"/>
    </row>
    <row r="476" spans="2:8" ht="15">
      <c r="B476" s="126">
        <v>42479</v>
      </c>
      <c r="C476" s="283">
        <v>300</v>
      </c>
      <c r="D476" s="283">
        <f t="shared" si="7"/>
        <v>7.5</v>
      </c>
      <c r="E476" s="128">
        <v>292.5</v>
      </c>
      <c r="F476" s="127" t="s">
        <v>4722</v>
      </c>
      <c r="G476" s="127" t="s">
        <v>5587</v>
      </c>
      <c r="H476" s="133"/>
    </row>
    <row r="477" spans="2:8" ht="15">
      <c r="B477" s="126">
        <v>42479</v>
      </c>
      <c r="C477" s="283">
        <v>5000</v>
      </c>
      <c r="D477" s="283">
        <f t="shared" si="7"/>
        <v>160</v>
      </c>
      <c r="E477" s="128">
        <v>4840</v>
      </c>
      <c r="F477" s="127" t="s">
        <v>4722</v>
      </c>
      <c r="G477" s="127" t="s">
        <v>5933</v>
      </c>
      <c r="H477" s="133"/>
    </row>
    <row r="478" spans="2:8" ht="15">
      <c r="B478" s="126">
        <v>42480</v>
      </c>
      <c r="C478" s="283">
        <v>200</v>
      </c>
      <c r="D478" s="283">
        <f t="shared" si="7"/>
        <v>5</v>
      </c>
      <c r="E478" s="128">
        <v>195</v>
      </c>
      <c r="F478" s="127" t="s">
        <v>4729</v>
      </c>
      <c r="G478" s="127" t="s">
        <v>5934</v>
      </c>
      <c r="H478" s="133"/>
    </row>
    <row r="479" spans="2:8" ht="15">
      <c r="B479" s="126">
        <v>42480</v>
      </c>
      <c r="C479" s="283">
        <v>350</v>
      </c>
      <c r="D479" s="283">
        <f t="shared" si="7"/>
        <v>8.75</v>
      </c>
      <c r="E479" s="128">
        <v>341.25</v>
      </c>
      <c r="F479" s="127" t="s">
        <v>4729</v>
      </c>
      <c r="G479" s="127" t="s">
        <v>5935</v>
      </c>
      <c r="H479" s="133"/>
    </row>
    <row r="480" spans="2:8" ht="15">
      <c r="B480" s="126">
        <v>42480</v>
      </c>
      <c r="C480" s="283">
        <v>3000</v>
      </c>
      <c r="D480" s="283">
        <f t="shared" si="7"/>
        <v>75</v>
      </c>
      <c r="E480" s="128">
        <v>2925</v>
      </c>
      <c r="F480" s="127" t="s">
        <v>4729</v>
      </c>
      <c r="G480" s="127" t="s">
        <v>5630</v>
      </c>
      <c r="H480" s="133"/>
    </row>
    <row r="481" spans="2:8" ht="15">
      <c r="B481" s="126">
        <v>42480</v>
      </c>
      <c r="C481" s="283">
        <v>3000</v>
      </c>
      <c r="D481" s="283">
        <f t="shared" si="7"/>
        <v>75</v>
      </c>
      <c r="E481" s="128">
        <v>2925</v>
      </c>
      <c r="F481" s="127" t="s">
        <v>4729</v>
      </c>
      <c r="G481" s="127" t="s">
        <v>5936</v>
      </c>
      <c r="H481" s="133"/>
    </row>
    <row r="482" spans="2:8" ht="15">
      <c r="B482" s="126">
        <v>42480</v>
      </c>
      <c r="C482" s="283">
        <v>500</v>
      </c>
      <c r="D482" s="283">
        <f t="shared" si="7"/>
        <v>12.5</v>
      </c>
      <c r="E482" s="128">
        <v>487.5</v>
      </c>
      <c r="F482" s="127" t="s">
        <v>4729</v>
      </c>
      <c r="G482" s="127" t="s">
        <v>5937</v>
      </c>
      <c r="H482" s="133"/>
    </row>
    <row r="483" spans="2:8" ht="15">
      <c r="B483" s="126">
        <v>42480</v>
      </c>
      <c r="C483" s="283">
        <v>500</v>
      </c>
      <c r="D483" s="283">
        <f t="shared" si="7"/>
        <v>16</v>
      </c>
      <c r="E483" s="128">
        <v>484</v>
      </c>
      <c r="F483" s="127" t="s">
        <v>4729</v>
      </c>
      <c r="G483" s="127" t="s">
        <v>5938</v>
      </c>
      <c r="H483" s="133"/>
    </row>
    <row r="484" spans="2:8" ht="15">
      <c r="B484" s="126">
        <v>42480</v>
      </c>
      <c r="C484" s="283">
        <v>5000</v>
      </c>
      <c r="D484" s="283">
        <f t="shared" si="7"/>
        <v>125</v>
      </c>
      <c r="E484" s="128">
        <v>4875</v>
      </c>
      <c r="F484" s="127" t="s">
        <v>4729</v>
      </c>
      <c r="G484" s="127" t="s">
        <v>5939</v>
      </c>
      <c r="H484" s="133"/>
    </row>
    <row r="485" spans="2:8" ht="15">
      <c r="B485" s="126">
        <v>42480</v>
      </c>
      <c r="C485" s="283">
        <v>1000</v>
      </c>
      <c r="D485" s="283">
        <f t="shared" si="7"/>
        <v>25</v>
      </c>
      <c r="E485" s="128">
        <v>975</v>
      </c>
      <c r="F485" s="127" t="s">
        <v>4729</v>
      </c>
      <c r="G485" s="127" t="s">
        <v>5940</v>
      </c>
      <c r="H485" s="133"/>
    </row>
    <row r="486" spans="2:8" ht="15">
      <c r="B486" s="126">
        <v>42480</v>
      </c>
      <c r="C486" s="283">
        <v>5000</v>
      </c>
      <c r="D486" s="283">
        <f t="shared" si="7"/>
        <v>125</v>
      </c>
      <c r="E486" s="128">
        <v>4875</v>
      </c>
      <c r="F486" s="127" t="s">
        <v>4729</v>
      </c>
      <c r="G486" s="127" t="s">
        <v>5941</v>
      </c>
      <c r="H486" s="133"/>
    </row>
    <row r="487" spans="2:8" ht="15">
      <c r="B487" s="126">
        <v>42480</v>
      </c>
      <c r="C487" s="283">
        <v>1000</v>
      </c>
      <c r="D487" s="283">
        <f t="shared" si="7"/>
        <v>32</v>
      </c>
      <c r="E487" s="128">
        <v>968</v>
      </c>
      <c r="F487" s="127" t="s">
        <v>4730</v>
      </c>
      <c r="G487" s="127" t="s">
        <v>5942</v>
      </c>
      <c r="H487" s="133"/>
    </row>
    <row r="488" spans="2:8" ht="15">
      <c r="B488" s="126">
        <v>42480</v>
      </c>
      <c r="C488" s="283">
        <v>500</v>
      </c>
      <c r="D488" s="283">
        <f t="shared" si="7"/>
        <v>27.5</v>
      </c>
      <c r="E488" s="128">
        <v>472.5</v>
      </c>
      <c r="F488" s="127" t="s">
        <v>4730</v>
      </c>
      <c r="G488" s="127" t="s">
        <v>4888</v>
      </c>
      <c r="H488" s="133"/>
    </row>
    <row r="489" spans="2:8" ht="15">
      <c r="B489" s="126">
        <v>42480</v>
      </c>
      <c r="C489" s="283">
        <v>500</v>
      </c>
      <c r="D489" s="283">
        <f t="shared" si="7"/>
        <v>12.5</v>
      </c>
      <c r="E489" s="128">
        <v>487.5</v>
      </c>
      <c r="F489" s="127" t="s">
        <v>4729</v>
      </c>
      <c r="G489" s="127" t="s">
        <v>5348</v>
      </c>
      <c r="H489" s="133"/>
    </row>
    <row r="490" spans="2:8" ht="15">
      <c r="B490" s="126">
        <v>42480</v>
      </c>
      <c r="C490" s="283">
        <v>1000</v>
      </c>
      <c r="D490" s="283">
        <f t="shared" si="7"/>
        <v>25</v>
      </c>
      <c r="E490" s="128">
        <v>975</v>
      </c>
      <c r="F490" s="127" t="s">
        <v>4729</v>
      </c>
      <c r="G490" s="127" t="s">
        <v>5943</v>
      </c>
      <c r="H490" s="133"/>
    </row>
    <row r="491" spans="2:8" ht="15">
      <c r="B491" s="126">
        <v>42480</v>
      </c>
      <c r="C491" s="283">
        <v>100</v>
      </c>
      <c r="D491" s="283">
        <f t="shared" si="7"/>
        <v>2.5</v>
      </c>
      <c r="E491" s="128">
        <v>97.5</v>
      </c>
      <c r="F491" s="127" t="s">
        <v>4729</v>
      </c>
      <c r="G491" s="127" t="s">
        <v>5944</v>
      </c>
      <c r="H491" s="133"/>
    </row>
    <row r="492" spans="2:8" ht="15">
      <c r="B492" s="126">
        <v>42480</v>
      </c>
      <c r="C492" s="283">
        <v>500</v>
      </c>
      <c r="D492" s="283">
        <f t="shared" si="7"/>
        <v>16</v>
      </c>
      <c r="E492" s="128">
        <v>484</v>
      </c>
      <c r="F492" s="127" t="s">
        <v>4729</v>
      </c>
      <c r="G492" s="127" t="s">
        <v>5112</v>
      </c>
      <c r="H492" s="133"/>
    </row>
    <row r="493" spans="2:8" ht="15">
      <c r="B493" s="126">
        <v>42480</v>
      </c>
      <c r="C493" s="283">
        <v>100</v>
      </c>
      <c r="D493" s="283">
        <f t="shared" si="7"/>
        <v>2.5</v>
      </c>
      <c r="E493" s="128">
        <v>97.5</v>
      </c>
      <c r="F493" s="127" t="s">
        <v>4729</v>
      </c>
      <c r="G493" s="127" t="s">
        <v>5945</v>
      </c>
      <c r="H493" s="133"/>
    </row>
    <row r="494" spans="2:8" ht="15">
      <c r="B494" s="126">
        <v>42480</v>
      </c>
      <c r="C494" s="283">
        <v>200</v>
      </c>
      <c r="D494" s="283">
        <f t="shared" si="7"/>
        <v>5</v>
      </c>
      <c r="E494" s="128">
        <v>195</v>
      </c>
      <c r="F494" s="127" t="s">
        <v>4729</v>
      </c>
      <c r="G494" s="127" t="s">
        <v>5946</v>
      </c>
      <c r="H494" s="133"/>
    </row>
    <row r="495" spans="2:8" ht="15">
      <c r="B495" s="126">
        <v>42480</v>
      </c>
      <c r="C495" s="283">
        <v>500</v>
      </c>
      <c r="D495" s="283">
        <f t="shared" si="7"/>
        <v>12.5</v>
      </c>
      <c r="E495" s="128">
        <v>487.5</v>
      </c>
      <c r="F495" s="127" t="s">
        <v>4729</v>
      </c>
      <c r="G495" s="127" t="s">
        <v>5947</v>
      </c>
      <c r="H495" s="133"/>
    </row>
    <row r="496" spans="2:8" ht="15">
      <c r="B496" s="126">
        <v>42480</v>
      </c>
      <c r="C496" s="283">
        <v>1000</v>
      </c>
      <c r="D496" s="283">
        <f t="shared" si="7"/>
        <v>25</v>
      </c>
      <c r="E496" s="128">
        <v>975</v>
      </c>
      <c r="F496" s="127" t="s">
        <v>4729</v>
      </c>
      <c r="G496" s="127" t="s">
        <v>5000</v>
      </c>
      <c r="H496" s="133"/>
    </row>
    <row r="497" spans="2:8" ht="15">
      <c r="B497" s="126">
        <v>42480</v>
      </c>
      <c r="C497" s="283">
        <v>1000</v>
      </c>
      <c r="D497" s="283">
        <f t="shared" si="7"/>
        <v>25</v>
      </c>
      <c r="E497" s="128">
        <v>975</v>
      </c>
      <c r="F497" s="127" t="s">
        <v>4729</v>
      </c>
      <c r="G497" s="127" t="s">
        <v>5948</v>
      </c>
      <c r="H497" s="133"/>
    </row>
    <row r="498" spans="2:8" ht="15">
      <c r="B498" s="126">
        <v>42480</v>
      </c>
      <c r="C498" s="283">
        <v>500</v>
      </c>
      <c r="D498" s="283">
        <f t="shared" si="7"/>
        <v>16</v>
      </c>
      <c r="E498" s="128">
        <v>484</v>
      </c>
      <c r="F498" s="127" t="s">
        <v>4729</v>
      </c>
      <c r="G498" s="127" t="s">
        <v>5789</v>
      </c>
      <c r="H498" s="133"/>
    </row>
    <row r="499" spans="2:8" ht="15">
      <c r="B499" s="126">
        <v>42480</v>
      </c>
      <c r="C499" s="283">
        <v>100</v>
      </c>
      <c r="D499" s="283">
        <f t="shared" si="7"/>
        <v>5.5</v>
      </c>
      <c r="E499" s="128">
        <v>94.5</v>
      </c>
      <c r="F499" s="127" t="s">
        <v>4728</v>
      </c>
      <c r="G499" s="127" t="s">
        <v>5680</v>
      </c>
      <c r="H499" s="133"/>
    </row>
    <row r="500" spans="2:8" ht="15">
      <c r="B500" s="126">
        <v>42480</v>
      </c>
      <c r="C500" s="283">
        <v>1450</v>
      </c>
      <c r="D500" s="283">
        <f t="shared" si="7"/>
        <v>36.25</v>
      </c>
      <c r="E500" s="128">
        <v>1413.75</v>
      </c>
      <c r="F500" s="127" t="s">
        <v>4722</v>
      </c>
      <c r="G500" s="127" t="s">
        <v>5949</v>
      </c>
      <c r="H500" s="133"/>
    </row>
    <row r="501" spans="2:8" ht="15">
      <c r="B501" s="126">
        <v>42480</v>
      </c>
      <c r="C501" s="283">
        <v>1000</v>
      </c>
      <c r="D501" s="283">
        <f t="shared" si="7"/>
        <v>25</v>
      </c>
      <c r="E501" s="128">
        <v>975</v>
      </c>
      <c r="F501" s="127" t="s">
        <v>4727</v>
      </c>
      <c r="G501" s="127" t="s">
        <v>5950</v>
      </c>
      <c r="H501" s="133"/>
    </row>
    <row r="502" spans="2:8" ht="15">
      <c r="B502" s="126">
        <v>42480</v>
      </c>
      <c r="C502" s="283">
        <v>100</v>
      </c>
      <c r="D502" s="283">
        <f t="shared" si="7"/>
        <v>2.5</v>
      </c>
      <c r="E502" s="128">
        <v>97.5</v>
      </c>
      <c r="F502" s="127" t="s">
        <v>4729</v>
      </c>
      <c r="G502" s="127" t="s">
        <v>5951</v>
      </c>
      <c r="H502" s="133"/>
    </row>
    <row r="503" spans="2:8" ht="15">
      <c r="B503" s="126">
        <v>42480</v>
      </c>
      <c r="C503" s="283">
        <v>500</v>
      </c>
      <c r="D503" s="283">
        <f t="shared" si="7"/>
        <v>12.5</v>
      </c>
      <c r="E503" s="128">
        <v>487.5</v>
      </c>
      <c r="F503" s="127" t="s">
        <v>4729</v>
      </c>
      <c r="G503" s="127" t="s">
        <v>5952</v>
      </c>
      <c r="H503" s="133"/>
    </row>
    <row r="504" spans="2:8" ht="15">
      <c r="B504" s="126">
        <v>42480</v>
      </c>
      <c r="C504" s="283">
        <v>500</v>
      </c>
      <c r="D504" s="283">
        <f t="shared" si="7"/>
        <v>12.5</v>
      </c>
      <c r="E504" s="128">
        <v>487.5</v>
      </c>
      <c r="F504" s="127" t="s">
        <v>4722</v>
      </c>
      <c r="G504" s="127" t="s">
        <v>5953</v>
      </c>
      <c r="H504" s="133"/>
    </row>
    <row r="505" spans="2:8" ht="15">
      <c r="B505" s="126">
        <v>42480</v>
      </c>
      <c r="C505" s="283">
        <v>500</v>
      </c>
      <c r="D505" s="283">
        <f t="shared" si="7"/>
        <v>12.5</v>
      </c>
      <c r="E505" s="128">
        <v>487.5</v>
      </c>
      <c r="F505" s="127" t="s">
        <v>4729</v>
      </c>
      <c r="G505" s="127" t="s">
        <v>5398</v>
      </c>
      <c r="H505" s="133"/>
    </row>
    <row r="506" spans="2:8" ht="15">
      <c r="B506" s="126">
        <v>42480</v>
      </c>
      <c r="C506" s="283">
        <v>3000</v>
      </c>
      <c r="D506" s="283">
        <f t="shared" si="7"/>
        <v>75</v>
      </c>
      <c r="E506" s="128">
        <v>2925</v>
      </c>
      <c r="F506" s="127" t="s">
        <v>4730</v>
      </c>
      <c r="G506" s="127" t="s">
        <v>5954</v>
      </c>
      <c r="H506" s="133"/>
    </row>
    <row r="507" spans="2:8" ht="15">
      <c r="B507" s="126">
        <v>42480</v>
      </c>
      <c r="C507" s="283">
        <v>1500</v>
      </c>
      <c r="D507" s="283">
        <f t="shared" si="7"/>
        <v>37.5</v>
      </c>
      <c r="E507" s="128">
        <v>1462.5</v>
      </c>
      <c r="F507" s="127" t="s">
        <v>4730</v>
      </c>
      <c r="G507" s="127" t="s">
        <v>5955</v>
      </c>
      <c r="H507" s="133"/>
    </row>
    <row r="508" spans="2:8" ht="15">
      <c r="B508" s="126">
        <v>42480</v>
      </c>
      <c r="C508" s="283">
        <v>200</v>
      </c>
      <c r="D508" s="283">
        <f t="shared" si="7"/>
        <v>5</v>
      </c>
      <c r="E508" s="128">
        <v>195</v>
      </c>
      <c r="F508" s="127" t="s">
        <v>4729</v>
      </c>
      <c r="G508" s="127" t="s">
        <v>5779</v>
      </c>
      <c r="H508" s="133"/>
    </row>
    <row r="509" spans="2:8" ht="15">
      <c r="B509" s="126">
        <v>42480</v>
      </c>
      <c r="C509" s="283">
        <v>500</v>
      </c>
      <c r="D509" s="283">
        <f t="shared" si="7"/>
        <v>12.5</v>
      </c>
      <c r="E509" s="128">
        <v>487.5</v>
      </c>
      <c r="F509" s="127" t="s">
        <v>4722</v>
      </c>
      <c r="G509" s="127" t="s">
        <v>5956</v>
      </c>
      <c r="H509" s="133"/>
    </row>
    <row r="510" spans="2:8" ht="15">
      <c r="B510" s="126">
        <v>42480</v>
      </c>
      <c r="C510" s="283">
        <v>1000</v>
      </c>
      <c r="D510" s="283">
        <f t="shared" si="7"/>
        <v>25</v>
      </c>
      <c r="E510" s="128">
        <v>975</v>
      </c>
      <c r="F510" s="127" t="s">
        <v>4729</v>
      </c>
      <c r="G510" s="127" t="s">
        <v>5799</v>
      </c>
      <c r="H510" s="133"/>
    </row>
    <row r="511" spans="2:8" ht="15">
      <c r="B511" s="126">
        <v>42480</v>
      </c>
      <c r="C511" s="283">
        <v>150</v>
      </c>
      <c r="D511" s="283">
        <f t="shared" si="7"/>
        <v>3.75</v>
      </c>
      <c r="E511" s="128">
        <v>146.25</v>
      </c>
      <c r="F511" s="127" t="s">
        <v>4727</v>
      </c>
      <c r="G511" s="127" t="s">
        <v>5957</v>
      </c>
      <c r="H511" s="133"/>
    </row>
    <row r="512" spans="2:8" ht="15">
      <c r="B512" s="126">
        <v>42480</v>
      </c>
      <c r="C512" s="283">
        <v>100</v>
      </c>
      <c r="D512" s="283">
        <f t="shared" si="7"/>
        <v>2.5</v>
      </c>
      <c r="E512" s="128">
        <v>97.5</v>
      </c>
      <c r="F512" s="127" t="s">
        <v>4730</v>
      </c>
      <c r="G512" s="127" t="s">
        <v>5957</v>
      </c>
      <c r="H512" s="133"/>
    </row>
    <row r="513" spans="2:8" ht="15">
      <c r="B513" s="126">
        <v>42480</v>
      </c>
      <c r="C513" s="283">
        <v>1000</v>
      </c>
      <c r="D513" s="283">
        <f t="shared" si="7"/>
        <v>25</v>
      </c>
      <c r="E513" s="128">
        <v>975</v>
      </c>
      <c r="F513" s="127" t="s">
        <v>4722</v>
      </c>
      <c r="G513" s="127" t="s">
        <v>5958</v>
      </c>
      <c r="H513" s="133"/>
    </row>
    <row r="514" spans="2:8" ht="15">
      <c r="B514" s="126">
        <v>42480</v>
      </c>
      <c r="C514" s="283">
        <v>200</v>
      </c>
      <c r="D514" s="283">
        <f t="shared" si="7"/>
        <v>5</v>
      </c>
      <c r="E514" s="128">
        <v>195</v>
      </c>
      <c r="F514" s="127" t="s">
        <v>4728</v>
      </c>
      <c r="G514" s="127" t="s">
        <v>5668</v>
      </c>
      <c r="H514" s="133"/>
    </row>
    <row r="515" spans="2:8" ht="15">
      <c r="B515" s="126">
        <v>42480</v>
      </c>
      <c r="C515" s="283">
        <v>1000</v>
      </c>
      <c r="D515" s="283">
        <f t="shared" si="7"/>
        <v>25</v>
      </c>
      <c r="E515" s="128">
        <v>975</v>
      </c>
      <c r="F515" s="127" t="s">
        <v>4722</v>
      </c>
      <c r="G515" s="127" t="s">
        <v>5087</v>
      </c>
      <c r="H515" s="133"/>
    </row>
    <row r="516" spans="2:8" ht="15">
      <c r="B516" s="126">
        <v>42480</v>
      </c>
      <c r="C516" s="283">
        <v>100</v>
      </c>
      <c r="D516" s="283">
        <f t="shared" si="7"/>
        <v>2.5</v>
      </c>
      <c r="E516" s="128">
        <v>97.5</v>
      </c>
      <c r="F516" s="127" t="s">
        <v>4730</v>
      </c>
      <c r="G516" s="127" t="s">
        <v>5959</v>
      </c>
      <c r="H516" s="133"/>
    </row>
    <row r="517" spans="2:8" ht="15">
      <c r="B517" s="126">
        <v>42480</v>
      </c>
      <c r="C517" s="283">
        <v>1000</v>
      </c>
      <c r="D517" s="283">
        <f t="shared" si="7"/>
        <v>25</v>
      </c>
      <c r="E517" s="128">
        <v>975</v>
      </c>
      <c r="F517" s="127" t="s">
        <v>4730</v>
      </c>
      <c r="G517" s="127" t="s">
        <v>5529</v>
      </c>
      <c r="H517" s="133"/>
    </row>
    <row r="518" spans="2:8" ht="15">
      <c r="B518" s="126">
        <v>42480</v>
      </c>
      <c r="C518" s="283">
        <v>50000</v>
      </c>
      <c r="D518" s="283">
        <f t="shared" ref="D518:D581" si="8">SUM(C518-E518)</f>
        <v>1600</v>
      </c>
      <c r="E518" s="128">
        <v>48400</v>
      </c>
      <c r="F518" s="127" t="s">
        <v>4727</v>
      </c>
      <c r="G518" s="127" t="s">
        <v>5960</v>
      </c>
      <c r="H518" s="133"/>
    </row>
    <row r="519" spans="2:8" ht="15">
      <c r="B519" s="126">
        <v>42480</v>
      </c>
      <c r="C519" s="283">
        <v>80000</v>
      </c>
      <c r="D519" s="283">
        <f t="shared" si="8"/>
        <v>2560</v>
      </c>
      <c r="E519" s="128">
        <v>77440</v>
      </c>
      <c r="F519" s="127" t="s">
        <v>4723</v>
      </c>
      <c r="G519" s="127" t="s">
        <v>5678</v>
      </c>
      <c r="H519" s="133"/>
    </row>
    <row r="520" spans="2:8" ht="15">
      <c r="B520" s="126">
        <v>42480</v>
      </c>
      <c r="C520" s="283">
        <v>500</v>
      </c>
      <c r="D520" s="283">
        <f t="shared" si="8"/>
        <v>20</v>
      </c>
      <c r="E520" s="128">
        <v>480</v>
      </c>
      <c r="F520" s="127" t="s">
        <v>4722</v>
      </c>
      <c r="G520" s="127" t="s">
        <v>5961</v>
      </c>
      <c r="H520" s="133"/>
    </row>
    <row r="521" spans="2:8" ht="15">
      <c r="B521" s="126">
        <v>42480</v>
      </c>
      <c r="C521" s="283">
        <v>500</v>
      </c>
      <c r="D521" s="283">
        <f t="shared" si="8"/>
        <v>12.5</v>
      </c>
      <c r="E521" s="128">
        <v>487.5</v>
      </c>
      <c r="F521" s="127" t="s">
        <v>4723</v>
      </c>
      <c r="G521" s="127" t="s">
        <v>5962</v>
      </c>
      <c r="H521" s="133"/>
    </row>
    <row r="522" spans="2:8" ht="15">
      <c r="B522" s="126">
        <v>42480</v>
      </c>
      <c r="C522" s="283">
        <v>300</v>
      </c>
      <c r="D522" s="283">
        <f t="shared" si="8"/>
        <v>8.1000000000000227</v>
      </c>
      <c r="E522" s="128">
        <v>291.89999999999998</v>
      </c>
      <c r="F522" s="127" t="s">
        <v>4722</v>
      </c>
      <c r="G522" s="127" t="s">
        <v>5963</v>
      </c>
      <c r="H522" s="133"/>
    </row>
    <row r="523" spans="2:8" ht="15">
      <c r="B523" s="126">
        <v>42480</v>
      </c>
      <c r="C523" s="283">
        <v>100</v>
      </c>
      <c r="D523" s="283">
        <f t="shared" si="8"/>
        <v>2.5</v>
      </c>
      <c r="E523" s="128">
        <v>97.5</v>
      </c>
      <c r="F523" s="127" t="s">
        <v>4726</v>
      </c>
      <c r="G523" s="127" t="s">
        <v>5925</v>
      </c>
      <c r="H523" s="133"/>
    </row>
    <row r="524" spans="2:8" ht="15">
      <c r="B524" s="126">
        <v>42480</v>
      </c>
      <c r="C524" s="283">
        <v>1000</v>
      </c>
      <c r="D524" s="283">
        <f t="shared" si="8"/>
        <v>25</v>
      </c>
      <c r="E524" s="128">
        <v>975</v>
      </c>
      <c r="F524" s="127" t="s">
        <v>4729</v>
      </c>
      <c r="G524" s="127" t="s">
        <v>5964</v>
      </c>
      <c r="H524" s="133"/>
    </row>
    <row r="525" spans="2:8" ht="15">
      <c r="B525" s="126">
        <v>42480</v>
      </c>
      <c r="C525" s="283">
        <v>1000</v>
      </c>
      <c r="D525" s="283">
        <f t="shared" si="8"/>
        <v>25</v>
      </c>
      <c r="E525" s="128">
        <v>975</v>
      </c>
      <c r="F525" s="127" t="s">
        <v>4729</v>
      </c>
      <c r="G525" s="127" t="s">
        <v>5965</v>
      </c>
      <c r="H525" s="133"/>
    </row>
    <row r="526" spans="2:8" ht="15">
      <c r="B526" s="126">
        <v>42480</v>
      </c>
      <c r="C526" s="283">
        <v>1000</v>
      </c>
      <c r="D526" s="283">
        <f t="shared" si="8"/>
        <v>25</v>
      </c>
      <c r="E526" s="128">
        <v>975</v>
      </c>
      <c r="F526" s="127" t="s">
        <v>4722</v>
      </c>
      <c r="G526" s="127" t="s">
        <v>5966</v>
      </c>
      <c r="H526" s="133"/>
    </row>
    <row r="527" spans="2:8" ht="15">
      <c r="B527" s="126">
        <v>42480</v>
      </c>
      <c r="C527" s="283">
        <v>1000</v>
      </c>
      <c r="D527" s="283">
        <f t="shared" si="8"/>
        <v>25</v>
      </c>
      <c r="E527" s="128">
        <v>975</v>
      </c>
      <c r="F527" s="127" t="s">
        <v>4729</v>
      </c>
      <c r="G527" s="127" t="s">
        <v>5967</v>
      </c>
      <c r="H527" s="133"/>
    </row>
    <row r="528" spans="2:8" ht="15">
      <c r="B528" s="126">
        <v>42480</v>
      </c>
      <c r="C528" s="283">
        <v>1000</v>
      </c>
      <c r="D528" s="283">
        <f t="shared" si="8"/>
        <v>25</v>
      </c>
      <c r="E528" s="128">
        <v>975</v>
      </c>
      <c r="F528" s="127" t="s">
        <v>4729</v>
      </c>
      <c r="G528" s="127" t="s">
        <v>5968</v>
      </c>
      <c r="H528" s="133"/>
    </row>
    <row r="529" spans="2:8" ht="15">
      <c r="B529" s="126">
        <v>42480</v>
      </c>
      <c r="C529" s="283">
        <v>250</v>
      </c>
      <c r="D529" s="283">
        <f t="shared" si="8"/>
        <v>6.25</v>
      </c>
      <c r="E529" s="128">
        <v>243.75</v>
      </c>
      <c r="F529" s="127" t="s">
        <v>4722</v>
      </c>
      <c r="G529" s="127" t="s">
        <v>5969</v>
      </c>
      <c r="H529" s="133"/>
    </row>
    <row r="530" spans="2:8" ht="15">
      <c r="B530" s="126">
        <v>42480</v>
      </c>
      <c r="C530" s="283">
        <v>2000</v>
      </c>
      <c r="D530" s="283">
        <f t="shared" si="8"/>
        <v>50</v>
      </c>
      <c r="E530" s="128">
        <v>1950</v>
      </c>
      <c r="F530" s="127" t="s">
        <v>4730</v>
      </c>
      <c r="G530" s="127" t="s">
        <v>5970</v>
      </c>
      <c r="H530" s="133"/>
    </row>
    <row r="531" spans="2:8" ht="15">
      <c r="B531" s="126">
        <v>42480</v>
      </c>
      <c r="C531" s="283">
        <v>2000</v>
      </c>
      <c r="D531" s="283">
        <f t="shared" si="8"/>
        <v>50</v>
      </c>
      <c r="E531" s="128">
        <v>1950</v>
      </c>
      <c r="F531" s="127" t="s">
        <v>4729</v>
      </c>
      <c r="G531" s="127" t="s">
        <v>5970</v>
      </c>
      <c r="H531" s="133"/>
    </row>
    <row r="532" spans="2:8" ht="15">
      <c r="B532" s="126">
        <v>42480</v>
      </c>
      <c r="C532" s="283">
        <v>500</v>
      </c>
      <c r="D532" s="283">
        <f t="shared" si="8"/>
        <v>12.5</v>
      </c>
      <c r="E532" s="128">
        <v>487.5</v>
      </c>
      <c r="F532" s="127" t="s">
        <v>4722</v>
      </c>
      <c r="G532" s="127" t="s">
        <v>5971</v>
      </c>
      <c r="H532" s="133"/>
    </row>
    <row r="533" spans="2:8" ht="15">
      <c r="B533" s="126">
        <v>42480</v>
      </c>
      <c r="C533" s="283">
        <v>500</v>
      </c>
      <c r="D533" s="283">
        <f t="shared" si="8"/>
        <v>12.5</v>
      </c>
      <c r="E533" s="128">
        <v>487.5</v>
      </c>
      <c r="F533" s="127" t="s">
        <v>4729</v>
      </c>
      <c r="G533" s="127" t="s">
        <v>5972</v>
      </c>
      <c r="H533" s="133"/>
    </row>
    <row r="534" spans="2:8" ht="15">
      <c r="B534" s="126">
        <v>42480</v>
      </c>
      <c r="C534" s="283">
        <v>1000</v>
      </c>
      <c r="D534" s="283">
        <f t="shared" si="8"/>
        <v>32</v>
      </c>
      <c r="E534" s="128">
        <v>968</v>
      </c>
      <c r="F534" s="127" t="s">
        <v>4729</v>
      </c>
      <c r="G534" s="127" t="s">
        <v>5808</v>
      </c>
      <c r="H534" s="133"/>
    </row>
    <row r="535" spans="2:8" ht="15">
      <c r="B535" s="126">
        <v>42480</v>
      </c>
      <c r="C535" s="283">
        <v>5000</v>
      </c>
      <c r="D535" s="283">
        <f t="shared" si="8"/>
        <v>125</v>
      </c>
      <c r="E535" s="128">
        <v>4875</v>
      </c>
      <c r="F535" s="127" t="s">
        <v>4723</v>
      </c>
      <c r="G535" s="127" t="s">
        <v>5973</v>
      </c>
      <c r="H535" s="133"/>
    </row>
    <row r="536" spans="2:8" ht="15">
      <c r="B536" s="126">
        <v>42481</v>
      </c>
      <c r="C536" s="283">
        <v>500</v>
      </c>
      <c r="D536" s="283">
        <f t="shared" si="8"/>
        <v>12.5</v>
      </c>
      <c r="E536" s="128">
        <v>487.5</v>
      </c>
      <c r="F536" s="127" t="s">
        <v>4722</v>
      </c>
      <c r="G536" s="127" t="s">
        <v>5974</v>
      </c>
      <c r="H536" s="133"/>
    </row>
    <row r="537" spans="2:8" ht="15">
      <c r="B537" s="126">
        <v>42481</v>
      </c>
      <c r="C537" s="283">
        <v>1000</v>
      </c>
      <c r="D537" s="283">
        <f t="shared" si="8"/>
        <v>25</v>
      </c>
      <c r="E537" s="128">
        <v>975</v>
      </c>
      <c r="F537" s="127" t="s">
        <v>4729</v>
      </c>
      <c r="G537" s="127" t="s">
        <v>5975</v>
      </c>
      <c r="H537" s="133"/>
    </row>
    <row r="538" spans="2:8" ht="15">
      <c r="B538" s="126">
        <v>42481</v>
      </c>
      <c r="C538" s="283">
        <v>750</v>
      </c>
      <c r="D538" s="283">
        <f t="shared" si="8"/>
        <v>26.25</v>
      </c>
      <c r="E538" s="128">
        <v>723.75</v>
      </c>
      <c r="F538" s="127" t="s">
        <v>4728</v>
      </c>
      <c r="G538" s="127" t="s">
        <v>5787</v>
      </c>
      <c r="H538" s="133"/>
    </row>
    <row r="539" spans="2:8" ht="15">
      <c r="B539" s="126">
        <v>42481</v>
      </c>
      <c r="C539" s="283">
        <v>5000</v>
      </c>
      <c r="D539" s="283">
        <f t="shared" si="8"/>
        <v>135</v>
      </c>
      <c r="E539" s="128">
        <v>4865</v>
      </c>
      <c r="F539" s="127" t="s">
        <v>4722</v>
      </c>
      <c r="G539" s="127" t="s">
        <v>5976</v>
      </c>
      <c r="H539" s="133"/>
    </row>
    <row r="540" spans="2:8" ht="15">
      <c r="B540" s="126">
        <v>42481</v>
      </c>
      <c r="C540" s="283">
        <v>1000</v>
      </c>
      <c r="D540" s="283">
        <f t="shared" si="8"/>
        <v>32</v>
      </c>
      <c r="E540" s="128">
        <v>968</v>
      </c>
      <c r="F540" s="127" t="s">
        <v>4727</v>
      </c>
      <c r="G540" s="127" t="s">
        <v>5977</v>
      </c>
      <c r="H540" s="133"/>
    </row>
    <row r="541" spans="2:8" ht="15">
      <c r="B541" s="126">
        <v>42481</v>
      </c>
      <c r="C541" s="283">
        <v>1000</v>
      </c>
      <c r="D541" s="283">
        <f t="shared" si="8"/>
        <v>32</v>
      </c>
      <c r="E541" s="128">
        <v>968</v>
      </c>
      <c r="F541" s="127" t="s">
        <v>4730</v>
      </c>
      <c r="G541" s="127" t="s">
        <v>5977</v>
      </c>
      <c r="H541" s="133"/>
    </row>
    <row r="542" spans="2:8" ht="15">
      <c r="B542" s="126">
        <v>42481</v>
      </c>
      <c r="C542" s="283">
        <v>1000</v>
      </c>
      <c r="D542" s="283">
        <f t="shared" si="8"/>
        <v>32</v>
      </c>
      <c r="E542" s="128">
        <v>968</v>
      </c>
      <c r="F542" s="127" t="s">
        <v>4731</v>
      </c>
      <c r="G542" s="127" t="s">
        <v>5977</v>
      </c>
      <c r="H542" s="133"/>
    </row>
    <row r="543" spans="2:8" ht="15">
      <c r="B543" s="126">
        <v>42481</v>
      </c>
      <c r="C543" s="283">
        <v>600</v>
      </c>
      <c r="D543" s="283">
        <f t="shared" si="8"/>
        <v>19.200000000000045</v>
      </c>
      <c r="E543" s="128">
        <v>580.79999999999995</v>
      </c>
      <c r="F543" s="127" t="s">
        <v>4728</v>
      </c>
      <c r="G543" s="127" t="s">
        <v>5977</v>
      </c>
      <c r="H543" s="133"/>
    </row>
    <row r="544" spans="2:8" ht="15">
      <c r="B544" s="126">
        <v>42481</v>
      </c>
      <c r="C544" s="283">
        <v>1000</v>
      </c>
      <c r="D544" s="283">
        <f t="shared" si="8"/>
        <v>32</v>
      </c>
      <c r="E544" s="128">
        <v>968</v>
      </c>
      <c r="F544" s="127" t="s">
        <v>4729</v>
      </c>
      <c r="G544" s="127" t="s">
        <v>5977</v>
      </c>
      <c r="H544" s="133"/>
    </row>
    <row r="545" spans="2:8" ht="15">
      <c r="B545" s="126">
        <v>42481</v>
      </c>
      <c r="C545" s="283">
        <v>100</v>
      </c>
      <c r="D545" s="283">
        <f t="shared" si="8"/>
        <v>3.2000000000000028</v>
      </c>
      <c r="E545" s="128">
        <v>96.8</v>
      </c>
      <c r="F545" s="127" t="s">
        <v>4723</v>
      </c>
      <c r="G545" s="127" t="s">
        <v>5977</v>
      </c>
      <c r="H545" s="133"/>
    </row>
    <row r="546" spans="2:8" ht="15">
      <c r="B546" s="126">
        <v>42481</v>
      </c>
      <c r="C546" s="283">
        <v>1000</v>
      </c>
      <c r="D546" s="283">
        <f t="shared" si="8"/>
        <v>32</v>
      </c>
      <c r="E546" s="128">
        <v>968</v>
      </c>
      <c r="F546" s="127" t="s">
        <v>4726</v>
      </c>
      <c r="G546" s="127" t="s">
        <v>5977</v>
      </c>
      <c r="H546" s="133"/>
    </row>
    <row r="547" spans="2:8" ht="15">
      <c r="B547" s="126">
        <v>42481</v>
      </c>
      <c r="C547" s="283">
        <v>200</v>
      </c>
      <c r="D547" s="283">
        <f t="shared" si="8"/>
        <v>5</v>
      </c>
      <c r="E547" s="128">
        <v>195</v>
      </c>
      <c r="F547" s="127" t="s">
        <v>4729</v>
      </c>
      <c r="G547" s="127" t="s">
        <v>5978</v>
      </c>
      <c r="H547" s="133"/>
    </row>
    <row r="548" spans="2:8" ht="15">
      <c r="B548" s="126">
        <v>42481</v>
      </c>
      <c r="C548" s="283">
        <v>500</v>
      </c>
      <c r="D548" s="283">
        <f t="shared" si="8"/>
        <v>12.5</v>
      </c>
      <c r="E548" s="128">
        <v>487.5</v>
      </c>
      <c r="F548" s="127" t="s">
        <v>4730</v>
      </c>
      <c r="G548" s="127" t="s">
        <v>5979</v>
      </c>
      <c r="H548" s="133"/>
    </row>
    <row r="549" spans="2:8" ht="15">
      <c r="B549" s="126">
        <v>42481</v>
      </c>
      <c r="C549" s="283">
        <v>3000</v>
      </c>
      <c r="D549" s="283">
        <f t="shared" si="8"/>
        <v>75</v>
      </c>
      <c r="E549" s="128">
        <v>2925</v>
      </c>
      <c r="F549" s="127" t="s">
        <v>4731</v>
      </c>
      <c r="G549" s="127" t="s">
        <v>5980</v>
      </c>
      <c r="H549" s="133"/>
    </row>
    <row r="550" spans="2:8" ht="15">
      <c r="B550" s="126">
        <v>42481</v>
      </c>
      <c r="C550" s="283">
        <v>1000</v>
      </c>
      <c r="D550" s="283">
        <f t="shared" si="8"/>
        <v>25</v>
      </c>
      <c r="E550" s="128">
        <v>975</v>
      </c>
      <c r="F550" s="127" t="s">
        <v>4722</v>
      </c>
      <c r="G550" s="127" t="s">
        <v>5981</v>
      </c>
      <c r="H550" s="133"/>
    </row>
    <row r="551" spans="2:8" ht="15">
      <c r="B551" s="126">
        <v>42481</v>
      </c>
      <c r="C551" s="283">
        <v>200</v>
      </c>
      <c r="D551" s="283">
        <f t="shared" si="8"/>
        <v>6.4000000000000057</v>
      </c>
      <c r="E551" s="128">
        <v>193.6</v>
      </c>
      <c r="F551" s="127" t="s">
        <v>4729</v>
      </c>
      <c r="G551" s="127" t="s">
        <v>5982</v>
      </c>
      <c r="H551" s="133"/>
    </row>
    <row r="552" spans="2:8" ht="15">
      <c r="B552" s="126">
        <v>42481</v>
      </c>
      <c r="C552" s="283">
        <v>100</v>
      </c>
      <c r="D552" s="283">
        <f t="shared" si="8"/>
        <v>2.5</v>
      </c>
      <c r="E552" s="128">
        <v>97.5</v>
      </c>
      <c r="F552" s="127" t="s">
        <v>4722</v>
      </c>
      <c r="G552" s="127" t="s">
        <v>5983</v>
      </c>
      <c r="H552" s="133"/>
    </row>
    <row r="553" spans="2:8" ht="15">
      <c r="B553" s="126">
        <v>42481</v>
      </c>
      <c r="C553" s="283">
        <v>1000</v>
      </c>
      <c r="D553" s="283">
        <f t="shared" si="8"/>
        <v>25</v>
      </c>
      <c r="E553" s="128">
        <v>975</v>
      </c>
      <c r="F553" s="127" t="s">
        <v>4730</v>
      </c>
      <c r="G553" s="127" t="s">
        <v>5008</v>
      </c>
      <c r="H553" s="133"/>
    </row>
    <row r="554" spans="2:8" ht="15">
      <c r="B554" s="126">
        <v>42481</v>
      </c>
      <c r="C554" s="283">
        <v>7500</v>
      </c>
      <c r="D554" s="283">
        <f t="shared" si="8"/>
        <v>187.5</v>
      </c>
      <c r="E554" s="128">
        <v>7312.5</v>
      </c>
      <c r="F554" s="127" t="s">
        <v>4727</v>
      </c>
      <c r="G554" s="127" t="s">
        <v>5984</v>
      </c>
      <c r="H554" s="133"/>
    </row>
    <row r="555" spans="2:8" ht="15">
      <c r="B555" s="126">
        <v>42481</v>
      </c>
      <c r="C555" s="283">
        <v>1000</v>
      </c>
      <c r="D555" s="283">
        <f t="shared" si="8"/>
        <v>32</v>
      </c>
      <c r="E555" s="128">
        <v>968</v>
      </c>
      <c r="F555" s="127" t="s">
        <v>4726</v>
      </c>
      <c r="G555" s="127" t="s">
        <v>5985</v>
      </c>
      <c r="H555" s="133"/>
    </row>
    <row r="556" spans="2:8" ht="15">
      <c r="B556" s="126">
        <v>42481</v>
      </c>
      <c r="C556" s="283">
        <v>1000</v>
      </c>
      <c r="D556" s="283">
        <f t="shared" si="8"/>
        <v>32</v>
      </c>
      <c r="E556" s="128">
        <v>968</v>
      </c>
      <c r="F556" s="127" t="s">
        <v>4721</v>
      </c>
      <c r="G556" s="127" t="s">
        <v>5985</v>
      </c>
      <c r="H556" s="133"/>
    </row>
    <row r="557" spans="2:8" ht="15">
      <c r="B557" s="126">
        <v>42481</v>
      </c>
      <c r="C557" s="283">
        <v>133</v>
      </c>
      <c r="D557" s="283">
        <f t="shared" si="8"/>
        <v>3.3300000000000125</v>
      </c>
      <c r="E557" s="128">
        <v>129.66999999999999</v>
      </c>
      <c r="F557" s="127" t="s">
        <v>4722</v>
      </c>
      <c r="G557" s="127" t="s">
        <v>5620</v>
      </c>
      <c r="H557" s="133"/>
    </row>
    <row r="558" spans="2:8" ht="15">
      <c r="B558" s="126">
        <v>42481</v>
      </c>
      <c r="C558" s="283">
        <v>1000</v>
      </c>
      <c r="D558" s="283">
        <f t="shared" si="8"/>
        <v>25</v>
      </c>
      <c r="E558" s="128">
        <v>975</v>
      </c>
      <c r="F558" s="127" t="s">
        <v>4730</v>
      </c>
      <c r="G558" s="127" t="s">
        <v>5986</v>
      </c>
      <c r="H558" s="133"/>
    </row>
    <row r="559" spans="2:8" ht="15">
      <c r="B559" s="126">
        <v>42481</v>
      </c>
      <c r="C559" s="283">
        <v>100</v>
      </c>
      <c r="D559" s="283">
        <f t="shared" si="8"/>
        <v>2.5</v>
      </c>
      <c r="E559" s="128">
        <v>97.5</v>
      </c>
      <c r="F559" s="127" t="s">
        <v>4731</v>
      </c>
      <c r="G559" s="127" t="s">
        <v>4926</v>
      </c>
      <c r="H559" s="133"/>
    </row>
    <row r="560" spans="2:8" ht="15">
      <c r="B560" s="126">
        <v>42481</v>
      </c>
      <c r="C560" s="283">
        <v>1000</v>
      </c>
      <c r="D560" s="283">
        <f t="shared" si="8"/>
        <v>32</v>
      </c>
      <c r="E560" s="128">
        <v>968</v>
      </c>
      <c r="F560" s="127" t="s">
        <v>4728</v>
      </c>
      <c r="G560" s="127" t="s">
        <v>5987</v>
      </c>
      <c r="H560" s="133"/>
    </row>
    <row r="561" spans="2:8" ht="15">
      <c r="B561" s="126">
        <v>42481</v>
      </c>
      <c r="C561" s="283">
        <v>500</v>
      </c>
      <c r="D561" s="283">
        <f t="shared" si="8"/>
        <v>12.5</v>
      </c>
      <c r="E561" s="128">
        <v>487.5</v>
      </c>
      <c r="F561" s="127" t="s">
        <v>4728</v>
      </c>
      <c r="G561" s="127" t="s">
        <v>5988</v>
      </c>
      <c r="H561" s="133"/>
    </row>
    <row r="562" spans="2:8" ht="15">
      <c r="B562" s="126">
        <v>42481</v>
      </c>
      <c r="C562" s="283">
        <v>500</v>
      </c>
      <c r="D562" s="283">
        <f t="shared" si="8"/>
        <v>12.5</v>
      </c>
      <c r="E562" s="128">
        <v>487.5</v>
      </c>
      <c r="F562" s="127" t="s">
        <v>4726</v>
      </c>
      <c r="G562" s="127" t="s">
        <v>5988</v>
      </c>
      <c r="H562" s="133"/>
    </row>
    <row r="563" spans="2:8" ht="15">
      <c r="B563" s="126">
        <v>42481</v>
      </c>
      <c r="C563" s="283">
        <v>500</v>
      </c>
      <c r="D563" s="283">
        <f t="shared" si="8"/>
        <v>12.5</v>
      </c>
      <c r="E563" s="128">
        <v>487.5</v>
      </c>
      <c r="F563" s="127" t="s">
        <v>4727</v>
      </c>
      <c r="G563" s="127" t="s">
        <v>5988</v>
      </c>
      <c r="H563" s="133"/>
    </row>
    <row r="564" spans="2:8" ht="15">
      <c r="B564" s="126">
        <v>42481</v>
      </c>
      <c r="C564" s="283">
        <v>1000</v>
      </c>
      <c r="D564" s="283">
        <f t="shared" si="8"/>
        <v>25</v>
      </c>
      <c r="E564" s="128">
        <v>975</v>
      </c>
      <c r="F564" s="127" t="s">
        <v>4723</v>
      </c>
      <c r="G564" s="127" t="s">
        <v>5989</v>
      </c>
      <c r="H564" s="133"/>
    </row>
    <row r="565" spans="2:8" ht="15">
      <c r="B565" s="126">
        <v>42481</v>
      </c>
      <c r="C565" s="283">
        <v>2000</v>
      </c>
      <c r="D565" s="283">
        <f t="shared" si="8"/>
        <v>50</v>
      </c>
      <c r="E565" s="128">
        <v>1950</v>
      </c>
      <c r="F565" s="127" t="s">
        <v>4730</v>
      </c>
      <c r="G565" s="127" t="s">
        <v>5990</v>
      </c>
      <c r="H565" s="133"/>
    </row>
    <row r="566" spans="2:8" ht="15">
      <c r="B566" s="126">
        <v>42481</v>
      </c>
      <c r="C566" s="283">
        <v>100</v>
      </c>
      <c r="D566" s="283">
        <f t="shared" si="8"/>
        <v>3.2000000000000028</v>
      </c>
      <c r="E566" s="128">
        <v>96.8</v>
      </c>
      <c r="F566" s="127" t="s">
        <v>4728</v>
      </c>
      <c r="G566" s="127" t="s">
        <v>5991</v>
      </c>
      <c r="H566" s="133"/>
    </row>
    <row r="567" spans="2:8" ht="15">
      <c r="B567" s="126">
        <v>42481</v>
      </c>
      <c r="C567" s="283">
        <v>500</v>
      </c>
      <c r="D567" s="283">
        <f t="shared" si="8"/>
        <v>16</v>
      </c>
      <c r="E567" s="128">
        <v>484</v>
      </c>
      <c r="F567" s="127" t="s">
        <v>4730</v>
      </c>
      <c r="G567" s="127" t="s">
        <v>5396</v>
      </c>
      <c r="H567" s="133"/>
    </row>
    <row r="568" spans="2:8" ht="15">
      <c r="B568" s="126">
        <v>42481</v>
      </c>
      <c r="C568" s="283">
        <v>250</v>
      </c>
      <c r="D568" s="283">
        <f t="shared" si="8"/>
        <v>8</v>
      </c>
      <c r="E568" s="128">
        <v>242</v>
      </c>
      <c r="F568" s="127" t="s">
        <v>4721</v>
      </c>
      <c r="G568" s="127" t="s">
        <v>5992</v>
      </c>
      <c r="H568" s="133"/>
    </row>
    <row r="569" spans="2:8" ht="15">
      <c r="B569" s="126">
        <v>42481</v>
      </c>
      <c r="C569" s="283">
        <v>1000</v>
      </c>
      <c r="D569" s="283">
        <f t="shared" si="8"/>
        <v>32</v>
      </c>
      <c r="E569" s="128">
        <v>968</v>
      </c>
      <c r="F569" s="127" t="s">
        <v>4728</v>
      </c>
      <c r="G569" s="127" t="s">
        <v>5396</v>
      </c>
      <c r="H569" s="133"/>
    </row>
    <row r="570" spans="2:8" ht="15">
      <c r="B570" s="126">
        <v>42481</v>
      </c>
      <c r="C570" s="283">
        <v>5000</v>
      </c>
      <c r="D570" s="283">
        <f t="shared" si="8"/>
        <v>160</v>
      </c>
      <c r="E570" s="128">
        <v>4840</v>
      </c>
      <c r="F570" s="127" t="s">
        <v>4723</v>
      </c>
      <c r="G570" s="127" t="s">
        <v>5993</v>
      </c>
      <c r="H570" s="133"/>
    </row>
    <row r="571" spans="2:8" ht="15">
      <c r="B571" s="126">
        <v>42481</v>
      </c>
      <c r="C571" s="283">
        <v>500</v>
      </c>
      <c r="D571" s="283">
        <f t="shared" si="8"/>
        <v>12.5</v>
      </c>
      <c r="E571" s="128">
        <v>487.5</v>
      </c>
      <c r="F571" s="127" t="s">
        <v>4728</v>
      </c>
      <c r="G571" s="127" t="s">
        <v>5600</v>
      </c>
      <c r="H571" s="133"/>
    </row>
    <row r="572" spans="2:8" ht="15">
      <c r="B572" s="126">
        <v>42481</v>
      </c>
      <c r="C572" s="283">
        <v>500</v>
      </c>
      <c r="D572" s="283">
        <f t="shared" si="8"/>
        <v>12.5</v>
      </c>
      <c r="E572" s="128">
        <v>487.5</v>
      </c>
      <c r="F572" s="127" t="s">
        <v>4729</v>
      </c>
      <c r="G572" s="127" t="s">
        <v>5600</v>
      </c>
      <c r="H572" s="133"/>
    </row>
    <row r="573" spans="2:8" ht="15">
      <c r="B573" s="126">
        <v>42481</v>
      </c>
      <c r="C573" s="283">
        <v>10255</v>
      </c>
      <c r="D573" s="283">
        <f t="shared" si="8"/>
        <v>328.15999999999985</v>
      </c>
      <c r="E573" s="128">
        <v>9926.84</v>
      </c>
      <c r="F573" s="127" t="s">
        <v>4727</v>
      </c>
      <c r="G573" s="127" t="s">
        <v>5994</v>
      </c>
      <c r="H573" s="133"/>
    </row>
    <row r="574" spans="2:8" ht="15">
      <c r="B574" s="126">
        <v>42481</v>
      </c>
      <c r="C574" s="283">
        <v>500</v>
      </c>
      <c r="D574" s="283">
        <f t="shared" si="8"/>
        <v>12.5</v>
      </c>
      <c r="E574" s="128">
        <v>487.5</v>
      </c>
      <c r="F574" s="127" t="s">
        <v>4729</v>
      </c>
      <c r="G574" s="127" t="s">
        <v>5995</v>
      </c>
      <c r="H574" s="133"/>
    </row>
    <row r="575" spans="2:8" ht="15">
      <c r="B575" s="126">
        <v>42481</v>
      </c>
      <c r="C575" s="283">
        <v>1000</v>
      </c>
      <c r="D575" s="283">
        <f t="shared" si="8"/>
        <v>32</v>
      </c>
      <c r="E575" s="128">
        <v>968</v>
      </c>
      <c r="F575" s="127" t="s">
        <v>4723</v>
      </c>
      <c r="G575" s="127" t="s">
        <v>5396</v>
      </c>
      <c r="H575" s="133"/>
    </row>
    <row r="576" spans="2:8" ht="15">
      <c r="B576" s="126">
        <v>42482</v>
      </c>
      <c r="C576" s="283">
        <v>3000</v>
      </c>
      <c r="D576" s="283">
        <f t="shared" si="8"/>
        <v>75</v>
      </c>
      <c r="E576" s="128">
        <v>2925</v>
      </c>
      <c r="F576" s="127" t="s">
        <v>4728</v>
      </c>
      <c r="G576" s="127" t="s">
        <v>5996</v>
      </c>
      <c r="H576" s="133"/>
    </row>
    <row r="577" spans="2:8" ht="15">
      <c r="B577" s="126">
        <v>42482</v>
      </c>
      <c r="C577" s="283">
        <v>3000</v>
      </c>
      <c r="D577" s="283">
        <f t="shared" si="8"/>
        <v>75</v>
      </c>
      <c r="E577" s="128">
        <v>2925</v>
      </c>
      <c r="F577" s="127" t="s">
        <v>4723</v>
      </c>
      <c r="G577" s="127" t="s">
        <v>5996</v>
      </c>
      <c r="H577" s="133"/>
    </row>
    <row r="578" spans="2:8" ht="15">
      <c r="B578" s="126">
        <v>42482</v>
      </c>
      <c r="C578" s="283">
        <v>3000</v>
      </c>
      <c r="D578" s="283">
        <f t="shared" si="8"/>
        <v>75</v>
      </c>
      <c r="E578" s="128">
        <v>2925</v>
      </c>
      <c r="F578" s="127" t="s">
        <v>4730</v>
      </c>
      <c r="G578" s="127" t="s">
        <v>5996</v>
      </c>
      <c r="H578" s="133"/>
    </row>
    <row r="579" spans="2:8" ht="15">
      <c r="B579" s="126">
        <v>42482</v>
      </c>
      <c r="C579" s="283">
        <v>3000</v>
      </c>
      <c r="D579" s="283">
        <f t="shared" si="8"/>
        <v>75</v>
      </c>
      <c r="E579" s="128">
        <v>2925</v>
      </c>
      <c r="F579" s="127" t="s">
        <v>4726</v>
      </c>
      <c r="G579" s="127" t="s">
        <v>5996</v>
      </c>
      <c r="H579" s="133"/>
    </row>
    <row r="580" spans="2:8" ht="15">
      <c r="B580" s="126">
        <v>42482</v>
      </c>
      <c r="C580" s="283">
        <v>500</v>
      </c>
      <c r="D580" s="283">
        <f t="shared" si="8"/>
        <v>12.5</v>
      </c>
      <c r="E580" s="128">
        <v>487.5</v>
      </c>
      <c r="F580" s="127" t="s">
        <v>4722</v>
      </c>
      <c r="G580" s="127" t="s">
        <v>5997</v>
      </c>
      <c r="H580" s="133"/>
    </row>
    <row r="581" spans="2:8" ht="15">
      <c r="B581" s="126">
        <v>42482</v>
      </c>
      <c r="C581" s="283">
        <v>1000</v>
      </c>
      <c r="D581" s="283">
        <f t="shared" si="8"/>
        <v>25</v>
      </c>
      <c r="E581" s="128">
        <v>975</v>
      </c>
      <c r="F581" s="127" t="s">
        <v>4722</v>
      </c>
      <c r="G581" s="127" t="s">
        <v>5701</v>
      </c>
      <c r="H581" s="133"/>
    </row>
    <row r="582" spans="2:8" ht="15">
      <c r="B582" s="126">
        <v>42482</v>
      </c>
      <c r="C582" s="283">
        <v>5000</v>
      </c>
      <c r="D582" s="283">
        <f t="shared" ref="D582:D645" si="9">SUM(C582-E582)</f>
        <v>125</v>
      </c>
      <c r="E582" s="128">
        <v>4875</v>
      </c>
      <c r="F582" s="127" t="s">
        <v>4722</v>
      </c>
      <c r="G582" s="127" t="s">
        <v>5649</v>
      </c>
      <c r="H582" s="133"/>
    </row>
    <row r="583" spans="2:8" ht="15">
      <c r="B583" s="126">
        <v>42482</v>
      </c>
      <c r="C583" s="283">
        <v>1000</v>
      </c>
      <c r="D583" s="283">
        <f t="shared" si="9"/>
        <v>25</v>
      </c>
      <c r="E583" s="128">
        <v>975</v>
      </c>
      <c r="F583" s="127" t="s">
        <v>4730</v>
      </c>
      <c r="G583" s="127" t="s">
        <v>5998</v>
      </c>
      <c r="H583" s="133"/>
    </row>
    <row r="584" spans="2:8" ht="15">
      <c r="B584" s="126">
        <v>42482</v>
      </c>
      <c r="C584" s="283">
        <v>3000</v>
      </c>
      <c r="D584" s="283">
        <f t="shared" si="9"/>
        <v>75</v>
      </c>
      <c r="E584" s="128">
        <v>2925</v>
      </c>
      <c r="F584" s="127" t="s">
        <v>4731</v>
      </c>
      <c r="G584" s="127" t="s">
        <v>5673</v>
      </c>
      <c r="H584" s="133"/>
    </row>
    <row r="585" spans="2:8" ht="15">
      <c r="B585" s="126">
        <v>42482</v>
      </c>
      <c r="C585" s="283">
        <v>50000</v>
      </c>
      <c r="D585" s="283">
        <f t="shared" si="9"/>
        <v>1600</v>
      </c>
      <c r="E585" s="128">
        <v>48400</v>
      </c>
      <c r="F585" s="127" t="s">
        <v>4728</v>
      </c>
      <c r="G585" s="127" t="s">
        <v>5960</v>
      </c>
      <c r="H585" s="133"/>
    </row>
    <row r="586" spans="2:8" ht="15">
      <c r="B586" s="126">
        <v>42482</v>
      </c>
      <c r="C586" s="283">
        <v>1113</v>
      </c>
      <c r="D586" s="283">
        <f t="shared" si="9"/>
        <v>27.829999999999927</v>
      </c>
      <c r="E586" s="128">
        <v>1085.17</v>
      </c>
      <c r="F586" s="127" t="s">
        <v>4726</v>
      </c>
      <c r="G586" s="127" t="s">
        <v>5999</v>
      </c>
      <c r="H586" s="133"/>
    </row>
    <row r="587" spans="2:8" ht="15">
      <c r="B587" s="126">
        <v>42482</v>
      </c>
      <c r="C587" s="283">
        <v>1000</v>
      </c>
      <c r="D587" s="283">
        <f t="shared" si="9"/>
        <v>25</v>
      </c>
      <c r="E587" s="128">
        <v>975</v>
      </c>
      <c r="F587" s="127" t="s">
        <v>4722</v>
      </c>
      <c r="G587" s="127" t="s">
        <v>6000</v>
      </c>
      <c r="H587" s="133"/>
    </row>
    <row r="588" spans="2:8" ht="15">
      <c r="B588" s="126">
        <v>42482</v>
      </c>
      <c r="C588" s="283">
        <v>450</v>
      </c>
      <c r="D588" s="283">
        <f t="shared" si="9"/>
        <v>13.5</v>
      </c>
      <c r="E588" s="128">
        <v>436.5</v>
      </c>
      <c r="F588" s="127" t="s">
        <v>4723</v>
      </c>
      <c r="G588" s="127" t="s">
        <v>6001</v>
      </c>
      <c r="H588" s="133"/>
    </row>
    <row r="589" spans="2:8" ht="15">
      <c r="B589" s="126">
        <v>42482</v>
      </c>
      <c r="C589" s="283">
        <v>1000</v>
      </c>
      <c r="D589" s="283">
        <f t="shared" si="9"/>
        <v>25</v>
      </c>
      <c r="E589" s="128">
        <v>975</v>
      </c>
      <c r="F589" s="127" t="s">
        <v>4722</v>
      </c>
      <c r="G589" s="127" t="s">
        <v>5952</v>
      </c>
      <c r="H589" s="133"/>
    </row>
    <row r="590" spans="2:8" ht="15">
      <c r="B590" s="126">
        <v>42482</v>
      </c>
      <c r="C590" s="283">
        <v>1000</v>
      </c>
      <c r="D590" s="283">
        <f t="shared" si="9"/>
        <v>32</v>
      </c>
      <c r="E590" s="128">
        <v>968</v>
      </c>
      <c r="F590" s="127" t="s">
        <v>4728</v>
      </c>
      <c r="G590" s="127" t="s">
        <v>6002</v>
      </c>
      <c r="H590" s="133"/>
    </row>
    <row r="591" spans="2:8" ht="15">
      <c r="B591" s="126">
        <v>42482</v>
      </c>
      <c r="C591" s="283">
        <v>300</v>
      </c>
      <c r="D591" s="283">
        <f t="shared" si="9"/>
        <v>9.6000000000000227</v>
      </c>
      <c r="E591" s="128">
        <v>290.39999999999998</v>
      </c>
      <c r="F591" s="127" t="s">
        <v>4730</v>
      </c>
      <c r="G591" s="127" t="s">
        <v>5719</v>
      </c>
      <c r="H591" s="133"/>
    </row>
    <row r="592" spans="2:8" ht="15">
      <c r="B592" s="126">
        <v>42482</v>
      </c>
      <c r="C592" s="283">
        <v>5000</v>
      </c>
      <c r="D592" s="283">
        <f t="shared" si="9"/>
        <v>125</v>
      </c>
      <c r="E592" s="128">
        <v>4875</v>
      </c>
      <c r="F592" s="127" t="s">
        <v>4722</v>
      </c>
      <c r="G592" s="127" t="s">
        <v>6003</v>
      </c>
      <c r="H592" s="133"/>
    </row>
    <row r="593" spans="2:8" ht="15">
      <c r="B593" s="126">
        <v>42482</v>
      </c>
      <c r="C593" s="283">
        <v>5000</v>
      </c>
      <c r="D593" s="283">
        <f t="shared" si="9"/>
        <v>125</v>
      </c>
      <c r="E593" s="128">
        <v>4875</v>
      </c>
      <c r="F593" s="127" t="s">
        <v>4729</v>
      </c>
      <c r="G593" s="127" t="s">
        <v>6004</v>
      </c>
      <c r="H593" s="133"/>
    </row>
    <row r="594" spans="2:8" ht="15">
      <c r="B594" s="126">
        <v>42482</v>
      </c>
      <c r="C594" s="283">
        <v>5000</v>
      </c>
      <c r="D594" s="283">
        <f t="shared" si="9"/>
        <v>125</v>
      </c>
      <c r="E594" s="128">
        <v>4875</v>
      </c>
      <c r="F594" s="127" t="s">
        <v>4726</v>
      </c>
      <c r="G594" s="127" t="s">
        <v>6004</v>
      </c>
      <c r="H594" s="133"/>
    </row>
    <row r="595" spans="2:8" ht="15">
      <c r="B595" s="126">
        <v>42482</v>
      </c>
      <c r="C595" s="283">
        <v>80</v>
      </c>
      <c r="D595" s="283">
        <f t="shared" si="9"/>
        <v>2.5600000000000023</v>
      </c>
      <c r="E595" s="128">
        <v>77.44</v>
      </c>
      <c r="F595" s="127" t="s">
        <v>4729</v>
      </c>
      <c r="G595" s="127" t="s">
        <v>6005</v>
      </c>
      <c r="H595" s="133"/>
    </row>
    <row r="596" spans="2:8" ht="15">
      <c r="B596" s="126">
        <v>42482</v>
      </c>
      <c r="C596" s="283">
        <v>260</v>
      </c>
      <c r="D596" s="283">
        <f t="shared" si="9"/>
        <v>6.5</v>
      </c>
      <c r="E596" s="128">
        <v>253.5</v>
      </c>
      <c r="F596" s="127" t="s">
        <v>4722</v>
      </c>
      <c r="G596" s="127" t="s">
        <v>6006</v>
      </c>
      <c r="H596" s="133"/>
    </row>
    <row r="597" spans="2:8" ht="15">
      <c r="B597" s="126">
        <v>42482</v>
      </c>
      <c r="C597" s="283">
        <v>25000</v>
      </c>
      <c r="D597" s="283">
        <f t="shared" si="9"/>
        <v>800</v>
      </c>
      <c r="E597" s="128">
        <v>24200</v>
      </c>
      <c r="F597" s="127" t="s">
        <v>4723</v>
      </c>
      <c r="G597" s="127" t="s">
        <v>6007</v>
      </c>
      <c r="H597" s="133"/>
    </row>
    <row r="598" spans="2:8" ht="15">
      <c r="B598" s="126">
        <v>42482</v>
      </c>
      <c r="C598" s="283">
        <v>260</v>
      </c>
      <c r="D598" s="283">
        <f t="shared" si="9"/>
        <v>6.5</v>
      </c>
      <c r="E598" s="128">
        <v>253.5</v>
      </c>
      <c r="F598" s="127" t="s">
        <v>4722</v>
      </c>
      <c r="G598" s="127" t="s">
        <v>6006</v>
      </c>
      <c r="H598" s="133"/>
    </row>
    <row r="599" spans="2:8" ht="15">
      <c r="B599" s="126">
        <v>42482</v>
      </c>
      <c r="C599" s="283">
        <v>300</v>
      </c>
      <c r="D599" s="283">
        <f t="shared" si="9"/>
        <v>10.5</v>
      </c>
      <c r="E599" s="128">
        <v>289.5</v>
      </c>
      <c r="F599" s="127" t="s">
        <v>4729</v>
      </c>
      <c r="G599" s="127" t="s">
        <v>6008</v>
      </c>
      <c r="H599" s="133"/>
    </row>
    <row r="600" spans="2:8" ht="15">
      <c r="B600" s="126">
        <v>42482</v>
      </c>
      <c r="C600" s="283">
        <v>300</v>
      </c>
      <c r="D600" s="283">
        <f t="shared" si="9"/>
        <v>7.5</v>
      </c>
      <c r="E600" s="128">
        <v>292.5</v>
      </c>
      <c r="F600" s="127" t="s">
        <v>4722</v>
      </c>
      <c r="G600" s="127" t="s">
        <v>6009</v>
      </c>
      <c r="H600" s="133"/>
    </row>
    <row r="601" spans="2:8" ht="15">
      <c r="B601" s="126">
        <v>42482</v>
      </c>
      <c r="C601" s="283">
        <v>300</v>
      </c>
      <c r="D601" s="283">
        <f t="shared" si="9"/>
        <v>7.5</v>
      </c>
      <c r="E601" s="128">
        <v>292.5</v>
      </c>
      <c r="F601" s="127" t="s">
        <v>4722</v>
      </c>
      <c r="G601" s="127" t="s">
        <v>6009</v>
      </c>
      <c r="H601" s="133"/>
    </row>
    <row r="602" spans="2:8" ht="15">
      <c r="B602" s="126">
        <v>42482</v>
      </c>
      <c r="C602" s="283">
        <v>500</v>
      </c>
      <c r="D602" s="283">
        <f t="shared" si="9"/>
        <v>16</v>
      </c>
      <c r="E602" s="128">
        <v>484</v>
      </c>
      <c r="F602" s="127" t="s">
        <v>4729</v>
      </c>
      <c r="G602" s="127" t="s">
        <v>5298</v>
      </c>
      <c r="H602" s="133"/>
    </row>
    <row r="603" spans="2:8" ht="15">
      <c r="B603" s="126">
        <v>42482</v>
      </c>
      <c r="C603" s="283">
        <v>470</v>
      </c>
      <c r="D603" s="283">
        <f t="shared" si="9"/>
        <v>11.75</v>
      </c>
      <c r="E603" s="128">
        <v>458.25</v>
      </c>
      <c r="F603" s="127" t="s">
        <v>4731</v>
      </c>
      <c r="G603" s="127" t="s">
        <v>5711</v>
      </c>
      <c r="H603" s="133"/>
    </row>
    <row r="604" spans="2:8" ht="15">
      <c r="B604" s="126">
        <v>42482</v>
      </c>
      <c r="C604" s="283">
        <v>100</v>
      </c>
      <c r="D604" s="283">
        <f t="shared" si="9"/>
        <v>3.2000000000000028</v>
      </c>
      <c r="E604" s="128">
        <v>96.8</v>
      </c>
      <c r="F604" s="127" t="s">
        <v>4729</v>
      </c>
      <c r="G604" s="127" t="s">
        <v>6010</v>
      </c>
      <c r="H604" s="133"/>
    </row>
    <row r="605" spans="2:8" ht="15">
      <c r="B605" s="126">
        <v>42483</v>
      </c>
      <c r="C605" s="283">
        <v>1000</v>
      </c>
      <c r="D605" s="283">
        <f t="shared" si="9"/>
        <v>25</v>
      </c>
      <c r="E605" s="128">
        <v>975</v>
      </c>
      <c r="F605" s="127" t="s">
        <v>4730</v>
      </c>
      <c r="G605" s="127" t="s">
        <v>6011</v>
      </c>
      <c r="H605" s="133"/>
    </row>
    <row r="606" spans="2:8" ht="15">
      <c r="B606" s="126">
        <v>42483</v>
      </c>
      <c r="C606" s="283">
        <v>5000</v>
      </c>
      <c r="D606" s="283">
        <f t="shared" si="9"/>
        <v>125</v>
      </c>
      <c r="E606" s="128">
        <v>4875</v>
      </c>
      <c r="F606" s="127" t="s">
        <v>4729</v>
      </c>
      <c r="G606" s="127" t="s">
        <v>6012</v>
      </c>
      <c r="H606" s="133"/>
    </row>
    <row r="607" spans="2:8" ht="15">
      <c r="B607" s="126">
        <v>42483</v>
      </c>
      <c r="C607" s="283">
        <v>5000</v>
      </c>
      <c r="D607" s="283">
        <f t="shared" si="9"/>
        <v>125</v>
      </c>
      <c r="E607" s="128">
        <v>4875</v>
      </c>
      <c r="F607" s="127" t="s">
        <v>4729</v>
      </c>
      <c r="G607" s="127" t="s">
        <v>6012</v>
      </c>
      <c r="H607" s="133"/>
    </row>
    <row r="608" spans="2:8" ht="15">
      <c r="B608" s="126">
        <v>42483</v>
      </c>
      <c r="C608" s="283">
        <v>5000</v>
      </c>
      <c r="D608" s="283">
        <f t="shared" si="9"/>
        <v>125</v>
      </c>
      <c r="E608" s="128">
        <v>4875</v>
      </c>
      <c r="F608" s="127" t="s">
        <v>4729</v>
      </c>
      <c r="G608" s="127" t="s">
        <v>6012</v>
      </c>
      <c r="H608" s="133"/>
    </row>
    <row r="609" spans="2:8" ht="15">
      <c r="B609" s="126">
        <v>42483</v>
      </c>
      <c r="C609" s="283">
        <v>5000</v>
      </c>
      <c r="D609" s="283">
        <f t="shared" si="9"/>
        <v>125</v>
      </c>
      <c r="E609" s="128">
        <v>4875</v>
      </c>
      <c r="F609" s="127" t="s">
        <v>4729</v>
      </c>
      <c r="G609" s="127" t="s">
        <v>6012</v>
      </c>
      <c r="H609" s="133"/>
    </row>
    <row r="610" spans="2:8" ht="15">
      <c r="B610" s="126">
        <v>42483</v>
      </c>
      <c r="C610" s="283">
        <v>1000</v>
      </c>
      <c r="D610" s="283">
        <f t="shared" si="9"/>
        <v>25</v>
      </c>
      <c r="E610" s="128">
        <v>975</v>
      </c>
      <c r="F610" s="127" t="s">
        <v>4722</v>
      </c>
      <c r="G610" s="127" t="s">
        <v>6013</v>
      </c>
      <c r="H610" s="133"/>
    </row>
    <row r="611" spans="2:8" ht="15">
      <c r="B611" s="126">
        <v>42483</v>
      </c>
      <c r="C611" s="283">
        <v>3000</v>
      </c>
      <c r="D611" s="283">
        <f t="shared" si="9"/>
        <v>96</v>
      </c>
      <c r="E611" s="128">
        <v>2904</v>
      </c>
      <c r="F611" s="127" t="s">
        <v>4730</v>
      </c>
      <c r="G611" s="127" t="s">
        <v>6014</v>
      </c>
      <c r="H611" s="133"/>
    </row>
    <row r="612" spans="2:8" ht="15">
      <c r="B612" s="126">
        <v>42483</v>
      </c>
      <c r="C612" s="283">
        <v>4000</v>
      </c>
      <c r="D612" s="283">
        <f t="shared" si="9"/>
        <v>140</v>
      </c>
      <c r="E612" s="128">
        <v>3860</v>
      </c>
      <c r="F612" s="127" t="s">
        <v>4726</v>
      </c>
      <c r="G612" s="127" t="s">
        <v>6015</v>
      </c>
      <c r="H612" s="133"/>
    </row>
    <row r="613" spans="2:8" ht="15">
      <c r="B613" s="126">
        <v>42483</v>
      </c>
      <c r="C613" s="283">
        <v>4000</v>
      </c>
      <c r="D613" s="283">
        <f t="shared" si="9"/>
        <v>140</v>
      </c>
      <c r="E613" s="128">
        <v>3860</v>
      </c>
      <c r="F613" s="127" t="s">
        <v>4728</v>
      </c>
      <c r="G613" s="127" t="s">
        <v>6015</v>
      </c>
      <c r="H613" s="133"/>
    </row>
    <row r="614" spans="2:8" ht="15">
      <c r="B614" s="126">
        <v>42483</v>
      </c>
      <c r="C614" s="283">
        <v>2000</v>
      </c>
      <c r="D614" s="283">
        <f t="shared" si="9"/>
        <v>70</v>
      </c>
      <c r="E614" s="128">
        <v>1930</v>
      </c>
      <c r="F614" s="127" t="s">
        <v>4729</v>
      </c>
      <c r="G614" s="127" t="s">
        <v>6016</v>
      </c>
      <c r="H614" s="133"/>
    </row>
    <row r="615" spans="2:8" ht="15">
      <c r="B615" s="126">
        <v>42483</v>
      </c>
      <c r="C615" s="283">
        <v>8122</v>
      </c>
      <c r="D615" s="283">
        <f t="shared" si="9"/>
        <v>203.05000000000018</v>
      </c>
      <c r="E615" s="128">
        <v>7918.95</v>
      </c>
      <c r="F615" s="127" t="s">
        <v>4722</v>
      </c>
      <c r="G615" s="127" t="s">
        <v>6017</v>
      </c>
      <c r="H615" s="133"/>
    </row>
    <row r="616" spans="2:8" ht="15">
      <c r="B616" s="126">
        <v>42483</v>
      </c>
      <c r="C616" s="283">
        <v>300</v>
      </c>
      <c r="D616" s="283">
        <f t="shared" si="9"/>
        <v>7.5</v>
      </c>
      <c r="E616" s="128">
        <v>292.5</v>
      </c>
      <c r="F616" s="127" t="s">
        <v>4723</v>
      </c>
      <c r="G616" s="127" t="s">
        <v>6018</v>
      </c>
      <c r="H616" s="133"/>
    </row>
    <row r="617" spans="2:8" ht="15">
      <c r="B617" s="126">
        <v>42483</v>
      </c>
      <c r="C617" s="283">
        <v>500</v>
      </c>
      <c r="D617" s="283">
        <f t="shared" si="9"/>
        <v>12.5</v>
      </c>
      <c r="E617" s="128">
        <v>487.5</v>
      </c>
      <c r="F617" s="127" t="s">
        <v>4722</v>
      </c>
      <c r="G617" s="127" t="s">
        <v>6019</v>
      </c>
      <c r="H617" s="133"/>
    </row>
    <row r="618" spans="2:8" ht="15">
      <c r="B618" s="126">
        <v>42483</v>
      </c>
      <c r="C618" s="283">
        <v>100</v>
      </c>
      <c r="D618" s="283">
        <f t="shared" si="9"/>
        <v>2.5</v>
      </c>
      <c r="E618" s="128">
        <v>97.5</v>
      </c>
      <c r="F618" s="127" t="s">
        <v>4730</v>
      </c>
      <c r="G618" s="127" t="s">
        <v>6020</v>
      </c>
      <c r="H618" s="133"/>
    </row>
    <row r="619" spans="2:8" ht="15">
      <c r="B619" s="126">
        <v>42483</v>
      </c>
      <c r="C619" s="283">
        <v>200</v>
      </c>
      <c r="D619" s="283">
        <f t="shared" si="9"/>
        <v>11</v>
      </c>
      <c r="E619" s="128">
        <v>189</v>
      </c>
      <c r="F619" s="127" t="s">
        <v>4731</v>
      </c>
      <c r="G619" s="127" t="s">
        <v>6021</v>
      </c>
      <c r="H619" s="133"/>
    </row>
    <row r="620" spans="2:8" ht="15">
      <c r="B620" s="126">
        <v>42483</v>
      </c>
      <c r="C620" s="283">
        <v>200</v>
      </c>
      <c r="D620" s="283">
        <f t="shared" si="9"/>
        <v>5</v>
      </c>
      <c r="E620" s="128">
        <v>195</v>
      </c>
      <c r="F620" s="127" t="s">
        <v>4728</v>
      </c>
      <c r="G620" s="127" t="s">
        <v>6022</v>
      </c>
      <c r="H620" s="133"/>
    </row>
    <row r="621" spans="2:8" ht="15">
      <c r="B621" s="126">
        <v>42483</v>
      </c>
      <c r="C621" s="283">
        <v>100</v>
      </c>
      <c r="D621" s="283">
        <f t="shared" si="9"/>
        <v>3</v>
      </c>
      <c r="E621" s="128">
        <v>97</v>
      </c>
      <c r="F621" s="127" t="s">
        <v>4722</v>
      </c>
      <c r="G621" s="127" t="s">
        <v>6023</v>
      </c>
      <c r="H621" s="133"/>
    </row>
    <row r="622" spans="2:8" ht="15">
      <c r="B622" s="126">
        <v>42484</v>
      </c>
      <c r="C622" s="283">
        <v>2000</v>
      </c>
      <c r="D622" s="283">
        <f t="shared" si="9"/>
        <v>50</v>
      </c>
      <c r="E622" s="128">
        <v>1950</v>
      </c>
      <c r="F622" s="127" t="s">
        <v>4729</v>
      </c>
      <c r="G622" s="127" t="s">
        <v>5609</v>
      </c>
      <c r="H622" s="133"/>
    </row>
    <row r="623" spans="2:8" ht="15">
      <c r="B623" s="126">
        <v>42484</v>
      </c>
      <c r="C623" s="283">
        <v>200</v>
      </c>
      <c r="D623" s="283">
        <f t="shared" si="9"/>
        <v>5</v>
      </c>
      <c r="E623" s="128">
        <v>195</v>
      </c>
      <c r="F623" s="127" t="s">
        <v>4730</v>
      </c>
      <c r="G623" s="127" t="s">
        <v>5827</v>
      </c>
      <c r="H623" s="133"/>
    </row>
    <row r="624" spans="2:8" ht="15">
      <c r="B624" s="126">
        <v>42484</v>
      </c>
      <c r="C624" s="283">
        <v>200</v>
      </c>
      <c r="D624" s="283">
        <f t="shared" si="9"/>
        <v>5</v>
      </c>
      <c r="E624" s="128">
        <v>195</v>
      </c>
      <c r="F624" s="127" t="s">
        <v>4728</v>
      </c>
      <c r="G624" s="127" t="s">
        <v>5827</v>
      </c>
      <c r="H624" s="133"/>
    </row>
    <row r="625" spans="2:8" ht="15">
      <c r="B625" s="126">
        <v>42484</v>
      </c>
      <c r="C625" s="283">
        <v>200</v>
      </c>
      <c r="D625" s="283">
        <f t="shared" si="9"/>
        <v>5</v>
      </c>
      <c r="E625" s="128">
        <v>195</v>
      </c>
      <c r="F625" s="127" t="s">
        <v>4729</v>
      </c>
      <c r="G625" s="127" t="s">
        <v>5827</v>
      </c>
      <c r="H625" s="133"/>
    </row>
    <row r="626" spans="2:8" ht="15">
      <c r="B626" s="126">
        <v>42484</v>
      </c>
      <c r="C626" s="283">
        <v>200</v>
      </c>
      <c r="D626" s="283">
        <f t="shared" si="9"/>
        <v>5</v>
      </c>
      <c r="E626" s="128">
        <v>195</v>
      </c>
      <c r="F626" s="127" t="s">
        <v>4723</v>
      </c>
      <c r="G626" s="127" t="s">
        <v>5827</v>
      </c>
      <c r="H626" s="133"/>
    </row>
    <row r="627" spans="2:8" ht="15">
      <c r="B627" s="126">
        <v>42484</v>
      </c>
      <c r="C627" s="283">
        <v>200</v>
      </c>
      <c r="D627" s="283">
        <f t="shared" si="9"/>
        <v>5</v>
      </c>
      <c r="E627" s="128">
        <v>195</v>
      </c>
      <c r="F627" s="127" t="s">
        <v>4726</v>
      </c>
      <c r="G627" s="127" t="s">
        <v>5827</v>
      </c>
      <c r="H627" s="133"/>
    </row>
    <row r="628" spans="2:8" ht="15">
      <c r="B628" s="126">
        <v>42484</v>
      </c>
      <c r="C628" s="283">
        <v>100</v>
      </c>
      <c r="D628" s="283">
        <f t="shared" si="9"/>
        <v>2.5</v>
      </c>
      <c r="E628" s="128">
        <v>97.5</v>
      </c>
      <c r="F628" s="127" t="s">
        <v>4722</v>
      </c>
      <c r="G628" s="127" t="s">
        <v>6024</v>
      </c>
      <c r="H628" s="133"/>
    </row>
    <row r="629" spans="2:8" ht="15">
      <c r="B629" s="126">
        <v>42484</v>
      </c>
      <c r="C629" s="283">
        <v>150</v>
      </c>
      <c r="D629" s="283">
        <f t="shared" si="9"/>
        <v>3.75</v>
      </c>
      <c r="E629" s="128">
        <v>146.25</v>
      </c>
      <c r="F629" s="127" t="s">
        <v>4722</v>
      </c>
      <c r="G629" s="127" t="s">
        <v>6025</v>
      </c>
      <c r="H629" s="133"/>
    </row>
    <row r="630" spans="2:8" ht="15">
      <c r="B630" s="126">
        <v>42484</v>
      </c>
      <c r="C630" s="283">
        <v>500</v>
      </c>
      <c r="D630" s="283">
        <f t="shared" si="9"/>
        <v>12.5</v>
      </c>
      <c r="E630" s="128">
        <v>487.5</v>
      </c>
      <c r="F630" s="127" t="s">
        <v>4728</v>
      </c>
      <c r="G630" s="127" t="s">
        <v>5417</v>
      </c>
      <c r="H630" s="133"/>
    </row>
    <row r="631" spans="2:8" ht="15">
      <c r="B631" s="126">
        <v>42484</v>
      </c>
      <c r="C631" s="283">
        <v>3</v>
      </c>
      <c r="D631" s="283">
        <f t="shared" si="9"/>
        <v>8.9999999999999858E-2</v>
      </c>
      <c r="E631" s="128">
        <v>2.91</v>
      </c>
      <c r="F631" s="127" t="s">
        <v>4722</v>
      </c>
      <c r="G631" s="127" t="s">
        <v>6026</v>
      </c>
      <c r="H631" s="133"/>
    </row>
    <row r="632" spans="2:8" ht="15">
      <c r="B632" s="126">
        <v>42484</v>
      </c>
      <c r="C632" s="283">
        <v>250</v>
      </c>
      <c r="D632" s="283">
        <f t="shared" si="9"/>
        <v>6.25</v>
      </c>
      <c r="E632" s="128">
        <v>243.75</v>
      </c>
      <c r="F632" s="127" t="s">
        <v>4730</v>
      </c>
      <c r="G632" s="127" t="s">
        <v>6027</v>
      </c>
      <c r="H632" s="133"/>
    </row>
    <row r="633" spans="2:8" ht="15">
      <c r="B633" s="126">
        <v>42484</v>
      </c>
      <c r="C633" s="283">
        <v>250</v>
      </c>
      <c r="D633" s="283">
        <f t="shared" si="9"/>
        <v>6.25</v>
      </c>
      <c r="E633" s="128">
        <v>243.75</v>
      </c>
      <c r="F633" s="127" t="s">
        <v>4731</v>
      </c>
      <c r="G633" s="127" t="s">
        <v>6027</v>
      </c>
      <c r="H633" s="133"/>
    </row>
    <row r="634" spans="2:8" ht="15">
      <c r="B634" s="126">
        <v>42484</v>
      </c>
      <c r="C634" s="283">
        <v>8000</v>
      </c>
      <c r="D634" s="283">
        <f t="shared" si="9"/>
        <v>200</v>
      </c>
      <c r="E634" s="128">
        <v>7800</v>
      </c>
      <c r="F634" s="127" t="s">
        <v>4731</v>
      </c>
      <c r="G634" s="127" t="s">
        <v>5423</v>
      </c>
      <c r="H634" s="133"/>
    </row>
    <row r="635" spans="2:8" ht="15">
      <c r="B635" s="126">
        <v>42484</v>
      </c>
      <c r="C635" s="283">
        <v>3000</v>
      </c>
      <c r="D635" s="283">
        <f t="shared" si="9"/>
        <v>75</v>
      </c>
      <c r="E635" s="128">
        <v>2925</v>
      </c>
      <c r="F635" s="127" t="s">
        <v>4728</v>
      </c>
      <c r="G635" s="127" t="s">
        <v>6028</v>
      </c>
      <c r="H635" s="133"/>
    </row>
    <row r="636" spans="2:8" ht="15">
      <c r="B636" s="126">
        <v>42484</v>
      </c>
      <c r="C636" s="283">
        <v>200</v>
      </c>
      <c r="D636" s="283">
        <f t="shared" si="9"/>
        <v>6.4000000000000057</v>
      </c>
      <c r="E636" s="128">
        <v>193.6</v>
      </c>
      <c r="F636" s="127" t="s">
        <v>4728</v>
      </c>
      <c r="G636" s="127" t="s">
        <v>6029</v>
      </c>
      <c r="H636" s="133"/>
    </row>
    <row r="637" spans="2:8" ht="15">
      <c r="B637" s="126">
        <v>42484</v>
      </c>
      <c r="C637" s="283">
        <v>1000</v>
      </c>
      <c r="D637" s="283">
        <f t="shared" si="9"/>
        <v>25</v>
      </c>
      <c r="E637" s="128">
        <v>975</v>
      </c>
      <c r="F637" s="127" t="s">
        <v>4730</v>
      </c>
      <c r="G637" s="127" t="s">
        <v>6030</v>
      </c>
      <c r="H637" s="133"/>
    </row>
    <row r="638" spans="2:8" ht="15">
      <c r="B638" s="126">
        <v>42484</v>
      </c>
      <c r="C638" s="283">
        <v>100</v>
      </c>
      <c r="D638" s="283">
        <f t="shared" si="9"/>
        <v>2.5</v>
      </c>
      <c r="E638" s="128">
        <v>97.5</v>
      </c>
      <c r="F638" s="127" t="s">
        <v>4730</v>
      </c>
      <c r="G638" s="127" t="s">
        <v>5925</v>
      </c>
      <c r="H638" s="133"/>
    </row>
    <row r="639" spans="2:8" ht="15">
      <c r="B639" s="126">
        <v>42484</v>
      </c>
      <c r="C639" s="283">
        <v>100</v>
      </c>
      <c r="D639" s="283">
        <f t="shared" si="9"/>
        <v>2.5</v>
      </c>
      <c r="E639" s="128">
        <v>97.5</v>
      </c>
      <c r="F639" s="127" t="s">
        <v>4728</v>
      </c>
      <c r="G639" s="127" t="s">
        <v>5925</v>
      </c>
      <c r="H639" s="133"/>
    </row>
    <row r="640" spans="2:8" ht="15">
      <c r="B640" s="126">
        <v>42484</v>
      </c>
      <c r="C640" s="283">
        <v>100</v>
      </c>
      <c r="D640" s="283">
        <f t="shared" si="9"/>
        <v>2.5</v>
      </c>
      <c r="E640" s="128">
        <v>97.5</v>
      </c>
      <c r="F640" s="127" t="s">
        <v>4729</v>
      </c>
      <c r="G640" s="127" t="s">
        <v>5925</v>
      </c>
      <c r="H640" s="133"/>
    </row>
    <row r="641" spans="2:8" ht="15">
      <c r="B641" s="126">
        <v>42484</v>
      </c>
      <c r="C641" s="283">
        <v>100</v>
      </c>
      <c r="D641" s="283">
        <f t="shared" si="9"/>
        <v>2.5</v>
      </c>
      <c r="E641" s="128">
        <v>97.5</v>
      </c>
      <c r="F641" s="127" t="s">
        <v>4723</v>
      </c>
      <c r="G641" s="127" t="s">
        <v>5925</v>
      </c>
      <c r="H641" s="133"/>
    </row>
    <row r="642" spans="2:8" ht="15">
      <c r="B642" s="126">
        <v>42484</v>
      </c>
      <c r="C642" s="283">
        <v>100</v>
      </c>
      <c r="D642" s="283">
        <f t="shared" si="9"/>
        <v>2.5</v>
      </c>
      <c r="E642" s="128">
        <v>97.5</v>
      </c>
      <c r="F642" s="127" t="s">
        <v>4726</v>
      </c>
      <c r="G642" s="127" t="s">
        <v>5925</v>
      </c>
      <c r="H642" s="133"/>
    </row>
    <row r="643" spans="2:8" ht="15">
      <c r="B643" s="126">
        <v>42484</v>
      </c>
      <c r="C643" s="283">
        <v>100</v>
      </c>
      <c r="D643" s="283">
        <f t="shared" si="9"/>
        <v>2.5</v>
      </c>
      <c r="E643" s="128">
        <v>97.5</v>
      </c>
      <c r="F643" s="127" t="s">
        <v>4731</v>
      </c>
      <c r="G643" s="127" t="s">
        <v>5925</v>
      </c>
      <c r="H643" s="133"/>
    </row>
    <row r="644" spans="2:8" ht="15">
      <c r="B644" s="126">
        <v>42484</v>
      </c>
      <c r="C644" s="283">
        <v>200</v>
      </c>
      <c r="D644" s="283">
        <f t="shared" si="9"/>
        <v>20</v>
      </c>
      <c r="E644" s="128">
        <v>180</v>
      </c>
      <c r="F644" s="127" t="s">
        <v>4722</v>
      </c>
      <c r="G644" s="127" t="s">
        <v>6031</v>
      </c>
      <c r="H644" s="133"/>
    </row>
    <row r="645" spans="2:8" ht="15">
      <c r="B645" s="126">
        <v>42484</v>
      </c>
      <c r="C645" s="283">
        <v>500</v>
      </c>
      <c r="D645" s="283">
        <f t="shared" si="9"/>
        <v>12.5</v>
      </c>
      <c r="E645" s="128">
        <v>487.5</v>
      </c>
      <c r="F645" s="127" t="s">
        <v>4731</v>
      </c>
      <c r="G645" s="127" t="s">
        <v>6032</v>
      </c>
      <c r="H645" s="133"/>
    </row>
    <row r="646" spans="2:8" ht="15">
      <c r="B646" s="126">
        <v>42484</v>
      </c>
      <c r="C646" s="283">
        <v>100</v>
      </c>
      <c r="D646" s="283">
        <f t="shared" ref="D646:D709" si="10">SUM(C646-E646)</f>
        <v>3</v>
      </c>
      <c r="E646" s="128">
        <v>97</v>
      </c>
      <c r="F646" s="127" t="s">
        <v>4722</v>
      </c>
      <c r="G646" s="127" t="s">
        <v>6033</v>
      </c>
      <c r="H646" s="133"/>
    </row>
    <row r="647" spans="2:8" ht="15">
      <c r="B647" s="126">
        <v>42484</v>
      </c>
      <c r="C647" s="283">
        <v>100</v>
      </c>
      <c r="D647" s="283">
        <f t="shared" si="10"/>
        <v>3.2000000000000028</v>
      </c>
      <c r="E647" s="128">
        <v>96.8</v>
      </c>
      <c r="F647" s="127" t="s">
        <v>4722</v>
      </c>
      <c r="G647" s="127" t="s">
        <v>6034</v>
      </c>
      <c r="H647" s="133"/>
    </row>
    <row r="648" spans="2:8" ht="15">
      <c r="B648" s="126">
        <v>42484</v>
      </c>
      <c r="C648" s="283">
        <v>100</v>
      </c>
      <c r="D648" s="283">
        <f t="shared" si="10"/>
        <v>2.5</v>
      </c>
      <c r="E648" s="128">
        <v>97.5</v>
      </c>
      <c r="F648" s="127" t="s">
        <v>4731</v>
      </c>
      <c r="G648" s="127" t="s">
        <v>6035</v>
      </c>
      <c r="H648" s="133"/>
    </row>
    <row r="649" spans="2:8" ht="15">
      <c r="B649" s="126">
        <v>42484</v>
      </c>
      <c r="C649" s="283">
        <v>500</v>
      </c>
      <c r="D649" s="283">
        <f t="shared" si="10"/>
        <v>12.5</v>
      </c>
      <c r="E649" s="128">
        <v>487.5</v>
      </c>
      <c r="F649" s="127" t="s">
        <v>4731</v>
      </c>
      <c r="G649" s="127" t="s">
        <v>6036</v>
      </c>
      <c r="H649" s="133"/>
    </row>
    <row r="650" spans="2:8" ht="15">
      <c r="B650" s="126">
        <v>42484</v>
      </c>
      <c r="C650" s="283">
        <v>100</v>
      </c>
      <c r="D650" s="283">
        <f t="shared" si="10"/>
        <v>3.2000000000000028</v>
      </c>
      <c r="E650" s="128">
        <v>96.8</v>
      </c>
      <c r="F650" s="127" t="s">
        <v>4730</v>
      </c>
      <c r="G650" s="127" t="s">
        <v>6034</v>
      </c>
      <c r="H650" s="133"/>
    </row>
    <row r="651" spans="2:8" ht="15">
      <c r="B651" s="126">
        <v>42485</v>
      </c>
      <c r="C651" s="283">
        <v>200</v>
      </c>
      <c r="D651" s="283">
        <f t="shared" si="10"/>
        <v>5</v>
      </c>
      <c r="E651" s="128">
        <v>195</v>
      </c>
      <c r="F651" s="127" t="s">
        <v>4728</v>
      </c>
      <c r="G651" s="127" t="s">
        <v>6037</v>
      </c>
      <c r="H651" s="133"/>
    </row>
    <row r="652" spans="2:8" ht="15">
      <c r="B652" s="126">
        <v>42485</v>
      </c>
      <c r="C652" s="283">
        <v>200</v>
      </c>
      <c r="D652" s="283">
        <f t="shared" si="10"/>
        <v>5</v>
      </c>
      <c r="E652" s="128">
        <v>195</v>
      </c>
      <c r="F652" s="127" t="s">
        <v>4729</v>
      </c>
      <c r="G652" s="127" t="s">
        <v>6037</v>
      </c>
      <c r="H652" s="133"/>
    </row>
    <row r="653" spans="2:8" ht="15">
      <c r="B653" s="126">
        <v>42485</v>
      </c>
      <c r="C653" s="283">
        <v>500</v>
      </c>
      <c r="D653" s="283">
        <f t="shared" si="10"/>
        <v>12.5</v>
      </c>
      <c r="E653" s="128">
        <v>487.5</v>
      </c>
      <c r="F653" s="127" t="s">
        <v>4723</v>
      </c>
      <c r="G653" s="127" t="s">
        <v>5639</v>
      </c>
      <c r="H653" s="133"/>
    </row>
    <row r="654" spans="2:8" ht="15">
      <c r="B654" s="126">
        <v>42485</v>
      </c>
      <c r="C654" s="283">
        <v>100</v>
      </c>
      <c r="D654" s="283">
        <f t="shared" si="10"/>
        <v>2.5</v>
      </c>
      <c r="E654" s="128">
        <v>97.5</v>
      </c>
      <c r="F654" s="127" t="s">
        <v>4730</v>
      </c>
      <c r="G654" s="127" t="s">
        <v>6038</v>
      </c>
      <c r="H654" s="133"/>
    </row>
    <row r="655" spans="2:8" ht="15">
      <c r="B655" s="126">
        <v>42485</v>
      </c>
      <c r="C655" s="283">
        <v>1000</v>
      </c>
      <c r="D655" s="283">
        <f t="shared" si="10"/>
        <v>27</v>
      </c>
      <c r="E655" s="128">
        <v>973</v>
      </c>
      <c r="F655" s="127" t="s">
        <v>4729</v>
      </c>
      <c r="G655" s="127" t="s">
        <v>5625</v>
      </c>
      <c r="H655" s="133"/>
    </row>
    <row r="656" spans="2:8" ht="15">
      <c r="B656" s="126">
        <v>42485</v>
      </c>
      <c r="C656" s="283">
        <v>250</v>
      </c>
      <c r="D656" s="283">
        <f t="shared" si="10"/>
        <v>6.25</v>
      </c>
      <c r="E656" s="128">
        <v>243.75</v>
      </c>
      <c r="F656" s="127" t="s">
        <v>4728</v>
      </c>
      <c r="G656" s="127" t="s">
        <v>5858</v>
      </c>
      <c r="H656" s="133"/>
    </row>
    <row r="657" spans="2:8" ht="15">
      <c r="B657" s="126">
        <v>42485</v>
      </c>
      <c r="C657" s="283">
        <v>250</v>
      </c>
      <c r="D657" s="283">
        <f t="shared" si="10"/>
        <v>6.25</v>
      </c>
      <c r="E657" s="128">
        <v>243.75</v>
      </c>
      <c r="F657" s="127" t="s">
        <v>4730</v>
      </c>
      <c r="G657" s="127" t="s">
        <v>5858</v>
      </c>
      <c r="H657" s="133"/>
    </row>
    <row r="658" spans="2:8" ht="15">
      <c r="B658" s="126">
        <v>42485</v>
      </c>
      <c r="C658" s="283">
        <v>200</v>
      </c>
      <c r="D658" s="283">
        <f t="shared" si="10"/>
        <v>5</v>
      </c>
      <c r="E658" s="128">
        <v>195</v>
      </c>
      <c r="F658" s="127" t="s">
        <v>4722</v>
      </c>
      <c r="G658" s="127" t="s">
        <v>6039</v>
      </c>
      <c r="H658" s="133"/>
    </row>
    <row r="659" spans="2:8" ht="15">
      <c r="B659" s="126">
        <v>42485</v>
      </c>
      <c r="C659" s="283">
        <v>2000</v>
      </c>
      <c r="D659" s="283">
        <f t="shared" si="10"/>
        <v>64</v>
      </c>
      <c r="E659" s="128">
        <v>1936</v>
      </c>
      <c r="F659" s="127" t="s">
        <v>4722</v>
      </c>
      <c r="G659" s="127" t="s">
        <v>6040</v>
      </c>
      <c r="H659" s="133"/>
    </row>
    <row r="660" spans="2:8" ht="15">
      <c r="B660" s="126">
        <v>42485</v>
      </c>
      <c r="C660" s="283">
        <v>1000</v>
      </c>
      <c r="D660" s="283">
        <f t="shared" si="10"/>
        <v>25</v>
      </c>
      <c r="E660" s="128">
        <v>975</v>
      </c>
      <c r="F660" s="127" t="s">
        <v>4731</v>
      </c>
      <c r="G660" s="127" t="s">
        <v>6041</v>
      </c>
      <c r="H660" s="133"/>
    </row>
    <row r="661" spans="2:8" ht="15">
      <c r="B661" s="126">
        <v>42485</v>
      </c>
      <c r="C661" s="283">
        <v>200</v>
      </c>
      <c r="D661" s="283">
        <f t="shared" si="10"/>
        <v>6.4000000000000057</v>
      </c>
      <c r="E661" s="128">
        <v>193.6</v>
      </c>
      <c r="F661" s="127" t="s">
        <v>4728</v>
      </c>
      <c r="G661" s="127" t="s">
        <v>6042</v>
      </c>
      <c r="H661" s="133"/>
    </row>
    <row r="662" spans="2:8" ht="15">
      <c r="B662" s="126">
        <v>42485</v>
      </c>
      <c r="C662" s="283">
        <v>500</v>
      </c>
      <c r="D662" s="283">
        <f t="shared" si="10"/>
        <v>12.5</v>
      </c>
      <c r="E662" s="128">
        <v>487.5</v>
      </c>
      <c r="F662" s="127" t="s">
        <v>4728</v>
      </c>
      <c r="G662" s="127" t="s">
        <v>6043</v>
      </c>
      <c r="H662" s="133"/>
    </row>
    <row r="663" spans="2:8" ht="15">
      <c r="B663" s="126">
        <v>42485</v>
      </c>
      <c r="C663" s="283">
        <v>1500</v>
      </c>
      <c r="D663" s="283">
        <f t="shared" si="10"/>
        <v>37.5</v>
      </c>
      <c r="E663" s="128">
        <v>1462.5</v>
      </c>
      <c r="F663" s="127" t="s">
        <v>4722</v>
      </c>
      <c r="G663" s="127" t="s">
        <v>6044</v>
      </c>
      <c r="H663" s="133"/>
    </row>
    <row r="664" spans="2:8" ht="15">
      <c r="B664" s="126">
        <v>42485</v>
      </c>
      <c r="C664" s="283">
        <v>1500</v>
      </c>
      <c r="D664" s="283">
        <f t="shared" si="10"/>
        <v>37.5</v>
      </c>
      <c r="E664" s="128">
        <v>1462.5</v>
      </c>
      <c r="F664" s="127" t="s">
        <v>4731</v>
      </c>
      <c r="G664" s="127" t="s">
        <v>6044</v>
      </c>
      <c r="H664" s="133"/>
    </row>
    <row r="665" spans="2:8" ht="15">
      <c r="B665" s="126">
        <v>42485</v>
      </c>
      <c r="C665" s="283">
        <v>100</v>
      </c>
      <c r="D665" s="283">
        <f t="shared" si="10"/>
        <v>2.5</v>
      </c>
      <c r="E665" s="128">
        <v>97.5</v>
      </c>
      <c r="F665" s="127" t="s">
        <v>4728</v>
      </c>
      <c r="G665" s="127" t="s">
        <v>6045</v>
      </c>
      <c r="H665" s="133"/>
    </row>
    <row r="666" spans="2:8" ht="15">
      <c r="B666" s="126">
        <v>42485</v>
      </c>
      <c r="C666" s="283">
        <v>100</v>
      </c>
      <c r="D666" s="283">
        <f t="shared" si="10"/>
        <v>2.5</v>
      </c>
      <c r="E666" s="128">
        <v>97.5</v>
      </c>
      <c r="F666" s="127" t="s">
        <v>4726</v>
      </c>
      <c r="G666" s="127" t="s">
        <v>6045</v>
      </c>
      <c r="H666" s="133"/>
    </row>
    <row r="667" spans="2:8" ht="15">
      <c r="B667" s="126">
        <v>42485</v>
      </c>
      <c r="C667" s="283">
        <v>300</v>
      </c>
      <c r="D667" s="283">
        <f t="shared" si="10"/>
        <v>7.5</v>
      </c>
      <c r="E667" s="128">
        <v>292.5</v>
      </c>
      <c r="F667" s="127" t="s">
        <v>4722</v>
      </c>
      <c r="G667" s="127" t="s">
        <v>5587</v>
      </c>
      <c r="H667" s="133"/>
    </row>
    <row r="668" spans="2:8" ht="15">
      <c r="B668" s="126">
        <v>42485</v>
      </c>
      <c r="C668" s="283">
        <v>500</v>
      </c>
      <c r="D668" s="283">
        <f t="shared" si="10"/>
        <v>12.5</v>
      </c>
      <c r="E668" s="128">
        <v>487.5</v>
      </c>
      <c r="F668" s="127" t="s">
        <v>4722</v>
      </c>
      <c r="G668" s="127" t="s">
        <v>6046</v>
      </c>
      <c r="H668" s="133"/>
    </row>
    <row r="669" spans="2:8" ht="15">
      <c r="B669" s="126">
        <v>42485</v>
      </c>
      <c r="C669" s="283">
        <v>200</v>
      </c>
      <c r="D669" s="283">
        <f t="shared" si="10"/>
        <v>5.4000000000000057</v>
      </c>
      <c r="E669" s="128">
        <v>194.6</v>
      </c>
      <c r="F669" s="127" t="s">
        <v>4730</v>
      </c>
      <c r="G669" s="127" t="s">
        <v>6047</v>
      </c>
      <c r="H669" s="133"/>
    </row>
    <row r="670" spans="2:8" ht="15">
      <c r="B670" s="126">
        <v>42485</v>
      </c>
      <c r="C670" s="283">
        <v>500</v>
      </c>
      <c r="D670" s="283">
        <f t="shared" si="10"/>
        <v>16</v>
      </c>
      <c r="E670" s="128">
        <v>484</v>
      </c>
      <c r="F670" s="127" t="s">
        <v>4722</v>
      </c>
      <c r="G670" s="127" t="s">
        <v>6048</v>
      </c>
      <c r="H670" s="133"/>
    </row>
    <row r="671" spans="2:8" ht="15">
      <c r="B671" s="126">
        <v>42485</v>
      </c>
      <c r="C671" s="283">
        <v>100</v>
      </c>
      <c r="D671" s="283">
        <f t="shared" si="10"/>
        <v>2.5</v>
      </c>
      <c r="E671" s="128">
        <v>97.5</v>
      </c>
      <c r="F671" s="127" t="s">
        <v>4722</v>
      </c>
      <c r="G671" s="127" t="s">
        <v>6049</v>
      </c>
      <c r="H671" s="133"/>
    </row>
    <row r="672" spans="2:8" ht="15">
      <c r="B672" s="126">
        <v>42485</v>
      </c>
      <c r="C672" s="283">
        <v>1000</v>
      </c>
      <c r="D672" s="283">
        <f t="shared" si="10"/>
        <v>25</v>
      </c>
      <c r="E672" s="128">
        <v>975</v>
      </c>
      <c r="F672" s="127" t="s">
        <v>4728</v>
      </c>
      <c r="G672" s="127" t="s">
        <v>5586</v>
      </c>
      <c r="H672" s="133"/>
    </row>
    <row r="673" spans="2:8" ht="15">
      <c r="B673" s="126">
        <v>42486</v>
      </c>
      <c r="C673" s="283">
        <v>1500</v>
      </c>
      <c r="D673" s="283">
        <f t="shared" si="10"/>
        <v>37.5</v>
      </c>
      <c r="E673" s="128">
        <v>1462.5</v>
      </c>
      <c r="F673" s="127" t="s">
        <v>4728</v>
      </c>
      <c r="G673" s="127" t="s">
        <v>5922</v>
      </c>
      <c r="H673" s="133"/>
    </row>
    <row r="674" spans="2:8" ht="15">
      <c r="B674" s="126">
        <v>42486</v>
      </c>
      <c r="C674" s="283">
        <v>500</v>
      </c>
      <c r="D674" s="283">
        <f t="shared" si="10"/>
        <v>12.5</v>
      </c>
      <c r="E674" s="128">
        <v>487.5</v>
      </c>
      <c r="F674" s="127" t="s">
        <v>4731</v>
      </c>
      <c r="G674" s="127" t="s">
        <v>6050</v>
      </c>
      <c r="H674" s="133"/>
    </row>
    <row r="675" spans="2:8" ht="15">
      <c r="B675" s="126">
        <v>42486</v>
      </c>
      <c r="C675" s="283">
        <v>1000</v>
      </c>
      <c r="D675" s="283">
        <f t="shared" si="10"/>
        <v>25</v>
      </c>
      <c r="E675" s="128">
        <v>975</v>
      </c>
      <c r="F675" s="127" t="s">
        <v>4728</v>
      </c>
      <c r="G675" s="127" t="s">
        <v>6051</v>
      </c>
      <c r="H675" s="133"/>
    </row>
    <row r="676" spans="2:8" ht="15">
      <c r="B676" s="126">
        <v>42486</v>
      </c>
      <c r="C676" s="283">
        <v>300</v>
      </c>
      <c r="D676" s="283">
        <f t="shared" si="10"/>
        <v>7.5</v>
      </c>
      <c r="E676" s="128">
        <v>292.5</v>
      </c>
      <c r="F676" s="127" t="s">
        <v>4729</v>
      </c>
      <c r="G676" s="127" t="s">
        <v>6052</v>
      </c>
      <c r="H676" s="133"/>
    </row>
    <row r="677" spans="2:8" ht="15">
      <c r="B677" s="126">
        <v>42486</v>
      </c>
      <c r="C677" s="283">
        <v>500</v>
      </c>
      <c r="D677" s="283">
        <f t="shared" si="10"/>
        <v>12.5</v>
      </c>
      <c r="E677" s="128">
        <v>487.5</v>
      </c>
      <c r="F677" s="127" t="s">
        <v>4726</v>
      </c>
      <c r="G677" s="127" t="s">
        <v>6051</v>
      </c>
      <c r="H677" s="133"/>
    </row>
    <row r="678" spans="2:8" ht="15">
      <c r="B678" s="126">
        <v>42486</v>
      </c>
      <c r="C678" s="283">
        <v>36</v>
      </c>
      <c r="D678" s="283">
        <f t="shared" si="10"/>
        <v>0.89999999999999858</v>
      </c>
      <c r="E678" s="128">
        <v>35.1</v>
      </c>
      <c r="F678" s="127" t="s">
        <v>4731</v>
      </c>
      <c r="G678" s="127" t="s">
        <v>5922</v>
      </c>
      <c r="H678" s="133"/>
    </row>
    <row r="679" spans="2:8" ht="15">
      <c r="B679" s="126">
        <v>42486</v>
      </c>
      <c r="C679" s="283">
        <v>1234</v>
      </c>
      <c r="D679" s="283">
        <f t="shared" si="10"/>
        <v>30.849999999999909</v>
      </c>
      <c r="E679" s="128">
        <v>1203.1500000000001</v>
      </c>
      <c r="F679" s="127" t="s">
        <v>4730</v>
      </c>
      <c r="G679" s="127" t="s">
        <v>6053</v>
      </c>
      <c r="H679" s="133"/>
    </row>
    <row r="680" spans="2:8" ht="15">
      <c r="B680" s="126">
        <v>42486</v>
      </c>
      <c r="C680" s="283">
        <v>100</v>
      </c>
      <c r="D680" s="283">
        <f t="shared" si="10"/>
        <v>2.5</v>
      </c>
      <c r="E680" s="128">
        <v>97.5</v>
      </c>
      <c r="F680" s="127" t="s">
        <v>4723</v>
      </c>
      <c r="G680" s="127" t="s">
        <v>6054</v>
      </c>
      <c r="H680" s="133"/>
    </row>
    <row r="681" spans="2:8" ht="15">
      <c r="B681" s="126">
        <v>42486</v>
      </c>
      <c r="C681" s="283">
        <v>300</v>
      </c>
      <c r="D681" s="283">
        <f t="shared" si="10"/>
        <v>7.5</v>
      </c>
      <c r="E681" s="128">
        <v>292.5</v>
      </c>
      <c r="F681" s="127" t="s">
        <v>4728</v>
      </c>
      <c r="G681" s="127" t="s">
        <v>6054</v>
      </c>
      <c r="H681" s="133"/>
    </row>
    <row r="682" spans="2:8" ht="15">
      <c r="B682" s="126">
        <v>42486</v>
      </c>
      <c r="C682" s="283">
        <v>119</v>
      </c>
      <c r="D682" s="283">
        <f t="shared" si="10"/>
        <v>3.5699999999999932</v>
      </c>
      <c r="E682" s="128">
        <v>115.43</v>
      </c>
      <c r="F682" s="127" t="s">
        <v>4722</v>
      </c>
      <c r="G682" s="127" t="s">
        <v>6055</v>
      </c>
      <c r="H682" s="133"/>
    </row>
    <row r="683" spans="2:8" ht="15">
      <c r="B683" s="126">
        <v>42486</v>
      </c>
      <c r="C683" s="283">
        <v>500</v>
      </c>
      <c r="D683" s="283">
        <f t="shared" si="10"/>
        <v>12.5</v>
      </c>
      <c r="E683" s="128">
        <v>487.5</v>
      </c>
      <c r="F683" s="127" t="s">
        <v>4730</v>
      </c>
      <c r="G683" s="127" t="s">
        <v>6056</v>
      </c>
      <c r="H683" s="133"/>
    </row>
    <row r="684" spans="2:8" ht="15">
      <c r="B684" s="126">
        <v>42486</v>
      </c>
      <c r="C684" s="283">
        <v>1000</v>
      </c>
      <c r="D684" s="283">
        <f t="shared" si="10"/>
        <v>25</v>
      </c>
      <c r="E684" s="128">
        <v>975</v>
      </c>
      <c r="F684" s="127" t="s">
        <v>4728</v>
      </c>
      <c r="G684" s="127" t="s">
        <v>6056</v>
      </c>
      <c r="H684" s="133"/>
    </row>
    <row r="685" spans="2:8" ht="15">
      <c r="B685" s="126">
        <v>42486</v>
      </c>
      <c r="C685" s="283">
        <v>1700</v>
      </c>
      <c r="D685" s="283">
        <f t="shared" si="10"/>
        <v>42.5</v>
      </c>
      <c r="E685" s="128">
        <v>1657.5</v>
      </c>
      <c r="F685" s="127" t="s">
        <v>4731</v>
      </c>
      <c r="G685" s="127" t="s">
        <v>5619</v>
      </c>
      <c r="H685" s="133"/>
    </row>
    <row r="686" spans="2:8" ht="15">
      <c r="B686" s="126">
        <v>42486</v>
      </c>
      <c r="C686" s="283">
        <v>50000</v>
      </c>
      <c r="D686" s="283">
        <f t="shared" si="10"/>
        <v>1600</v>
      </c>
      <c r="E686" s="128">
        <v>48400</v>
      </c>
      <c r="F686" s="127" t="s">
        <v>4728</v>
      </c>
      <c r="G686" s="127" t="s">
        <v>6057</v>
      </c>
      <c r="H686" s="133"/>
    </row>
    <row r="687" spans="2:8" ht="15">
      <c r="B687" s="126">
        <v>42486</v>
      </c>
      <c r="C687" s="283">
        <v>10000</v>
      </c>
      <c r="D687" s="283">
        <f t="shared" si="10"/>
        <v>270</v>
      </c>
      <c r="E687" s="128">
        <v>9730</v>
      </c>
      <c r="F687" s="127" t="s">
        <v>4726</v>
      </c>
      <c r="G687" s="127" t="s">
        <v>6058</v>
      </c>
      <c r="H687" s="133"/>
    </row>
    <row r="688" spans="2:8" ht="15">
      <c r="B688" s="126">
        <v>42486</v>
      </c>
      <c r="C688" s="283">
        <v>20</v>
      </c>
      <c r="D688" s="283">
        <f t="shared" si="10"/>
        <v>0.5</v>
      </c>
      <c r="E688" s="128">
        <v>19.5</v>
      </c>
      <c r="F688" s="127" t="s">
        <v>4723</v>
      </c>
      <c r="G688" s="127" t="s">
        <v>6059</v>
      </c>
      <c r="H688" s="133"/>
    </row>
    <row r="689" spans="2:8" ht="15">
      <c r="B689" s="126">
        <v>42486</v>
      </c>
      <c r="C689" s="283">
        <v>300</v>
      </c>
      <c r="D689" s="283">
        <f t="shared" si="10"/>
        <v>7.5</v>
      </c>
      <c r="E689" s="128">
        <v>292.5</v>
      </c>
      <c r="F689" s="127" t="s">
        <v>4722</v>
      </c>
      <c r="G689" s="127" t="s">
        <v>6060</v>
      </c>
      <c r="H689" s="133"/>
    </row>
    <row r="690" spans="2:8" ht="15">
      <c r="B690" s="126">
        <v>42486</v>
      </c>
      <c r="C690" s="283">
        <v>1000</v>
      </c>
      <c r="D690" s="283">
        <f t="shared" si="10"/>
        <v>25</v>
      </c>
      <c r="E690" s="128">
        <v>975</v>
      </c>
      <c r="F690" s="127" t="s">
        <v>4722</v>
      </c>
      <c r="G690" s="127" t="s">
        <v>6061</v>
      </c>
      <c r="H690" s="133"/>
    </row>
    <row r="691" spans="2:8" ht="15">
      <c r="B691" s="126">
        <v>42486</v>
      </c>
      <c r="C691" s="283">
        <v>500</v>
      </c>
      <c r="D691" s="283">
        <f t="shared" si="10"/>
        <v>12.5</v>
      </c>
      <c r="E691" s="128">
        <v>487.5</v>
      </c>
      <c r="F691" s="127" t="s">
        <v>4728</v>
      </c>
      <c r="G691" s="127" t="s">
        <v>6062</v>
      </c>
      <c r="H691" s="133"/>
    </row>
    <row r="692" spans="2:8" ht="15">
      <c r="B692" s="126">
        <v>42486</v>
      </c>
      <c r="C692" s="283">
        <v>300</v>
      </c>
      <c r="D692" s="283">
        <f t="shared" si="10"/>
        <v>16.5</v>
      </c>
      <c r="E692" s="128">
        <v>283.5</v>
      </c>
      <c r="F692" s="127" t="s">
        <v>4730</v>
      </c>
      <c r="G692" s="127" t="s">
        <v>5680</v>
      </c>
      <c r="H692" s="133"/>
    </row>
    <row r="693" spans="2:8" ht="15">
      <c r="B693" s="126">
        <v>42486</v>
      </c>
      <c r="C693" s="283">
        <v>200</v>
      </c>
      <c r="D693" s="283">
        <f t="shared" si="10"/>
        <v>6.4000000000000057</v>
      </c>
      <c r="E693" s="128">
        <v>193.6</v>
      </c>
      <c r="F693" s="127" t="s">
        <v>4729</v>
      </c>
      <c r="G693" s="127" t="s">
        <v>6063</v>
      </c>
      <c r="H693" s="133"/>
    </row>
    <row r="694" spans="2:8" ht="15">
      <c r="B694" s="126">
        <v>42486</v>
      </c>
      <c r="C694" s="283">
        <v>500</v>
      </c>
      <c r="D694" s="283">
        <f t="shared" si="10"/>
        <v>16</v>
      </c>
      <c r="E694" s="128">
        <v>484</v>
      </c>
      <c r="F694" s="127" t="s">
        <v>4726</v>
      </c>
      <c r="G694" s="127" t="s">
        <v>6064</v>
      </c>
      <c r="H694" s="133"/>
    </row>
    <row r="695" spans="2:8" ht="15">
      <c r="B695" s="126">
        <v>42486</v>
      </c>
      <c r="C695" s="283">
        <v>1000</v>
      </c>
      <c r="D695" s="283">
        <f t="shared" si="10"/>
        <v>25</v>
      </c>
      <c r="E695" s="128">
        <v>975</v>
      </c>
      <c r="F695" s="127" t="s">
        <v>4722</v>
      </c>
      <c r="G695" s="127" t="s">
        <v>6065</v>
      </c>
      <c r="H695" s="133"/>
    </row>
    <row r="696" spans="2:8" ht="15">
      <c r="B696" s="126">
        <v>42486</v>
      </c>
      <c r="C696" s="283">
        <v>10000</v>
      </c>
      <c r="D696" s="283">
        <f t="shared" si="10"/>
        <v>250</v>
      </c>
      <c r="E696" s="128">
        <v>9750</v>
      </c>
      <c r="F696" s="127" t="s">
        <v>4722</v>
      </c>
      <c r="G696" s="127" t="s">
        <v>5933</v>
      </c>
      <c r="H696" s="133"/>
    </row>
    <row r="697" spans="2:8" ht="15">
      <c r="B697" s="126">
        <v>42486</v>
      </c>
      <c r="C697" s="283">
        <v>1000</v>
      </c>
      <c r="D697" s="283">
        <f t="shared" si="10"/>
        <v>25</v>
      </c>
      <c r="E697" s="128">
        <v>975</v>
      </c>
      <c r="F697" s="127" t="s">
        <v>4722</v>
      </c>
      <c r="G697" s="127" t="s">
        <v>6066</v>
      </c>
      <c r="H697" s="133"/>
    </row>
    <row r="698" spans="2:8" ht="15">
      <c r="B698" s="126">
        <v>42486</v>
      </c>
      <c r="C698" s="283">
        <v>100</v>
      </c>
      <c r="D698" s="283">
        <f t="shared" si="10"/>
        <v>2.5</v>
      </c>
      <c r="E698" s="128">
        <v>97.5</v>
      </c>
      <c r="F698" s="127" t="s">
        <v>4729</v>
      </c>
      <c r="G698" s="127" t="s">
        <v>6067</v>
      </c>
      <c r="H698" s="133"/>
    </row>
    <row r="699" spans="2:8" ht="15">
      <c r="B699" s="126">
        <v>42486</v>
      </c>
      <c r="C699" s="283">
        <v>500</v>
      </c>
      <c r="D699" s="283">
        <f t="shared" si="10"/>
        <v>15</v>
      </c>
      <c r="E699" s="128">
        <v>485</v>
      </c>
      <c r="F699" s="127" t="s">
        <v>4730</v>
      </c>
      <c r="G699" s="127" t="s">
        <v>5396</v>
      </c>
      <c r="H699" s="133"/>
    </row>
    <row r="700" spans="2:8" ht="15">
      <c r="B700" s="126">
        <v>42486</v>
      </c>
      <c r="C700" s="283">
        <v>500</v>
      </c>
      <c r="D700" s="283">
        <f t="shared" si="10"/>
        <v>15</v>
      </c>
      <c r="E700" s="128">
        <v>485</v>
      </c>
      <c r="F700" s="127" t="s">
        <v>4729</v>
      </c>
      <c r="G700" s="127" t="s">
        <v>5396</v>
      </c>
      <c r="H700" s="133"/>
    </row>
    <row r="701" spans="2:8" ht="15">
      <c r="B701" s="126">
        <v>42486</v>
      </c>
      <c r="C701" s="283">
        <v>500</v>
      </c>
      <c r="D701" s="283">
        <f t="shared" si="10"/>
        <v>15</v>
      </c>
      <c r="E701" s="128">
        <v>485</v>
      </c>
      <c r="F701" s="127" t="s">
        <v>4723</v>
      </c>
      <c r="G701" s="127" t="s">
        <v>5396</v>
      </c>
      <c r="H701" s="133"/>
    </row>
    <row r="702" spans="2:8" ht="15">
      <c r="B702" s="126">
        <v>42486</v>
      </c>
      <c r="C702" s="283">
        <v>500</v>
      </c>
      <c r="D702" s="283">
        <f t="shared" si="10"/>
        <v>15</v>
      </c>
      <c r="E702" s="128">
        <v>485</v>
      </c>
      <c r="F702" s="127" t="s">
        <v>4728</v>
      </c>
      <c r="G702" s="127" t="s">
        <v>5396</v>
      </c>
      <c r="H702" s="133"/>
    </row>
    <row r="703" spans="2:8" ht="15">
      <c r="B703" s="126">
        <v>42486</v>
      </c>
      <c r="C703" s="283">
        <v>5000</v>
      </c>
      <c r="D703" s="283">
        <f t="shared" si="10"/>
        <v>135</v>
      </c>
      <c r="E703" s="128">
        <v>4865</v>
      </c>
      <c r="F703" s="127" t="s">
        <v>4722</v>
      </c>
      <c r="G703" s="127" t="s">
        <v>6040</v>
      </c>
      <c r="H703" s="133"/>
    </row>
    <row r="704" spans="2:8" ht="15">
      <c r="B704" s="126">
        <v>42486</v>
      </c>
      <c r="C704" s="283">
        <v>1000</v>
      </c>
      <c r="D704" s="283">
        <f t="shared" si="10"/>
        <v>25</v>
      </c>
      <c r="E704" s="128">
        <v>975</v>
      </c>
      <c r="F704" s="127" t="s">
        <v>4726</v>
      </c>
      <c r="G704" s="127" t="s">
        <v>6068</v>
      </c>
      <c r="H704" s="133"/>
    </row>
    <row r="705" spans="2:8" ht="15">
      <c r="B705" s="126">
        <v>42487</v>
      </c>
      <c r="C705" s="283">
        <v>2000</v>
      </c>
      <c r="D705" s="283">
        <f t="shared" si="10"/>
        <v>50</v>
      </c>
      <c r="E705" s="128">
        <v>1950</v>
      </c>
      <c r="F705" s="127" t="s">
        <v>4722</v>
      </c>
      <c r="G705" s="127" t="s">
        <v>6069</v>
      </c>
      <c r="H705" s="133"/>
    </row>
    <row r="706" spans="2:8" ht="15">
      <c r="B706" s="126">
        <v>42487</v>
      </c>
      <c r="C706" s="283">
        <v>513</v>
      </c>
      <c r="D706" s="283">
        <f t="shared" si="10"/>
        <v>12.829999999999984</v>
      </c>
      <c r="E706" s="128">
        <v>500.17</v>
      </c>
      <c r="F706" s="127" t="s">
        <v>4722</v>
      </c>
      <c r="G706" s="127" t="s">
        <v>6070</v>
      </c>
      <c r="H706" s="133"/>
    </row>
    <row r="707" spans="2:8" ht="15">
      <c r="B707" s="126">
        <v>42487</v>
      </c>
      <c r="C707" s="283">
        <v>200</v>
      </c>
      <c r="D707" s="283">
        <f t="shared" si="10"/>
        <v>5</v>
      </c>
      <c r="E707" s="128">
        <v>195</v>
      </c>
      <c r="F707" s="127" t="s">
        <v>4726</v>
      </c>
      <c r="G707" s="127" t="s">
        <v>6070</v>
      </c>
      <c r="H707" s="133"/>
    </row>
    <row r="708" spans="2:8" ht="15">
      <c r="B708" s="126">
        <v>42487</v>
      </c>
      <c r="C708" s="283">
        <v>1000</v>
      </c>
      <c r="D708" s="283">
        <f t="shared" si="10"/>
        <v>32</v>
      </c>
      <c r="E708" s="128">
        <v>968</v>
      </c>
      <c r="F708" s="127" t="s">
        <v>4728</v>
      </c>
      <c r="G708" s="127" t="s">
        <v>6071</v>
      </c>
      <c r="H708" s="133"/>
    </row>
    <row r="709" spans="2:8" ht="15">
      <c r="B709" s="126">
        <v>42487</v>
      </c>
      <c r="C709" s="283">
        <v>500</v>
      </c>
      <c r="D709" s="283">
        <f t="shared" si="10"/>
        <v>12.5</v>
      </c>
      <c r="E709" s="128">
        <v>487.5</v>
      </c>
      <c r="F709" s="127" t="s">
        <v>4728</v>
      </c>
      <c r="G709" s="127" t="s">
        <v>5788</v>
      </c>
      <c r="H709" s="133"/>
    </row>
    <row r="710" spans="2:8" ht="15">
      <c r="B710" s="126">
        <v>42487</v>
      </c>
      <c r="C710" s="283">
        <v>1000</v>
      </c>
      <c r="D710" s="283">
        <f t="shared" ref="D710:D773" si="11">SUM(C710-E710)</f>
        <v>25</v>
      </c>
      <c r="E710" s="128">
        <v>975</v>
      </c>
      <c r="F710" s="127" t="s">
        <v>4722</v>
      </c>
      <c r="G710" s="127" t="s">
        <v>6072</v>
      </c>
      <c r="H710" s="133"/>
    </row>
    <row r="711" spans="2:8" ht="15">
      <c r="B711" s="126">
        <v>42487</v>
      </c>
      <c r="C711" s="283">
        <v>380</v>
      </c>
      <c r="D711" s="283">
        <f t="shared" si="11"/>
        <v>12.160000000000025</v>
      </c>
      <c r="E711" s="128">
        <v>367.84</v>
      </c>
      <c r="F711" s="127" t="s">
        <v>4728</v>
      </c>
      <c r="G711" s="127" t="s">
        <v>5817</v>
      </c>
      <c r="H711" s="133"/>
    </row>
    <row r="712" spans="2:8" ht="15">
      <c r="B712" s="126">
        <v>42487</v>
      </c>
      <c r="C712" s="283">
        <v>300</v>
      </c>
      <c r="D712" s="283">
        <f t="shared" si="11"/>
        <v>7.5</v>
      </c>
      <c r="E712" s="128">
        <v>292.5</v>
      </c>
      <c r="F712" s="127" t="s">
        <v>4728</v>
      </c>
      <c r="G712" s="127" t="s">
        <v>6073</v>
      </c>
      <c r="H712" s="133"/>
    </row>
    <row r="713" spans="2:8" ht="15">
      <c r="B713" s="126">
        <v>42487</v>
      </c>
      <c r="C713" s="283">
        <v>800</v>
      </c>
      <c r="D713" s="283">
        <f t="shared" si="11"/>
        <v>20</v>
      </c>
      <c r="E713" s="128">
        <v>780</v>
      </c>
      <c r="F713" s="127" t="s">
        <v>4730</v>
      </c>
      <c r="G713" s="127" t="s">
        <v>5638</v>
      </c>
      <c r="H713" s="133"/>
    </row>
    <row r="714" spans="2:8" ht="15">
      <c r="B714" s="126">
        <v>42487</v>
      </c>
      <c r="C714" s="283">
        <v>1000</v>
      </c>
      <c r="D714" s="283">
        <f t="shared" si="11"/>
        <v>27</v>
      </c>
      <c r="E714" s="128">
        <v>973</v>
      </c>
      <c r="F714" s="127" t="s">
        <v>4730</v>
      </c>
      <c r="G714" s="127" t="s">
        <v>6074</v>
      </c>
      <c r="H714" s="133"/>
    </row>
    <row r="715" spans="2:8" ht="15">
      <c r="B715" s="126">
        <v>42487</v>
      </c>
      <c r="C715" s="283">
        <v>3000</v>
      </c>
      <c r="D715" s="283">
        <f t="shared" si="11"/>
        <v>75</v>
      </c>
      <c r="E715" s="128">
        <v>2925</v>
      </c>
      <c r="F715" s="127" t="s">
        <v>4728</v>
      </c>
      <c r="G715" s="127" t="s">
        <v>5208</v>
      </c>
      <c r="H715" s="133"/>
    </row>
    <row r="716" spans="2:8" ht="15">
      <c r="B716" s="126">
        <v>42487</v>
      </c>
      <c r="C716" s="283">
        <v>500</v>
      </c>
      <c r="D716" s="283">
        <f t="shared" si="11"/>
        <v>12.5</v>
      </c>
      <c r="E716" s="128">
        <v>487.5</v>
      </c>
      <c r="F716" s="127" t="s">
        <v>4728</v>
      </c>
      <c r="G716" s="127" t="s">
        <v>4926</v>
      </c>
      <c r="H716" s="133"/>
    </row>
    <row r="717" spans="2:8" ht="15">
      <c r="B717" s="126">
        <v>42487</v>
      </c>
      <c r="C717" s="283">
        <v>3000</v>
      </c>
      <c r="D717" s="283">
        <f t="shared" si="11"/>
        <v>75</v>
      </c>
      <c r="E717" s="128">
        <v>2925</v>
      </c>
      <c r="F717" s="127" t="s">
        <v>4723</v>
      </c>
      <c r="G717" s="127" t="s">
        <v>6075</v>
      </c>
      <c r="H717" s="133"/>
    </row>
    <row r="718" spans="2:8" ht="15">
      <c r="B718" s="126">
        <v>42487</v>
      </c>
      <c r="C718" s="283">
        <v>500</v>
      </c>
      <c r="D718" s="283">
        <f t="shared" si="11"/>
        <v>12.5</v>
      </c>
      <c r="E718" s="128">
        <v>487.5</v>
      </c>
      <c r="F718" s="127" t="s">
        <v>4730</v>
      </c>
      <c r="G718" s="127" t="s">
        <v>6076</v>
      </c>
      <c r="H718" s="133"/>
    </row>
    <row r="719" spans="2:8" ht="15">
      <c r="B719" s="126">
        <v>42487</v>
      </c>
      <c r="C719" s="283">
        <v>300</v>
      </c>
      <c r="D719" s="283">
        <f t="shared" si="11"/>
        <v>16.5</v>
      </c>
      <c r="E719" s="128">
        <v>283.5</v>
      </c>
      <c r="F719" s="127" t="s">
        <v>4730</v>
      </c>
      <c r="G719" s="127" t="s">
        <v>6077</v>
      </c>
      <c r="H719" s="133"/>
    </row>
    <row r="720" spans="2:8" ht="15">
      <c r="B720" s="126">
        <v>42487</v>
      </c>
      <c r="C720" s="283">
        <v>1000</v>
      </c>
      <c r="D720" s="283">
        <f t="shared" si="11"/>
        <v>25</v>
      </c>
      <c r="E720" s="128">
        <v>975</v>
      </c>
      <c r="F720" s="127" t="s">
        <v>4728</v>
      </c>
      <c r="G720" s="127" t="s">
        <v>5663</v>
      </c>
      <c r="H720" s="133"/>
    </row>
    <row r="721" spans="2:8" ht="15">
      <c r="B721" s="126">
        <v>42487</v>
      </c>
      <c r="C721" s="283">
        <v>5000</v>
      </c>
      <c r="D721" s="283">
        <f t="shared" si="11"/>
        <v>125</v>
      </c>
      <c r="E721" s="128">
        <v>4875</v>
      </c>
      <c r="F721" s="127" t="s">
        <v>4730</v>
      </c>
      <c r="G721" s="127" t="s">
        <v>6078</v>
      </c>
      <c r="H721" s="133"/>
    </row>
    <row r="722" spans="2:8" ht="15">
      <c r="B722" s="126">
        <v>42487</v>
      </c>
      <c r="C722" s="283">
        <v>850</v>
      </c>
      <c r="D722" s="283">
        <f t="shared" si="11"/>
        <v>25.5</v>
      </c>
      <c r="E722" s="128">
        <v>824.5</v>
      </c>
      <c r="F722" s="127" t="s">
        <v>4731</v>
      </c>
      <c r="G722" s="127" t="s">
        <v>5867</v>
      </c>
      <c r="H722" s="133"/>
    </row>
    <row r="723" spans="2:8" ht="15">
      <c r="B723" s="126">
        <v>42487</v>
      </c>
      <c r="C723" s="283">
        <v>5000</v>
      </c>
      <c r="D723" s="283">
        <f t="shared" si="11"/>
        <v>160</v>
      </c>
      <c r="E723" s="128">
        <v>4840</v>
      </c>
      <c r="F723" s="127" t="s">
        <v>4728</v>
      </c>
      <c r="G723" s="127" t="s">
        <v>6079</v>
      </c>
      <c r="H723" s="133"/>
    </row>
    <row r="724" spans="2:8" ht="15">
      <c r="B724" s="126">
        <v>42487</v>
      </c>
      <c r="C724" s="283">
        <v>500</v>
      </c>
      <c r="D724" s="283">
        <f t="shared" si="11"/>
        <v>16</v>
      </c>
      <c r="E724" s="128">
        <v>484</v>
      </c>
      <c r="F724" s="127" t="s">
        <v>4728</v>
      </c>
      <c r="G724" s="127" t="s">
        <v>6080</v>
      </c>
      <c r="H724" s="133"/>
    </row>
    <row r="725" spans="2:8" ht="15">
      <c r="B725" s="126">
        <v>42487</v>
      </c>
      <c r="C725" s="283">
        <v>100</v>
      </c>
      <c r="D725" s="283">
        <f t="shared" si="11"/>
        <v>2.5</v>
      </c>
      <c r="E725" s="128">
        <v>97.5</v>
      </c>
      <c r="F725" s="127" t="s">
        <v>4728</v>
      </c>
      <c r="G725" s="127" t="s">
        <v>6081</v>
      </c>
      <c r="H725" s="133"/>
    </row>
    <row r="726" spans="2:8" ht="15">
      <c r="B726" s="126">
        <v>42487</v>
      </c>
      <c r="C726" s="283">
        <v>1000</v>
      </c>
      <c r="D726" s="283">
        <f t="shared" si="11"/>
        <v>25</v>
      </c>
      <c r="E726" s="128">
        <v>975</v>
      </c>
      <c r="F726" s="127" t="s">
        <v>4722</v>
      </c>
      <c r="G726" s="127" t="s">
        <v>6082</v>
      </c>
      <c r="H726" s="133"/>
    </row>
    <row r="727" spans="2:8" ht="15">
      <c r="B727" s="126">
        <v>42487</v>
      </c>
      <c r="C727" s="283">
        <v>100</v>
      </c>
      <c r="D727" s="283">
        <f t="shared" si="11"/>
        <v>2.5</v>
      </c>
      <c r="E727" s="128">
        <v>97.5</v>
      </c>
      <c r="F727" s="127" t="s">
        <v>4730</v>
      </c>
      <c r="G727" s="127" t="s">
        <v>6083</v>
      </c>
      <c r="H727" s="133"/>
    </row>
    <row r="728" spans="2:8" ht="15">
      <c r="B728" s="126">
        <v>42487</v>
      </c>
      <c r="C728" s="283">
        <v>2000</v>
      </c>
      <c r="D728" s="283">
        <f t="shared" si="11"/>
        <v>50</v>
      </c>
      <c r="E728" s="128">
        <v>1950</v>
      </c>
      <c r="F728" s="127" t="s">
        <v>4728</v>
      </c>
      <c r="G728" s="127" t="s">
        <v>5791</v>
      </c>
      <c r="H728" s="133"/>
    </row>
    <row r="729" spans="2:8" ht="15">
      <c r="B729" s="126">
        <v>42487</v>
      </c>
      <c r="C729" s="283">
        <v>1000</v>
      </c>
      <c r="D729" s="283">
        <f t="shared" si="11"/>
        <v>25</v>
      </c>
      <c r="E729" s="128">
        <v>975</v>
      </c>
      <c r="F729" s="127" t="s">
        <v>4728</v>
      </c>
      <c r="G729" s="127" t="s">
        <v>5398</v>
      </c>
      <c r="H729" s="133"/>
    </row>
    <row r="730" spans="2:8" ht="15">
      <c r="B730" s="126">
        <v>42487</v>
      </c>
      <c r="C730" s="283">
        <v>560</v>
      </c>
      <c r="D730" s="283">
        <f t="shared" si="11"/>
        <v>14</v>
      </c>
      <c r="E730" s="128">
        <v>546</v>
      </c>
      <c r="F730" s="127" t="s">
        <v>4722</v>
      </c>
      <c r="G730" s="127" t="s">
        <v>6084</v>
      </c>
      <c r="H730" s="133"/>
    </row>
    <row r="731" spans="2:8" ht="15">
      <c r="B731" s="126">
        <v>42487</v>
      </c>
      <c r="C731" s="283">
        <v>988</v>
      </c>
      <c r="D731" s="283">
        <f t="shared" si="11"/>
        <v>24.700000000000045</v>
      </c>
      <c r="E731" s="128">
        <v>963.3</v>
      </c>
      <c r="F731" s="127" t="s">
        <v>4730</v>
      </c>
      <c r="G731" s="127" t="s">
        <v>5831</v>
      </c>
      <c r="H731" s="133"/>
    </row>
    <row r="732" spans="2:8" ht="15">
      <c r="B732" s="126">
        <v>42487</v>
      </c>
      <c r="C732" s="283">
        <v>278</v>
      </c>
      <c r="D732" s="283">
        <f t="shared" si="11"/>
        <v>6.9499999999999886</v>
      </c>
      <c r="E732" s="128">
        <v>271.05</v>
      </c>
      <c r="F732" s="127" t="s">
        <v>4731</v>
      </c>
      <c r="G732" s="127" t="s">
        <v>5831</v>
      </c>
      <c r="H732" s="133"/>
    </row>
    <row r="733" spans="2:8" ht="15">
      <c r="B733" s="126">
        <v>42487</v>
      </c>
      <c r="C733" s="283">
        <v>1000</v>
      </c>
      <c r="D733" s="283">
        <f t="shared" si="11"/>
        <v>25</v>
      </c>
      <c r="E733" s="128">
        <v>975</v>
      </c>
      <c r="F733" s="127" t="s">
        <v>4728</v>
      </c>
      <c r="G733" s="127" t="s">
        <v>5948</v>
      </c>
      <c r="H733" s="133"/>
    </row>
    <row r="734" spans="2:8" ht="15">
      <c r="B734" s="126">
        <v>42487</v>
      </c>
      <c r="C734" s="283">
        <v>500</v>
      </c>
      <c r="D734" s="283">
        <f t="shared" si="11"/>
        <v>16</v>
      </c>
      <c r="E734" s="128">
        <v>484</v>
      </c>
      <c r="F734" s="127" t="s">
        <v>4731</v>
      </c>
      <c r="G734" s="127" t="s">
        <v>6085</v>
      </c>
      <c r="H734" s="133"/>
    </row>
    <row r="735" spans="2:8" ht="15">
      <c r="B735" s="126">
        <v>42487</v>
      </c>
      <c r="C735" s="283">
        <v>1000</v>
      </c>
      <c r="D735" s="283">
        <f t="shared" si="11"/>
        <v>25</v>
      </c>
      <c r="E735" s="128">
        <v>975</v>
      </c>
      <c r="F735" s="127" t="s">
        <v>4730</v>
      </c>
      <c r="G735" s="127" t="s">
        <v>4946</v>
      </c>
      <c r="H735" s="133"/>
    </row>
    <row r="736" spans="2:8" ht="15">
      <c r="B736" s="126">
        <v>42487</v>
      </c>
      <c r="C736" s="283">
        <v>1000</v>
      </c>
      <c r="D736" s="283">
        <f t="shared" si="11"/>
        <v>25</v>
      </c>
      <c r="E736" s="128">
        <v>975</v>
      </c>
      <c r="F736" s="127" t="s">
        <v>4722</v>
      </c>
      <c r="G736" s="127" t="s">
        <v>6086</v>
      </c>
      <c r="H736" s="133"/>
    </row>
    <row r="737" spans="2:8" ht="15">
      <c r="B737" s="126">
        <v>42487</v>
      </c>
      <c r="C737" s="283">
        <v>10000</v>
      </c>
      <c r="D737" s="283">
        <f t="shared" si="11"/>
        <v>270</v>
      </c>
      <c r="E737" s="128">
        <v>9730</v>
      </c>
      <c r="F737" s="127" t="s">
        <v>4726</v>
      </c>
      <c r="G737" s="127" t="s">
        <v>6087</v>
      </c>
      <c r="H737" s="133"/>
    </row>
    <row r="738" spans="2:8" ht="15">
      <c r="B738" s="126">
        <v>42487</v>
      </c>
      <c r="C738" s="283">
        <v>500</v>
      </c>
      <c r="D738" s="283">
        <f t="shared" si="11"/>
        <v>12.5</v>
      </c>
      <c r="E738" s="128">
        <v>487.5</v>
      </c>
      <c r="F738" s="127" t="s">
        <v>4728</v>
      </c>
      <c r="G738" s="127" t="s">
        <v>6088</v>
      </c>
      <c r="H738" s="133"/>
    </row>
    <row r="739" spans="2:8" ht="15">
      <c r="B739" s="126">
        <v>42488</v>
      </c>
      <c r="C739" s="283">
        <v>10000</v>
      </c>
      <c r="D739" s="283">
        <f t="shared" si="11"/>
        <v>250</v>
      </c>
      <c r="E739" s="128">
        <v>9750</v>
      </c>
      <c r="F739" s="127" t="s">
        <v>4728</v>
      </c>
      <c r="G739" s="127" t="s">
        <v>6089</v>
      </c>
      <c r="H739" s="133"/>
    </row>
    <row r="740" spans="2:8" ht="15">
      <c r="B740" s="126">
        <v>42488</v>
      </c>
      <c r="C740" s="283">
        <v>500</v>
      </c>
      <c r="D740" s="283">
        <f t="shared" si="11"/>
        <v>12.5</v>
      </c>
      <c r="E740" s="128">
        <v>487.5</v>
      </c>
      <c r="F740" s="127" t="s">
        <v>4726</v>
      </c>
      <c r="G740" s="127" t="s">
        <v>6030</v>
      </c>
      <c r="H740" s="133"/>
    </row>
    <row r="741" spans="2:8" ht="15">
      <c r="B741" s="126">
        <v>42488</v>
      </c>
      <c r="C741" s="283">
        <v>3000</v>
      </c>
      <c r="D741" s="283">
        <f t="shared" si="11"/>
        <v>75</v>
      </c>
      <c r="E741" s="128">
        <v>2925</v>
      </c>
      <c r="F741" s="127" t="s">
        <v>4726</v>
      </c>
      <c r="G741" s="127" t="s">
        <v>6090</v>
      </c>
      <c r="H741" s="133"/>
    </row>
    <row r="742" spans="2:8" ht="15">
      <c r="B742" s="126">
        <v>42488</v>
      </c>
      <c r="C742" s="283">
        <v>500</v>
      </c>
      <c r="D742" s="283">
        <f t="shared" si="11"/>
        <v>12.5</v>
      </c>
      <c r="E742" s="128">
        <v>487.5</v>
      </c>
      <c r="F742" s="127" t="s">
        <v>4730</v>
      </c>
      <c r="G742" s="127" t="s">
        <v>6091</v>
      </c>
      <c r="H742" s="133"/>
    </row>
    <row r="743" spans="2:8" ht="15">
      <c r="B743" s="126">
        <v>42488</v>
      </c>
      <c r="C743" s="283">
        <v>1000</v>
      </c>
      <c r="D743" s="283">
        <f t="shared" si="11"/>
        <v>32</v>
      </c>
      <c r="E743" s="128">
        <v>968</v>
      </c>
      <c r="F743" s="127" t="s">
        <v>4728</v>
      </c>
      <c r="G743" s="127" t="s">
        <v>6092</v>
      </c>
      <c r="H743" s="133"/>
    </row>
    <row r="744" spans="2:8" ht="15">
      <c r="B744" s="126">
        <v>42488</v>
      </c>
      <c r="C744" s="283">
        <v>500</v>
      </c>
      <c r="D744" s="283">
        <f t="shared" si="11"/>
        <v>12.5</v>
      </c>
      <c r="E744" s="128">
        <v>487.5</v>
      </c>
      <c r="F744" s="127" t="s">
        <v>4730</v>
      </c>
      <c r="G744" s="127" t="s">
        <v>5293</v>
      </c>
      <c r="H744" s="133"/>
    </row>
    <row r="745" spans="2:8" ht="15">
      <c r="B745" s="126">
        <v>42488</v>
      </c>
      <c r="C745" s="283">
        <v>500</v>
      </c>
      <c r="D745" s="283">
        <f t="shared" si="11"/>
        <v>12.5</v>
      </c>
      <c r="E745" s="128">
        <v>487.5</v>
      </c>
      <c r="F745" s="127" t="s">
        <v>4729</v>
      </c>
      <c r="G745" s="127" t="s">
        <v>5293</v>
      </c>
      <c r="H745" s="133"/>
    </row>
    <row r="746" spans="2:8" ht="15">
      <c r="B746" s="126">
        <v>42488</v>
      </c>
      <c r="C746" s="283">
        <v>300</v>
      </c>
      <c r="D746" s="283">
        <f t="shared" si="11"/>
        <v>7.5</v>
      </c>
      <c r="E746" s="128">
        <v>292.5</v>
      </c>
      <c r="F746" s="127" t="s">
        <v>4731</v>
      </c>
      <c r="G746" s="127" t="s">
        <v>5293</v>
      </c>
      <c r="H746" s="133"/>
    </row>
    <row r="747" spans="2:8" ht="15">
      <c r="B747" s="126">
        <v>42488</v>
      </c>
      <c r="C747" s="283">
        <v>1000</v>
      </c>
      <c r="D747" s="283">
        <f t="shared" si="11"/>
        <v>25</v>
      </c>
      <c r="E747" s="128">
        <v>975</v>
      </c>
      <c r="F747" s="127" t="s">
        <v>4722</v>
      </c>
      <c r="G747" s="127" t="s">
        <v>6093</v>
      </c>
      <c r="H747" s="133"/>
    </row>
    <row r="748" spans="2:8" ht="15">
      <c r="B748" s="126">
        <v>42488</v>
      </c>
      <c r="C748" s="283">
        <v>300</v>
      </c>
      <c r="D748" s="283">
        <f t="shared" si="11"/>
        <v>7.5</v>
      </c>
      <c r="E748" s="128">
        <v>292.5</v>
      </c>
      <c r="F748" s="127" t="s">
        <v>4728</v>
      </c>
      <c r="G748" s="127" t="s">
        <v>5642</v>
      </c>
      <c r="H748" s="133"/>
    </row>
    <row r="749" spans="2:8" ht="15">
      <c r="B749" s="126">
        <v>42488</v>
      </c>
      <c r="C749" s="283">
        <v>1000</v>
      </c>
      <c r="D749" s="283">
        <f t="shared" si="11"/>
        <v>25</v>
      </c>
      <c r="E749" s="128">
        <v>975</v>
      </c>
      <c r="F749" s="127" t="s">
        <v>4722</v>
      </c>
      <c r="G749" s="127" t="s">
        <v>5952</v>
      </c>
      <c r="H749" s="133"/>
    </row>
    <row r="750" spans="2:8" ht="15">
      <c r="B750" s="126">
        <v>42488</v>
      </c>
      <c r="C750" s="283">
        <v>686</v>
      </c>
      <c r="D750" s="283">
        <f t="shared" si="11"/>
        <v>17.149999999999977</v>
      </c>
      <c r="E750" s="128">
        <v>668.85</v>
      </c>
      <c r="F750" s="127" t="s">
        <v>4731</v>
      </c>
      <c r="G750" s="127" t="s">
        <v>5952</v>
      </c>
      <c r="H750" s="133"/>
    </row>
    <row r="751" spans="2:8" ht="15">
      <c r="B751" s="126">
        <v>42488</v>
      </c>
      <c r="C751" s="283">
        <v>500</v>
      </c>
      <c r="D751" s="283">
        <f t="shared" si="11"/>
        <v>12.5</v>
      </c>
      <c r="E751" s="128">
        <v>487.5</v>
      </c>
      <c r="F751" s="127" t="s">
        <v>4728</v>
      </c>
      <c r="G751" s="127" t="s">
        <v>6094</v>
      </c>
      <c r="H751" s="133"/>
    </row>
    <row r="752" spans="2:8" ht="15">
      <c r="B752" s="126">
        <v>42488</v>
      </c>
      <c r="C752" s="283">
        <v>1000</v>
      </c>
      <c r="D752" s="283">
        <f t="shared" si="11"/>
        <v>25</v>
      </c>
      <c r="E752" s="128">
        <v>975</v>
      </c>
      <c r="F752" s="127" t="s">
        <v>4722</v>
      </c>
      <c r="G752" s="127" t="s">
        <v>5701</v>
      </c>
      <c r="H752" s="133"/>
    </row>
    <row r="753" spans="2:8" ht="15">
      <c r="B753" s="126">
        <v>42488</v>
      </c>
      <c r="C753" s="283">
        <v>20000</v>
      </c>
      <c r="D753" s="283">
        <f t="shared" si="11"/>
        <v>540</v>
      </c>
      <c r="E753" s="128">
        <v>19460</v>
      </c>
      <c r="F753" s="127" t="s">
        <v>4729</v>
      </c>
      <c r="G753" s="127" t="s">
        <v>6095</v>
      </c>
      <c r="H753" s="133"/>
    </row>
    <row r="754" spans="2:8" ht="15">
      <c r="B754" s="126">
        <v>42488</v>
      </c>
      <c r="C754" s="283">
        <v>500</v>
      </c>
      <c r="D754" s="283">
        <f t="shared" si="11"/>
        <v>12.5</v>
      </c>
      <c r="E754" s="128">
        <v>487.5</v>
      </c>
      <c r="F754" s="127" t="s">
        <v>4730</v>
      </c>
      <c r="G754" s="127" t="s">
        <v>5433</v>
      </c>
      <c r="H754" s="133"/>
    </row>
    <row r="755" spans="2:8" ht="15">
      <c r="B755" s="126">
        <v>42488</v>
      </c>
      <c r="C755" s="283">
        <v>2000</v>
      </c>
      <c r="D755" s="283">
        <f t="shared" si="11"/>
        <v>50</v>
      </c>
      <c r="E755" s="128">
        <v>1950</v>
      </c>
      <c r="F755" s="127" t="s">
        <v>4731</v>
      </c>
      <c r="G755" s="127" t="s">
        <v>5655</v>
      </c>
      <c r="H755" s="133"/>
    </row>
    <row r="756" spans="2:8" ht="15">
      <c r="B756" s="126">
        <v>42488</v>
      </c>
      <c r="C756" s="283">
        <v>5000</v>
      </c>
      <c r="D756" s="283">
        <f t="shared" si="11"/>
        <v>125</v>
      </c>
      <c r="E756" s="128">
        <v>4875</v>
      </c>
      <c r="F756" s="127" t="s">
        <v>4722</v>
      </c>
      <c r="G756" s="127" t="s">
        <v>5061</v>
      </c>
      <c r="H756" s="133"/>
    </row>
    <row r="757" spans="2:8" ht="15">
      <c r="B757" s="126">
        <v>42488</v>
      </c>
      <c r="C757" s="283">
        <v>100</v>
      </c>
      <c r="D757" s="283">
        <f t="shared" si="11"/>
        <v>2.5</v>
      </c>
      <c r="E757" s="128">
        <v>97.5</v>
      </c>
      <c r="F757" s="127" t="s">
        <v>4731</v>
      </c>
      <c r="G757" s="127" t="s">
        <v>6096</v>
      </c>
      <c r="H757" s="133"/>
    </row>
    <row r="758" spans="2:8" ht="15">
      <c r="B758" s="126">
        <v>42488</v>
      </c>
      <c r="C758" s="283">
        <v>500</v>
      </c>
      <c r="D758" s="283">
        <f t="shared" si="11"/>
        <v>12.5</v>
      </c>
      <c r="E758" s="128">
        <v>487.5</v>
      </c>
      <c r="F758" s="127" t="s">
        <v>4728</v>
      </c>
      <c r="G758" s="127" t="s">
        <v>6097</v>
      </c>
      <c r="H758" s="133"/>
    </row>
    <row r="759" spans="2:8" ht="15">
      <c r="B759" s="126">
        <v>42489</v>
      </c>
      <c r="C759" s="283">
        <v>5000</v>
      </c>
      <c r="D759" s="283">
        <f t="shared" si="11"/>
        <v>160</v>
      </c>
      <c r="E759" s="128">
        <v>4840</v>
      </c>
      <c r="F759" s="127" t="s">
        <v>4728</v>
      </c>
      <c r="G759" s="127" t="s">
        <v>6098</v>
      </c>
      <c r="H759" s="133"/>
    </row>
    <row r="760" spans="2:8" ht="15">
      <c r="B760" s="126">
        <v>42489</v>
      </c>
      <c r="C760" s="283">
        <v>300</v>
      </c>
      <c r="D760" s="283">
        <f t="shared" si="11"/>
        <v>7.5</v>
      </c>
      <c r="E760" s="128">
        <v>292.5</v>
      </c>
      <c r="F760" s="127" t="s">
        <v>4722</v>
      </c>
      <c r="G760" s="127" t="s">
        <v>6099</v>
      </c>
      <c r="H760" s="133"/>
    </row>
    <row r="761" spans="2:8" ht="15">
      <c r="B761" s="126">
        <v>42489</v>
      </c>
      <c r="C761" s="283">
        <v>600</v>
      </c>
      <c r="D761" s="283">
        <f t="shared" si="11"/>
        <v>15</v>
      </c>
      <c r="E761" s="128">
        <v>585</v>
      </c>
      <c r="F761" s="127" t="s">
        <v>4726</v>
      </c>
      <c r="G761" s="127" t="s">
        <v>5707</v>
      </c>
      <c r="H761" s="133"/>
    </row>
    <row r="762" spans="2:8" ht="15">
      <c r="B762" s="126">
        <v>42489</v>
      </c>
      <c r="C762" s="283">
        <v>250</v>
      </c>
      <c r="D762" s="283">
        <f t="shared" si="11"/>
        <v>6.25</v>
      </c>
      <c r="E762" s="128">
        <v>243.75</v>
      </c>
      <c r="F762" s="127" t="s">
        <v>4722</v>
      </c>
      <c r="G762" s="127" t="s">
        <v>5592</v>
      </c>
      <c r="H762" s="133"/>
    </row>
    <row r="763" spans="2:8" ht="15">
      <c r="B763" s="126">
        <v>42489</v>
      </c>
      <c r="C763" s="283">
        <v>1000</v>
      </c>
      <c r="D763" s="283">
        <f t="shared" si="11"/>
        <v>32</v>
      </c>
      <c r="E763" s="128">
        <v>968</v>
      </c>
      <c r="F763" s="127" t="s">
        <v>4722</v>
      </c>
      <c r="G763" s="127" t="s">
        <v>6100</v>
      </c>
      <c r="H763" s="133"/>
    </row>
    <row r="764" spans="2:8" ht="15">
      <c r="B764" s="126">
        <v>42489</v>
      </c>
      <c r="C764" s="283">
        <v>1000</v>
      </c>
      <c r="D764" s="283">
        <f t="shared" si="11"/>
        <v>25</v>
      </c>
      <c r="E764" s="128">
        <v>975</v>
      </c>
      <c r="F764" s="127" t="s">
        <v>4723</v>
      </c>
      <c r="G764" s="127" t="s">
        <v>6082</v>
      </c>
      <c r="H764" s="133"/>
    </row>
    <row r="765" spans="2:8" ht="15">
      <c r="B765" s="126">
        <v>42489</v>
      </c>
      <c r="C765" s="283">
        <v>1000</v>
      </c>
      <c r="D765" s="283">
        <f t="shared" si="11"/>
        <v>25</v>
      </c>
      <c r="E765" s="128">
        <v>975</v>
      </c>
      <c r="F765" s="127" t="s">
        <v>4728</v>
      </c>
      <c r="G765" s="127" t="s">
        <v>6082</v>
      </c>
      <c r="H765" s="133"/>
    </row>
    <row r="766" spans="2:8" ht="15">
      <c r="B766" s="126">
        <v>42489</v>
      </c>
      <c r="C766" s="283">
        <v>1000</v>
      </c>
      <c r="D766" s="283">
        <f t="shared" si="11"/>
        <v>35</v>
      </c>
      <c r="E766" s="128">
        <v>965</v>
      </c>
      <c r="F766" s="127" t="s">
        <v>4730</v>
      </c>
      <c r="G766" s="127" t="s">
        <v>6101</v>
      </c>
      <c r="H766" s="133"/>
    </row>
    <row r="767" spans="2:8" ht="15">
      <c r="B767" s="126">
        <v>42489</v>
      </c>
      <c r="C767" s="283">
        <v>2000</v>
      </c>
      <c r="D767" s="283">
        <f t="shared" si="11"/>
        <v>50</v>
      </c>
      <c r="E767" s="128">
        <v>1950</v>
      </c>
      <c r="F767" s="127" t="s">
        <v>4731</v>
      </c>
      <c r="G767" s="127" t="s">
        <v>5619</v>
      </c>
      <c r="H767" s="133"/>
    </row>
    <row r="768" spans="2:8" ht="15">
      <c r="B768" s="126">
        <v>42489</v>
      </c>
      <c r="C768" s="283">
        <v>1000</v>
      </c>
      <c r="D768" s="283">
        <f t="shared" si="11"/>
        <v>35</v>
      </c>
      <c r="E768" s="128">
        <v>965</v>
      </c>
      <c r="F768" s="127" t="s">
        <v>4730</v>
      </c>
      <c r="G768" s="127" t="s">
        <v>6101</v>
      </c>
      <c r="H768" s="133"/>
    </row>
    <row r="769" spans="2:8" ht="15">
      <c r="B769" s="126">
        <v>42489</v>
      </c>
      <c r="C769" s="283">
        <v>10000</v>
      </c>
      <c r="D769" s="283">
        <f t="shared" si="11"/>
        <v>250</v>
      </c>
      <c r="E769" s="128">
        <v>9750</v>
      </c>
      <c r="F769" s="127" t="s">
        <v>4722</v>
      </c>
      <c r="G769" s="127" t="s">
        <v>6102</v>
      </c>
      <c r="H769" s="133"/>
    </row>
    <row r="770" spans="2:8" ht="15">
      <c r="B770" s="126">
        <v>42489</v>
      </c>
      <c r="C770" s="283">
        <v>2000</v>
      </c>
      <c r="D770" s="283">
        <f t="shared" si="11"/>
        <v>50</v>
      </c>
      <c r="E770" s="128">
        <v>1950</v>
      </c>
      <c r="F770" s="127" t="s">
        <v>4731</v>
      </c>
      <c r="G770" s="127" t="s">
        <v>6103</v>
      </c>
      <c r="H770" s="133"/>
    </row>
    <row r="771" spans="2:8" ht="15">
      <c r="B771" s="126">
        <v>42489</v>
      </c>
      <c r="C771" s="283">
        <v>500</v>
      </c>
      <c r="D771" s="283">
        <f t="shared" si="11"/>
        <v>13.5</v>
      </c>
      <c r="E771" s="128">
        <v>486.5</v>
      </c>
      <c r="F771" s="127" t="s">
        <v>4722</v>
      </c>
      <c r="G771" s="127" t="s">
        <v>5329</v>
      </c>
      <c r="H771" s="133"/>
    </row>
    <row r="772" spans="2:8" ht="15">
      <c r="B772" s="126">
        <v>42489</v>
      </c>
      <c r="C772" s="283">
        <v>100</v>
      </c>
      <c r="D772" s="283">
        <f t="shared" si="11"/>
        <v>3.2000000000000028</v>
      </c>
      <c r="E772" s="128">
        <v>96.8</v>
      </c>
      <c r="F772" s="127" t="s">
        <v>4722</v>
      </c>
      <c r="G772" s="127" t="s">
        <v>6104</v>
      </c>
      <c r="H772" s="133"/>
    </row>
    <row r="773" spans="2:8" ht="15">
      <c r="B773" s="126">
        <v>42489</v>
      </c>
      <c r="C773" s="283">
        <v>100</v>
      </c>
      <c r="D773" s="283">
        <f t="shared" si="11"/>
        <v>3.2000000000000028</v>
      </c>
      <c r="E773" s="128">
        <v>96.8</v>
      </c>
      <c r="F773" s="127" t="s">
        <v>4728</v>
      </c>
      <c r="G773" s="127" t="s">
        <v>6104</v>
      </c>
      <c r="H773" s="133"/>
    </row>
    <row r="774" spans="2:8" ht="15">
      <c r="B774" s="126">
        <v>42489</v>
      </c>
      <c r="C774" s="283">
        <v>1000</v>
      </c>
      <c r="D774" s="283">
        <f t="shared" ref="D774:D805" si="12">SUM(C774-E774)</f>
        <v>27</v>
      </c>
      <c r="E774" s="128">
        <v>973</v>
      </c>
      <c r="F774" s="127" t="s">
        <v>4722</v>
      </c>
      <c r="G774" s="127" t="s">
        <v>5866</v>
      </c>
      <c r="H774" s="133"/>
    </row>
    <row r="775" spans="2:8" ht="15">
      <c r="B775" s="126">
        <v>42489</v>
      </c>
      <c r="C775" s="283">
        <v>1000</v>
      </c>
      <c r="D775" s="283">
        <f t="shared" si="12"/>
        <v>25</v>
      </c>
      <c r="E775" s="128">
        <v>975</v>
      </c>
      <c r="F775" s="127" t="s">
        <v>4731</v>
      </c>
      <c r="G775" s="127" t="s">
        <v>5648</v>
      </c>
      <c r="H775" s="133"/>
    </row>
    <row r="776" spans="2:8" ht="15">
      <c r="B776" s="126">
        <v>42489</v>
      </c>
      <c r="C776" s="283">
        <v>1000</v>
      </c>
      <c r="D776" s="283">
        <f t="shared" si="12"/>
        <v>25</v>
      </c>
      <c r="E776" s="128">
        <v>975</v>
      </c>
      <c r="F776" s="127" t="s">
        <v>4722</v>
      </c>
      <c r="G776" s="127" t="s">
        <v>6105</v>
      </c>
      <c r="H776" s="133"/>
    </row>
    <row r="777" spans="2:8" ht="15">
      <c r="B777" s="126">
        <v>42489</v>
      </c>
      <c r="C777" s="283">
        <v>7000</v>
      </c>
      <c r="D777" s="283">
        <f t="shared" si="12"/>
        <v>175</v>
      </c>
      <c r="E777" s="128">
        <v>6825</v>
      </c>
      <c r="F777" s="127" t="s">
        <v>4722</v>
      </c>
      <c r="G777" s="127" t="s">
        <v>6106</v>
      </c>
      <c r="H777" s="133"/>
    </row>
    <row r="778" spans="2:8" ht="15">
      <c r="B778" s="126">
        <v>42489</v>
      </c>
      <c r="C778" s="283">
        <v>100</v>
      </c>
      <c r="D778" s="283">
        <f t="shared" si="12"/>
        <v>2.7000000000000028</v>
      </c>
      <c r="E778" s="128">
        <v>97.3</v>
      </c>
      <c r="F778" s="127" t="s">
        <v>4726</v>
      </c>
      <c r="G778" s="127" t="s">
        <v>6107</v>
      </c>
      <c r="H778" s="133"/>
    </row>
    <row r="779" spans="2:8" ht="15">
      <c r="B779" s="126">
        <v>42489</v>
      </c>
      <c r="C779" s="283">
        <v>1000</v>
      </c>
      <c r="D779" s="283">
        <f t="shared" si="12"/>
        <v>25</v>
      </c>
      <c r="E779" s="128">
        <v>975</v>
      </c>
      <c r="F779" s="127" t="s">
        <v>4731</v>
      </c>
      <c r="G779" s="127" t="s">
        <v>6108</v>
      </c>
      <c r="H779" s="133"/>
    </row>
    <row r="780" spans="2:8" ht="15">
      <c r="B780" s="126">
        <v>42489</v>
      </c>
      <c r="C780" s="283">
        <v>1000</v>
      </c>
      <c r="D780" s="283">
        <f t="shared" si="12"/>
        <v>25</v>
      </c>
      <c r="E780" s="128">
        <v>975</v>
      </c>
      <c r="F780" s="127" t="s">
        <v>4728</v>
      </c>
      <c r="G780" s="127" t="s">
        <v>6109</v>
      </c>
      <c r="H780" s="133"/>
    </row>
    <row r="781" spans="2:8" ht="15">
      <c r="B781" s="126">
        <v>42489</v>
      </c>
      <c r="C781" s="283">
        <v>2000</v>
      </c>
      <c r="D781" s="283">
        <f t="shared" si="12"/>
        <v>50</v>
      </c>
      <c r="E781" s="128">
        <v>1950</v>
      </c>
      <c r="F781" s="127" t="s">
        <v>4722</v>
      </c>
      <c r="G781" s="127" t="s">
        <v>6110</v>
      </c>
      <c r="H781" s="133"/>
    </row>
    <row r="782" spans="2:8" ht="15">
      <c r="B782" s="126">
        <v>42490</v>
      </c>
      <c r="C782" s="283">
        <v>3000</v>
      </c>
      <c r="D782" s="283">
        <f t="shared" si="12"/>
        <v>81</v>
      </c>
      <c r="E782" s="128">
        <v>2919</v>
      </c>
      <c r="F782" s="127" t="s">
        <v>4730</v>
      </c>
      <c r="G782" s="127" t="s">
        <v>6111</v>
      </c>
      <c r="H782" s="133"/>
    </row>
    <row r="783" spans="2:8" ht="15">
      <c r="B783" s="126">
        <v>42490</v>
      </c>
      <c r="C783" s="283">
        <v>4000</v>
      </c>
      <c r="D783" s="283">
        <f t="shared" si="12"/>
        <v>100</v>
      </c>
      <c r="E783" s="128">
        <v>3900</v>
      </c>
      <c r="F783" s="127" t="s">
        <v>4723</v>
      </c>
      <c r="G783" s="127" t="s">
        <v>6112</v>
      </c>
      <c r="H783" s="133"/>
    </row>
    <row r="784" spans="2:8" ht="15">
      <c r="B784" s="126">
        <v>42490</v>
      </c>
      <c r="C784" s="283">
        <v>1000</v>
      </c>
      <c r="D784" s="283">
        <f t="shared" si="12"/>
        <v>25</v>
      </c>
      <c r="E784" s="128">
        <v>975</v>
      </c>
      <c r="F784" s="127" t="s">
        <v>4730</v>
      </c>
      <c r="G784" s="127" t="s">
        <v>6113</v>
      </c>
      <c r="H784" s="133"/>
    </row>
    <row r="785" spans="2:8" ht="15">
      <c r="B785" s="126">
        <v>42490</v>
      </c>
      <c r="C785" s="283">
        <v>1000</v>
      </c>
      <c r="D785" s="283">
        <f t="shared" si="12"/>
        <v>32</v>
      </c>
      <c r="E785" s="128">
        <v>968</v>
      </c>
      <c r="F785" s="127" t="s">
        <v>4731</v>
      </c>
      <c r="G785" s="127" t="s">
        <v>6114</v>
      </c>
      <c r="H785" s="133"/>
    </row>
    <row r="786" spans="2:8" ht="15">
      <c r="B786" s="126">
        <v>42490</v>
      </c>
      <c r="C786" s="283">
        <v>74000</v>
      </c>
      <c r="D786" s="283">
        <f t="shared" si="12"/>
        <v>1998</v>
      </c>
      <c r="E786" s="128">
        <v>72002</v>
      </c>
      <c r="F786" s="127" t="s">
        <v>4730</v>
      </c>
      <c r="G786" s="127" t="s">
        <v>6115</v>
      </c>
      <c r="H786" s="133"/>
    </row>
    <row r="787" spans="2:8" ht="15">
      <c r="B787" s="126">
        <v>42490</v>
      </c>
      <c r="C787" s="283">
        <v>1500</v>
      </c>
      <c r="D787" s="283">
        <f t="shared" si="12"/>
        <v>37.5</v>
      </c>
      <c r="E787" s="128">
        <v>1462.5</v>
      </c>
      <c r="F787" s="127" t="s">
        <v>4729</v>
      </c>
      <c r="G787" s="127" t="s">
        <v>5812</v>
      </c>
      <c r="H787" s="133"/>
    </row>
    <row r="788" spans="2:8" ht="15">
      <c r="B788" s="126">
        <v>42490</v>
      </c>
      <c r="C788" s="283">
        <v>750</v>
      </c>
      <c r="D788" s="283">
        <f t="shared" si="12"/>
        <v>18.75</v>
      </c>
      <c r="E788" s="128">
        <v>731.25</v>
      </c>
      <c r="F788" s="127" t="s">
        <v>4728</v>
      </c>
      <c r="G788" s="127" t="s">
        <v>6116</v>
      </c>
      <c r="H788" s="133"/>
    </row>
    <row r="789" spans="2:8" ht="15">
      <c r="B789" s="126">
        <v>42490</v>
      </c>
      <c r="C789" s="283">
        <v>1000</v>
      </c>
      <c r="D789" s="283">
        <f t="shared" si="12"/>
        <v>25</v>
      </c>
      <c r="E789" s="128">
        <v>975</v>
      </c>
      <c r="F789" s="127" t="s">
        <v>4726</v>
      </c>
      <c r="G789" s="127" t="s">
        <v>6117</v>
      </c>
      <c r="H789" s="133"/>
    </row>
    <row r="790" spans="2:8" ht="15">
      <c r="B790" s="126">
        <v>42490</v>
      </c>
      <c r="C790" s="283">
        <v>500</v>
      </c>
      <c r="D790" s="283">
        <f t="shared" si="12"/>
        <v>12.5</v>
      </c>
      <c r="E790" s="128">
        <v>487.5</v>
      </c>
      <c r="F790" s="127" t="s">
        <v>4731</v>
      </c>
      <c r="G790" s="127" t="s">
        <v>6117</v>
      </c>
      <c r="H790" s="133"/>
    </row>
    <row r="791" spans="2:8" ht="15">
      <c r="B791" s="126">
        <v>42490</v>
      </c>
      <c r="C791" s="283">
        <v>500</v>
      </c>
      <c r="D791" s="283">
        <f t="shared" si="12"/>
        <v>12.5</v>
      </c>
      <c r="E791" s="128">
        <v>487.5</v>
      </c>
      <c r="F791" s="127" t="s">
        <v>4729</v>
      </c>
      <c r="G791" s="127" t="s">
        <v>6117</v>
      </c>
      <c r="H791" s="133"/>
    </row>
    <row r="792" spans="2:8" ht="15">
      <c r="B792" s="126">
        <v>42490</v>
      </c>
      <c r="C792" s="283">
        <v>500</v>
      </c>
      <c r="D792" s="283">
        <f t="shared" si="12"/>
        <v>12.5</v>
      </c>
      <c r="E792" s="128">
        <v>487.5</v>
      </c>
      <c r="F792" s="127" t="s">
        <v>4723</v>
      </c>
      <c r="G792" s="127" t="s">
        <v>6118</v>
      </c>
      <c r="H792" s="133"/>
    </row>
    <row r="793" spans="2:8" ht="15">
      <c r="B793" s="126">
        <v>42490</v>
      </c>
      <c r="C793" s="283">
        <v>500</v>
      </c>
      <c r="D793" s="283">
        <f t="shared" si="12"/>
        <v>12.5</v>
      </c>
      <c r="E793" s="128">
        <v>487.5</v>
      </c>
      <c r="F793" s="127" t="s">
        <v>4728</v>
      </c>
      <c r="G793" s="127" t="s">
        <v>6119</v>
      </c>
      <c r="H793" s="133"/>
    </row>
    <row r="794" spans="2:8" ht="15">
      <c r="B794" s="126">
        <v>42490</v>
      </c>
      <c r="C794" s="283">
        <v>1000</v>
      </c>
      <c r="D794" s="283">
        <f t="shared" si="12"/>
        <v>25</v>
      </c>
      <c r="E794" s="128">
        <v>975</v>
      </c>
      <c r="F794" s="127" t="s">
        <v>4728</v>
      </c>
      <c r="G794" s="127" t="s">
        <v>6120</v>
      </c>
      <c r="H794" s="133"/>
    </row>
    <row r="795" spans="2:8" ht="15">
      <c r="B795" s="126">
        <v>42490</v>
      </c>
      <c r="C795" s="283">
        <v>90</v>
      </c>
      <c r="D795" s="283">
        <f t="shared" si="12"/>
        <v>2.25</v>
      </c>
      <c r="E795" s="128">
        <v>87.75</v>
      </c>
      <c r="F795" s="127" t="s">
        <v>4728</v>
      </c>
      <c r="G795" s="127" t="s">
        <v>6121</v>
      </c>
      <c r="H795" s="133"/>
    </row>
    <row r="796" spans="2:8" ht="15">
      <c r="B796" s="126">
        <v>42490</v>
      </c>
      <c r="C796" s="283">
        <v>300</v>
      </c>
      <c r="D796" s="283">
        <f t="shared" si="12"/>
        <v>7.5</v>
      </c>
      <c r="E796" s="128">
        <v>292.5</v>
      </c>
      <c r="F796" s="127" t="s">
        <v>4723</v>
      </c>
      <c r="G796" s="127" t="s">
        <v>6122</v>
      </c>
      <c r="H796" s="133"/>
    </row>
    <row r="797" spans="2:8" ht="15">
      <c r="B797" s="126">
        <v>42490</v>
      </c>
      <c r="C797" s="283">
        <v>1000</v>
      </c>
      <c r="D797" s="283">
        <f t="shared" si="12"/>
        <v>25</v>
      </c>
      <c r="E797" s="128">
        <v>975</v>
      </c>
      <c r="F797" s="127" t="s">
        <v>4728</v>
      </c>
      <c r="G797" s="127" t="s">
        <v>6123</v>
      </c>
      <c r="H797" s="133"/>
    </row>
    <row r="798" spans="2:8" ht="15">
      <c r="B798" s="126">
        <v>42490</v>
      </c>
      <c r="C798" s="283">
        <v>500</v>
      </c>
      <c r="D798" s="283">
        <f t="shared" si="12"/>
        <v>17.5</v>
      </c>
      <c r="E798" s="128">
        <v>482.5</v>
      </c>
      <c r="F798" s="127" t="s">
        <v>4726</v>
      </c>
      <c r="G798" s="127" t="s">
        <v>5322</v>
      </c>
      <c r="H798" s="133"/>
    </row>
    <row r="799" spans="2:8" ht="15">
      <c r="B799" s="126">
        <v>42490</v>
      </c>
      <c r="C799" s="283">
        <v>500</v>
      </c>
      <c r="D799" s="283">
        <f t="shared" si="12"/>
        <v>17.5</v>
      </c>
      <c r="E799" s="128">
        <v>482.5</v>
      </c>
      <c r="F799" s="127" t="s">
        <v>4728</v>
      </c>
      <c r="G799" s="127" t="s">
        <v>5322</v>
      </c>
      <c r="H799" s="133"/>
    </row>
    <row r="800" spans="2:8" ht="15">
      <c r="B800" s="126">
        <v>42490</v>
      </c>
      <c r="C800" s="283">
        <v>100</v>
      </c>
      <c r="D800" s="283">
        <f t="shared" si="12"/>
        <v>2.5</v>
      </c>
      <c r="E800" s="128">
        <v>97.5</v>
      </c>
      <c r="F800" s="127" t="s">
        <v>4728</v>
      </c>
      <c r="G800" s="127" t="s">
        <v>5848</v>
      </c>
      <c r="H800" s="133"/>
    </row>
    <row r="801" spans="2:8" ht="15">
      <c r="B801" s="126">
        <v>42490</v>
      </c>
      <c r="C801" s="283">
        <v>10000</v>
      </c>
      <c r="D801" s="283">
        <f t="shared" si="12"/>
        <v>250</v>
      </c>
      <c r="E801" s="128">
        <v>9750</v>
      </c>
      <c r="F801" s="127" t="s">
        <v>4728</v>
      </c>
      <c r="G801" s="127" t="s">
        <v>5820</v>
      </c>
      <c r="H801" s="133"/>
    </row>
    <row r="802" spans="2:8" ht="15">
      <c r="B802" s="126">
        <v>42490</v>
      </c>
      <c r="C802" s="283">
        <v>10000</v>
      </c>
      <c r="D802" s="283">
        <f t="shared" si="12"/>
        <v>250</v>
      </c>
      <c r="E802" s="128">
        <v>9750</v>
      </c>
      <c r="F802" s="127" t="s">
        <v>4726</v>
      </c>
      <c r="G802" s="127" t="s">
        <v>5820</v>
      </c>
      <c r="H802" s="133"/>
    </row>
    <row r="803" spans="2:8" ht="15">
      <c r="B803" s="126">
        <v>42490</v>
      </c>
      <c r="C803" s="283">
        <v>10000</v>
      </c>
      <c r="D803" s="283">
        <f t="shared" si="12"/>
        <v>250</v>
      </c>
      <c r="E803" s="128">
        <v>9750</v>
      </c>
      <c r="F803" s="127" t="s">
        <v>4731</v>
      </c>
      <c r="G803" s="127" t="s">
        <v>5820</v>
      </c>
      <c r="H803" s="133"/>
    </row>
    <row r="804" spans="2:8" ht="15">
      <c r="B804" s="126">
        <v>42490</v>
      </c>
      <c r="C804" s="283">
        <v>10000</v>
      </c>
      <c r="D804" s="283">
        <f t="shared" si="12"/>
        <v>250</v>
      </c>
      <c r="E804" s="128">
        <v>9750</v>
      </c>
      <c r="F804" s="127" t="s">
        <v>4723</v>
      </c>
      <c r="G804" s="127" t="s">
        <v>5820</v>
      </c>
      <c r="H804" s="133"/>
    </row>
    <row r="805" spans="2:8" ht="15">
      <c r="B805" s="126">
        <v>42490</v>
      </c>
      <c r="C805" s="283">
        <v>10000</v>
      </c>
      <c r="D805" s="283">
        <f t="shared" si="12"/>
        <v>250</v>
      </c>
      <c r="E805" s="128">
        <v>9750</v>
      </c>
      <c r="F805" s="127" t="s">
        <v>4731</v>
      </c>
      <c r="G805" s="127" t="s">
        <v>5820</v>
      </c>
      <c r="H805" s="133"/>
    </row>
    <row r="806" spans="2:8" ht="14.25">
      <c r="B806" s="284" t="s">
        <v>6461</v>
      </c>
      <c r="C806" s="285">
        <f>SUM(C5:C805)</f>
        <v>2306395</v>
      </c>
      <c r="D806" s="285">
        <f t="shared" ref="D806:E806" si="13">SUM(D5:D805)</f>
        <v>65685.069999999978</v>
      </c>
      <c r="E806" s="285">
        <f t="shared" si="13"/>
        <v>2240709.9300000006</v>
      </c>
    </row>
  </sheetData>
  <sheetProtection algorithmName="SHA-512" hashValue="0VyueJsZ7b0zX+tD+vJ0m3Bb73x0ihV4AegE9M2MzPeAACJ8xhEtDQc47PuuL17+yuzqgx8BCCByCgca9XL8Ag==" saltValue="BC6RGeuTjQwQ9S2erxMY9A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E3248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1" max="1" width="8.85546875" style="109"/>
    <col min="2" max="2" width="21.7109375" style="110" customWidth="1"/>
    <col min="3" max="3" width="38.85546875" style="111" customWidth="1"/>
    <col min="4" max="4" width="33.7109375" style="111" customWidth="1"/>
    <col min="5" max="5" width="8.85546875" style="180"/>
    <col min="6" max="16384" width="8.85546875" style="109"/>
  </cols>
  <sheetData>
    <row r="1" spans="2:5" ht="36.6" customHeight="1">
      <c r="B1" s="106"/>
      <c r="C1" s="301" t="s">
        <v>32</v>
      </c>
      <c r="D1" s="301"/>
      <c r="E1" s="301"/>
    </row>
    <row r="2" spans="2:5">
      <c r="B2" s="107" t="s">
        <v>14</v>
      </c>
      <c r="C2" s="108">
        <f>SUM(C6:C3248)</f>
        <v>349961.16000000015</v>
      </c>
      <c r="D2" s="116"/>
    </row>
    <row r="4" spans="2:5" s="117" customFormat="1" ht="41.45" customHeight="1">
      <c r="B4" s="302" t="s">
        <v>18</v>
      </c>
      <c r="C4" s="303"/>
      <c r="D4" s="304"/>
      <c r="E4" s="181"/>
    </row>
    <row r="5" spans="2:5">
      <c r="B5" s="112" t="s">
        <v>10</v>
      </c>
      <c r="C5" s="113" t="s">
        <v>11</v>
      </c>
      <c r="D5" s="118" t="s">
        <v>12</v>
      </c>
    </row>
    <row r="6" spans="2:5">
      <c r="B6" s="142">
        <v>42461</v>
      </c>
      <c r="C6" s="143">
        <v>0.15</v>
      </c>
      <c r="D6" s="144" t="s">
        <v>1460</v>
      </c>
    </row>
    <row r="7" spans="2:5">
      <c r="B7" s="142">
        <v>42461</v>
      </c>
      <c r="C7" s="143">
        <v>0.1</v>
      </c>
      <c r="D7" s="144" t="s">
        <v>1459</v>
      </c>
    </row>
    <row r="8" spans="2:5">
      <c r="B8" s="142">
        <v>42461</v>
      </c>
      <c r="C8" s="143">
        <v>0.1</v>
      </c>
      <c r="D8" s="144" t="s">
        <v>1461</v>
      </c>
    </row>
    <row r="9" spans="2:5">
      <c r="B9" s="142">
        <v>42461</v>
      </c>
      <c r="C9" s="143">
        <v>0.1</v>
      </c>
      <c r="D9" s="144" t="s">
        <v>697</v>
      </c>
    </row>
    <row r="10" spans="2:5">
      <c r="B10" s="142">
        <v>42461</v>
      </c>
      <c r="C10" s="143">
        <v>0.1</v>
      </c>
      <c r="D10" s="144" t="s">
        <v>1462</v>
      </c>
    </row>
    <row r="11" spans="2:5">
      <c r="B11" s="142">
        <v>42461</v>
      </c>
      <c r="C11" s="143">
        <v>0.1</v>
      </c>
      <c r="D11" s="144" t="s">
        <v>1463</v>
      </c>
    </row>
    <row r="12" spans="2:5">
      <c r="B12" s="142">
        <v>42461</v>
      </c>
      <c r="C12" s="143">
        <v>0.1</v>
      </c>
      <c r="D12" s="144" t="s">
        <v>747</v>
      </c>
    </row>
    <row r="13" spans="2:5">
      <c r="B13" s="142">
        <v>42461</v>
      </c>
      <c r="C13" s="143">
        <v>0.1</v>
      </c>
      <c r="D13" s="144" t="s">
        <v>1464</v>
      </c>
    </row>
    <row r="14" spans="2:5">
      <c r="B14" s="142">
        <v>42461</v>
      </c>
      <c r="C14" s="143">
        <v>0.1</v>
      </c>
      <c r="D14" s="144" t="s">
        <v>1465</v>
      </c>
    </row>
    <row r="15" spans="2:5">
      <c r="B15" s="142">
        <v>42461</v>
      </c>
      <c r="C15" s="143">
        <v>0.1</v>
      </c>
      <c r="D15" s="144" t="s">
        <v>1466</v>
      </c>
    </row>
    <row r="16" spans="2:5">
      <c r="B16" s="142">
        <v>42461</v>
      </c>
      <c r="C16" s="143">
        <v>424.01</v>
      </c>
      <c r="D16" s="144" t="s">
        <v>1467</v>
      </c>
    </row>
    <row r="17" spans="2:4">
      <c r="B17" s="142">
        <v>42461</v>
      </c>
      <c r="C17" s="143">
        <v>330.56</v>
      </c>
      <c r="D17" s="144" t="s">
        <v>1468</v>
      </c>
    </row>
    <row r="18" spans="2:4">
      <c r="B18" s="142">
        <v>42461</v>
      </c>
      <c r="C18" s="143">
        <v>285.58</v>
      </c>
      <c r="D18" s="144" t="s">
        <v>1120</v>
      </c>
    </row>
    <row r="19" spans="2:4">
      <c r="B19" s="142">
        <v>42461</v>
      </c>
      <c r="C19" s="143">
        <v>9.44</v>
      </c>
      <c r="D19" s="144" t="s">
        <v>1469</v>
      </c>
    </row>
    <row r="20" spans="2:4">
      <c r="B20" s="142">
        <v>42461</v>
      </c>
      <c r="C20" s="143">
        <v>522.08000000000004</v>
      </c>
      <c r="D20" s="144" t="s">
        <v>1020</v>
      </c>
    </row>
    <row r="21" spans="2:4">
      <c r="B21" s="142">
        <v>42461</v>
      </c>
      <c r="C21" s="143">
        <v>11.26</v>
      </c>
      <c r="D21" s="144" t="s">
        <v>1470</v>
      </c>
    </row>
    <row r="22" spans="2:4">
      <c r="B22" s="142">
        <v>42461</v>
      </c>
      <c r="C22" s="143">
        <v>249.81</v>
      </c>
      <c r="D22" s="144" t="s">
        <v>1471</v>
      </c>
    </row>
    <row r="23" spans="2:4">
      <c r="B23" s="142">
        <v>42461</v>
      </c>
      <c r="C23" s="143">
        <v>39.56</v>
      </c>
      <c r="D23" s="144" t="s">
        <v>1472</v>
      </c>
    </row>
    <row r="24" spans="2:4">
      <c r="B24" s="142">
        <v>42461</v>
      </c>
      <c r="C24" s="143">
        <v>52.75</v>
      </c>
      <c r="D24" s="144" t="s">
        <v>1473</v>
      </c>
    </row>
    <row r="25" spans="2:4">
      <c r="B25" s="142">
        <v>42461</v>
      </c>
      <c r="C25" s="143">
        <v>76.17</v>
      </c>
      <c r="D25" s="144" t="s">
        <v>1474</v>
      </c>
    </row>
    <row r="26" spans="2:4">
      <c r="B26" s="142">
        <v>42461</v>
      </c>
      <c r="C26" s="143">
        <v>2.95</v>
      </c>
      <c r="D26" s="144" t="s">
        <v>1475</v>
      </c>
    </row>
    <row r="27" spans="2:4">
      <c r="B27" s="142">
        <v>42461</v>
      </c>
      <c r="C27" s="143">
        <v>1392.91</v>
      </c>
      <c r="D27" s="144" t="s">
        <v>1476</v>
      </c>
    </row>
    <row r="28" spans="2:4">
      <c r="B28" s="142">
        <v>42461</v>
      </c>
      <c r="C28" s="143">
        <v>6.59</v>
      </c>
      <c r="D28" s="144" t="s">
        <v>1477</v>
      </c>
    </row>
    <row r="29" spans="2:4">
      <c r="B29" s="142">
        <v>42461</v>
      </c>
      <c r="C29" s="143">
        <v>486.78</v>
      </c>
      <c r="D29" s="144" t="s">
        <v>1478</v>
      </c>
    </row>
    <row r="30" spans="2:4">
      <c r="B30" s="142">
        <v>42461</v>
      </c>
      <c r="C30" s="143">
        <v>537.67999999999995</v>
      </c>
      <c r="D30" s="144" t="s">
        <v>1479</v>
      </c>
    </row>
    <row r="31" spans="2:4">
      <c r="B31" s="142">
        <v>42461</v>
      </c>
      <c r="C31" s="143">
        <v>833.89</v>
      </c>
      <c r="D31" s="144" t="s">
        <v>1480</v>
      </c>
    </row>
    <row r="32" spans="2:4">
      <c r="B32" s="142">
        <v>42461</v>
      </c>
      <c r="C32" s="143">
        <v>0.66</v>
      </c>
      <c r="D32" s="144" t="s">
        <v>1481</v>
      </c>
    </row>
    <row r="33" spans="2:4">
      <c r="B33" s="142">
        <v>42461</v>
      </c>
      <c r="C33" s="143">
        <v>362.63</v>
      </c>
      <c r="D33" s="144" t="s">
        <v>1482</v>
      </c>
    </row>
    <row r="34" spans="2:4">
      <c r="B34" s="142">
        <v>42461</v>
      </c>
      <c r="C34" s="143">
        <v>54.7</v>
      </c>
      <c r="D34" s="144" t="s">
        <v>1483</v>
      </c>
    </row>
    <row r="35" spans="2:4">
      <c r="B35" s="142">
        <v>42461</v>
      </c>
      <c r="C35" s="143">
        <v>65.930000000000007</v>
      </c>
      <c r="D35" s="144" t="s">
        <v>1484</v>
      </c>
    </row>
    <row r="36" spans="2:4">
      <c r="B36" s="142">
        <v>42461</v>
      </c>
      <c r="C36" s="143">
        <v>362.96</v>
      </c>
      <c r="D36" s="144" t="s">
        <v>1485</v>
      </c>
    </row>
    <row r="37" spans="2:4">
      <c r="B37" s="142">
        <v>42461</v>
      </c>
      <c r="C37" s="143">
        <v>64.84</v>
      </c>
      <c r="D37" s="144" t="s">
        <v>1486</v>
      </c>
    </row>
    <row r="38" spans="2:4">
      <c r="B38" s="142">
        <v>42461</v>
      </c>
      <c r="C38" s="143">
        <v>0.65</v>
      </c>
      <c r="D38" s="144" t="s">
        <v>1487</v>
      </c>
    </row>
    <row r="39" spans="2:4">
      <c r="B39" s="142">
        <v>42461</v>
      </c>
      <c r="C39" s="143">
        <v>97.26</v>
      </c>
      <c r="D39" s="144" t="s">
        <v>1488</v>
      </c>
    </row>
    <row r="40" spans="2:4">
      <c r="B40" s="142">
        <v>42461</v>
      </c>
      <c r="C40" s="143">
        <v>2.13</v>
      </c>
      <c r="D40" s="144" t="s">
        <v>1489</v>
      </c>
    </row>
    <row r="41" spans="2:4">
      <c r="B41" s="142">
        <v>42461</v>
      </c>
      <c r="C41" s="143">
        <v>142.55000000000001</v>
      </c>
      <c r="D41" s="144" t="s">
        <v>1490</v>
      </c>
    </row>
    <row r="42" spans="2:4">
      <c r="B42" s="142">
        <v>42461</v>
      </c>
      <c r="C42" s="143">
        <v>120.5</v>
      </c>
      <c r="D42" s="144" t="s">
        <v>1491</v>
      </c>
    </row>
    <row r="43" spans="2:4">
      <c r="B43" s="142">
        <v>42461</v>
      </c>
      <c r="C43" s="143">
        <v>42.91</v>
      </c>
      <c r="D43" s="144" t="s">
        <v>1492</v>
      </c>
    </row>
    <row r="44" spans="2:4">
      <c r="B44" s="142">
        <v>42461</v>
      </c>
      <c r="C44" s="143">
        <v>369.52</v>
      </c>
      <c r="D44" s="144" t="s">
        <v>1493</v>
      </c>
    </row>
    <row r="45" spans="2:4">
      <c r="B45" s="142">
        <v>42461</v>
      </c>
      <c r="C45" s="143">
        <v>347.08</v>
      </c>
      <c r="D45" s="144" t="s">
        <v>1494</v>
      </c>
    </row>
    <row r="46" spans="2:4">
      <c r="B46" s="142">
        <v>42461</v>
      </c>
      <c r="C46" s="143">
        <v>48.63</v>
      </c>
      <c r="D46" s="144" t="s">
        <v>1495</v>
      </c>
    </row>
    <row r="47" spans="2:4">
      <c r="B47" s="142">
        <v>42461</v>
      </c>
      <c r="C47" s="143">
        <v>48.63</v>
      </c>
      <c r="D47" s="144" t="s">
        <v>1496</v>
      </c>
    </row>
    <row r="48" spans="2:4">
      <c r="B48" s="142">
        <v>42461</v>
      </c>
      <c r="C48" s="143">
        <v>64.84</v>
      </c>
      <c r="D48" s="144" t="s">
        <v>1497</v>
      </c>
    </row>
    <row r="49" spans="2:4">
      <c r="B49" s="142">
        <v>42461</v>
      </c>
      <c r="C49" s="143">
        <v>19.45</v>
      </c>
      <c r="D49" s="144" t="s">
        <v>1498</v>
      </c>
    </row>
    <row r="50" spans="2:4">
      <c r="B50" s="142">
        <v>42461</v>
      </c>
      <c r="C50" s="143">
        <v>64.84</v>
      </c>
      <c r="D50" s="144" t="s">
        <v>390</v>
      </c>
    </row>
    <row r="51" spans="2:4">
      <c r="B51" s="142">
        <v>42461</v>
      </c>
      <c r="C51" s="143">
        <v>492.04</v>
      </c>
      <c r="D51" s="144" t="s">
        <v>1499</v>
      </c>
    </row>
    <row r="52" spans="2:4">
      <c r="B52" s="142">
        <v>42461</v>
      </c>
      <c r="C52" s="143">
        <v>233.99</v>
      </c>
      <c r="D52" s="144" t="s">
        <v>1500</v>
      </c>
    </row>
    <row r="53" spans="2:4">
      <c r="B53" s="142">
        <v>42461</v>
      </c>
      <c r="C53" s="143">
        <v>483.97</v>
      </c>
      <c r="D53" s="144" t="s">
        <v>1501</v>
      </c>
    </row>
    <row r="54" spans="2:4">
      <c r="B54" s="142">
        <v>42461</v>
      </c>
      <c r="C54" s="143">
        <v>98.96</v>
      </c>
      <c r="D54" s="144" t="s">
        <v>1502</v>
      </c>
    </row>
    <row r="55" spans="2:4">
      <c r="B55" s="142">
        <v>42461</v>
      </c>
      <c r="C55" s="143">
        <v>0.65</v>
      </c>
      <c r="D55" s="144" t="s">
        <v>1503</v>
      </c>
    </row>
    <row r="56" spans="2:4">
      <c r="B56" s="142">
        <v>42461</v>
      </c>
      <c r="C56" s="143">
        <v>0.64</v>
      </c>
      <c r="D56" s="144" t="s">
        <v>1504</v>
      </c>
    </row>
    <row r="57" spans="2:4">
      <c r="B57" s="142">
        <v>42461</v>
      </c>
      <c r="C57" s="143">
        <v>348.34</v>
      </c>
      <c r="D57" s="144" t="s">
        <v>1505</v>
      </c>
    </row>
    <row r="58" spans="2:4">
      <c r="B58" s="142">
        <v>42461</v>
      </c>
      <c r="C58" s="143">
        <v>555.23</v>
      </c>
      <c r="D58" s="144" t="s">
        <v>1506</v>
      </c>
    </row>
    <row r="59" spans="2:4">
      <c r="B59" s="142">
        <v>42461</v>
      </c>
      <c r="C59" s="143">
        <v>337.01</v>
      </c>
      <c r="D59" s="144" t="s">
        <v>1507</v>
      </c>
    </row>
    <row r="60" spans="2:4">
      <c r="B60" s="142">
        <v>42461</v>
      </c>
      <c r="C60" s="143">
        <v>1.36</v>
      </c>
      <c r="D60" s="144" t="s">
        <v>1508</v>
      </c>
    </row>
    <row r="61" spans="2:4">
      <c r="B61" s="142">
        <v>42461</v>
      </c>
      <c r="C61" s="143">
        <v>339.97</v>
      </c>
      <c r="D61" s="144" t="s">
        <v>1509</v>
      </c>
    </row>
    <row r="62" spans="2:4">
      <c r="B62" s="142">
        <v>42461</v>
      </c>
      <c r="C62" s="143">
        <v>297.54000000000002</v>
      </c>
      <c r="D62" s="144" t="s">
        <v>1510</v>
      </c>
    </row>
    <row r="63" spans="2:4">
      <c r="B63" s="142">
        <v>42461</v>
      </c>
      <c r="C63" s="143">
        <v>854.57</v>
      </c>
      <c r="D63" s="144" t="s">
        <v>1511</v>
      </c>
    </row>
    <row r="64" spans="2:4">
      <c r="B64" s="142">
        <v>42461</v>
      </c>
      <c r="C64" s="143">
        <v>203.98</v>
      </c>
      <c r="D64" s="144" t="s">
        <v>1512</v>
      </c>
    </row>
    <row r="65" spans="2:4">
      <c r="B65" s="142">
        <v>42461</v>
      </c>
      <c r="C65" s="143">
        <v>135.99</v>
      </c>
      <c r="D65" s="144" t="s">
        <v>1513</v>
      </c>
    </row>
    <row r="66" spans="2:4">
      <c r="B66" s="142">
        <v>42461</v>
      </c>
      <c r="C66" s="143">
        <v>9.35</v>
      </c>
      <c r="D66" s="144" t="s">
        <v>1514</v>
      </c>
    </row>
    <row r="67" spans="2:4">
      <c r="B67" s="142">
        <v>42461</v>
      </c>
      <c r="C67" s="143">
        <v>200.52</v>
      </c>
      <c r="D67" s="144" t="s">
        <v>1515</v>
      </c>
    </row>
    <row r="68" spans="2:4">
      <c r="B68" s="142">
        <v>42461</v>
      </c>
      <c r="C68" s="143">
        <v>226.17</v>
      </c>
      <c r="D68" s="144" t="s">
        <v>1516</v>
      </c>
    </row>
    <row r="69" spans="2:4">
      <c r="B69" s="142">
        <v>42461</v>
      </c>
      <c r="C69" s="143">
        <v>34</v>
      </c>
      <c r="D69" s="144" t="s">
        <v>1517</v>
      </c>
    </row>
    <row r="70" spans="2:4">
      <c r="B70" s="142">
        <v>42461</v>
      </c>
      <c r="C70" s="143">
        <v>498.34</v>
      </c>
      <c r="D70" s="144" t="s">
        <v>1518</v>
      </c>
    </row>
    <row r="71" spans="2:4">
      <c r="B71" s="142">
        <v>42461</v>
      </c>
      <c r="C71" s="143">
        <v>2.25</v>
      </c>
      <c r="D71" s="144" t="s">
        <v>1519</v>
      </c>
    </row>
    <row r="72" spans="2:4">
      <c r="B72" s="142">
        <v>42461</v>
      </c>
      <c r="C72" s="143">
        <v>1.25</v>
      </c>
      <c r="D72" s="144" t="s">
        <v>1520</v>
      </c>
    </row>
    <row r="73" spans="2:4">
      <c r="B73" s="142">
        <v>42461</v>
      </c>
      <c r="C73" s="143">
        <v>621.4</v>
      </c>
      <c r="D73" s="144" t="s">
        <v>1521</v>
      </c>
    </row>
    <row r="74" spans="2:4">
      <c r="B74" s="142">
        <v>42461</v>
      </c>
      <c r="C74" s="143">
        <v>54.39</v>
      </c>
      <c r="D74" s="144" t="s">
        <v>1522</v>
      </c>
    </row>
    <row r="75" spans="2:4">
      <c r="B75" s="142">
        <v>42461</v>
      </c>
      <c r="C75" s="143">
        <v>522.08000000000004</v>
      </c>
      <c r="D75" s="144" t="s">
        <v>1523</v>
      </c>
    </row>
    <row r="76" spans="2:4">
      <c r="B76" s="142">
        <v>42461</v>
      </c>
      <c r="C76" s="143">
        <v>113.29</v>
      </c>
      <c r="D76" s="144" t="s">
        <v>1524</v>
      </c>
    </row>
    <row r="77" spans="2:4">
      <c r="B77" s="142">
        <v>42461</v>
      </c>
      <c r="C77" s="143">
        <v>15.25</v>
      </c>
      <c r="D77" s="144" t="s">
        <v>1525</v>
      </c>
    </row>
    <row r="78" spans="2:4">
      <c r="B78" s="142">
        <v>42461</v>
      </c>
      <c r="C78" s="143">
        <v>210.98</v>
      </c>
      <c r="D78" s="144" t="s">
        <v>1526</v>
      </c>
    </row>
    <row r="79" spans="2:4">
      <c r="B79" s="142">
        <v>42461</v>
      </c>
      <c r="C79" s="143">
        <v>65.930000000000007</v>
      </c>
      <c r="D79" s="144" t="s">
        <v>1527</v>
      </c>
    </row>
    <row r="80" spans="2:4">
      <c r="B80" s="142">
        <v>42461</v>
      </c>
      <c r="C80" s="143">
        <v>258.93</v>
      </c>
      <c r="D80" s="144" t="s">
        <v>1528</v>
      </c>
    </row>
    <row r="81" spans="2:4">
      <c r="B81" s="142">
        <v>42461</v>
      </c>
      <c r="C81" s="143">
        <v>9.89</v>
      </c>
      <c r="D81" s="144" t="s">
        <v>1529</v>
      </c>
    </row>
    <row r="82" spans="2:4">
      <c r="B82" s="142">
        <v>42461</v>
      </c>
      <c r="C82" s="143">
        <v>13.19</v>
      </c>
      <c r="D82" s="144" t="s">
        <v>1530</v>
      </c>
    </row>
    <row r="83" spans="2:4">
      <c r="B83" s="142">
        <v>42461</v>
      </c>
      <c r="C83" s="143">
        <v>98.9</v>
      </c>
      <c r="D83" s="144" t="s">
        <v>1531</v>
      </c>
    </row>
    <row r="84" spans="2:4">
      <c r="B84" s="142">
        <v>42461</v>
      </c>
      <c r="C84" s="143">
        <v>197.8</v>
      </c>
      <c r="D84" s="144" t="s">
        <v>1532</v>
      </c>
    </row>
    <row r="85" spans="2:4">
      <c r="B85" s="142">
        <v>42461</v>
      </c>
      <c r="C85" s="143">
        <v>395.6</v>
      </c>
      <c r="D85" s="144" t="s">
        <v>1533</v>
      </c>
    </row>
    <row r="86" spans="2:4">
      <c r="B86" s="142">
        <v>42461</v>
      </c>
      <c r="C86" s="143">
        <v>427.38</v>
      </c>
      <c r="D86" s="144" t="s">
        <v>1534</v>
      </c>
    </row>
    <row r="87" spans="2:4">
      <c r="B87" s="142">
        <v>42461</v>
      </c>
      <c r="C87" s="143">
        <v>305.33</v>
      </c>
      <c r="D87" s="144" t="s">
        <v>1535</v>
      </c>
    </row>
    <row r="88" spans="2:4">
      <c r="B88" s="142">
        <v>42461</v>
      </c>
      <c r="C88" s="143">
        <v>129.69</v>
      </c>
      <c r="D88" s="144" t="s">
        <v>1535</v>
      </c>
    </row>
    <row r="89" spans="2:4">
      <c r="B89" s="142">
        <v>42461</v>
      </c>
      <c r="C89" s="143">
        <v>19.36</v>
      </c>
      <c r="D89" s="144" t="s">
        <v>1536</v>
      </c>
    </row>
    <row r="90" spans="2:4">
      <c r="B90" s="142">
        <v>42461</v>
      </c>
      <c r="C90" s="143">
        <v>124.29</v>
      </c>
      <c r="D90" s="144" t="s">
        <v>1537</v>
      </c>
    </row>
    <row r="91" spans="2:4">
      <c r="B91" s="142">
        <v>42461</v>
      </c>
      <c r="C91" s="143">
        <v>447.93</v>
      </c>
      <c r="D91" s="144" t="s">
        <v>1538</v>
      </c>
    </row>
    <row r="92" spans="2:4">
      <c r="B92" s="142">
        <v>42461</v>
      </c>
      <c r="C92" s="143">
        <v>62.02</v>
      </c>
      <c r="D92" s="144" t="s">
        <v>1539</v>
      </c>
    </row>
    <row r="93" spans="2:4">
      <c r="B93" s="142">
        <v>42461</v>
      </c>
      <c r="C93" s="143">
        <v>70.45</v>
      </c>
      <c r="D93" s="144" t="s">
        <v>1540</v>
      </c>
    </row>
    <row r="94" spans="2:4">
      <c r="B94" s="142">
        <v>42461</v>
      </c>
      <c r="C94" s="143">
        <v>312.45</v>
      </c>
      <c r="D94" s="144" t="s">
        <v>1541</v>
      </c>
    </row>
    <row r="95" spans="2:4">
      <c r="B95" s="142">
        <v>42461</v>
      </c>
      <c r="C95" s="143">
        <v>356.64</v>
      </c>
      <c r="D95" s="144" t="s">
        <v>1542</v>
      </c>
    </row>
    <row r="96" spans="2:4">
      <c r="B96" s="142">
        <v>42461</v>
      </c>
      <c r="C96" s="143">
        <v>250.25</v>
      </c>
      <c r="D96" s="144" t="s">
        <v>1543</v>
      </c>
    </row>
    <row r="97" spans="2:4">
      <c r="B97" s="142">
        <v>42461</v>
      </c>
      <c r="C97" s="143">
        <v>315.76</v>
      </c>
      <c r="D97" s="144" t="s">
        <v>1544</v>
      </c>
    </row>
    <row r="98" spans="2:4">
      <c r="B98" s="142">
        <v>42461</v>
      </c>
      <c r="C98" s="143">
        <v>192.47</v>
      </c>
      <c r="D98" s="144" t="s">
        <v>1545</v>
      </c>
    </row>
    <row r="99" spans="2:4">
      <c r="B99" s="142">
        <v>42461</v>
      </c>
      <c r="C99" s="143">
        <v>127.57</v>
      </c>
      <c r="D99" s="144" t="s">
        <v>431</v>
      </c>
    </row>
    <row r="100" spans="2:4">
      <c r="B100" s="142">
        <v>42461</v>
      </c>
      <c r="C100" s="143">
        <v>161.94999999999999</v>
      </c>
      <c r="D100" s="144" t="s">
        <v>1546</v>
      </c>
    </row>
    <row r="101" spans="2:4">
      <c r="B101" s="142">
        <v>42461</v>
      </c>
      <c r="C101" s="143">
        <v>259.37</v>
      </c>
      <c r="D101" s="144" t="s">
        <v>1547</v>
      </c>
    </row>
    <row r="102" spans="2:4">
      <c r="B102" s="142">
        <v>42461</v>
      </c>
      <c r="C102" s="143">
        <v>707.81</v>
      </c>
      <c r="D102" s="144" t="s">
        <v>1548</v>
      </c>
    </row>
    <row r="103" spans="2:4">
      <c r="B103" s="142">
        <v>42461</v>
      </c>
      <c r="C103" s="143">
        <v>665.84</v>
      </c>
      <c r="D103" s="144" t="s">
        <v>1549</v>
      </c>
    </row>
    <row r="104" spans="2:4">
      <c r="B104" s="142">
        <v>42461</v>
      </c>
      <c r="C104" s="143">
        <v>37.799999999999997</v>
      </c>
      <c r="D104" s="144" t="s">
        <v>1550</v>
      </c>
    </row>
    <row r="105" spans="2:4">
      <c r="B105" s="142">
        <v>42461</v>
      </c>
      <c r="C105" s="143">
        <v>0.64</v>
      </c>
      <c r="D105" s="144" t="s">
        <v>1551</v>
      </c>
    </row>
    <row r="106" spans="2:4">
      <c r="B106" s="142">
        <v>42461</v>
      </c>
      <c r="C106" s="143">
        <v>172.78</v>
      </c>
      <c r="D106" s="144" t="s">
        <v>1552</v>
      </c>
    </row>
    <row r="107" spans="2:4">
      <c r="B107" s="142">
        <v>42461</v>
      </c>
      <c r="C107" s="143">
        <v>321.41000000000003</v>
      </c>
      <c r="D107" s="144" t="s">
        <v>1553</v>
      </c>
    </row>
    <row r="108" spans="2:4">
      <c r="B108" s="142">
        <v>42461</v>
      </c>
      <c r="C108" s="143">
        <v>799.82</v>
      </c>
      <c r="D108" s="144" t="s">
        <v>1554</v>
      </c>
    </row>
    <row r="109" spans="2:4">
      <c r="B109" s="142">
        <v>42461</v>
      </c>
      <c r="C109" s="143">
        <v>16.07</v>
      </c>
      <c r="D109" s="144" t="s">
        <v>1555</v>
      </c>
    </row>
    <row r="110" spans="2:4">
      <c r="B110" s="142">
        <v>42461</v>
      </c>
      <c r="C110" s="143">
        <v>276.99</v>
      </c>
      <c r="D110" s="144" t="s">
        <v>1556</v>
      </c>
    </row>
    <row r="111" spans="2:4">
      <c r="B111" s="142">
        <v>42461</v>
      </c>
      <c r="C111" s="143">
        <v>2.52</v>
      </c>
      <c r="D111" s="144" t="s">
        <v>1557</v>
      </c>
    </row>
    <row r="112" spans="2:4">
      <c r="B112" s="142">
        <v>42461</v>
      </c>
      <c r="C112" s="143">
        <v>292.66000000000003</v>
      </c>
      <c r="D112" s="144" t="s">
        <v>1558</v>
      </c>
    </row>
    <row r="113" spans="2:4">
      <c r="B113" s="142">
        <v>42461</v>
      </c>
      <c r="C113" s="143">
        <v>0.64</v>
      </c>
      <c r="D113" s="144" t="s">
        <v>453</v>
      </c>
    </row>
    <row r="114" spans="2:4">
      <c r="B114" s="142">
        <v>42461</v>
      </c>
      <c r="C114" s="143">
        <v>172.96</v>
      </c>
      <c r="D114" s="144" t="s">
        <v>1559</v>
      </c>
    </row>
    <row r="115" spans="2:4">
      <c r="B115" s="142">
        <v>42461</v>
      </c>
      <c r="C115" s="143">
        <v>63</v>
      </c>
      <c r="D115" s="144" t="s">
        <v>1560</v>
      </c>
    </row>
    <row r="116" spans="2:4">
      <c r="B116" s="142">
        <v>42461</v>
      </c>
      <c r="C116" s="143">
        <v>366.65</v>
      </c>
      <c r="D116" s="144" t="s">
        <v>49</v>
      </c>
    </row>
    <row r="117" spans="2:4">
      <c r="B117" s="142">
        <v>42462</v>
      </c>
      <c r="C117" s="143">
        <v>0.1</v>
      </c>
      <c r="D117" s="144" t="s">
        <v>1561</v>
      </c>
    </row>
    <row r="118" spans="2:4">
      <c r="B118" s="142">
        <v>42462</v>
      </c>
      <c r="C118" s="143">
        <v>0.1</v>
      </c>
      <c r="D118" s="144" t="s">
        <v>1562</v>
      </c>
    </row>
    <row r="119" spans="2:4">
      <c r="B119" s="142">
        <v>42462</v>
      </c>
      <c r="C119" s="143">
        <v>0.1</v>
      </c>
      <c r="D119" s="144" t="s">
        <v>1563</v>
      </c>
    </row>
    <row r="120" spans="2:4">
      <c r="B120" s="142">
        <v>42462</v>
      </c>
      <c r="C120" s="143">
        <v>0.1</v>
      </c>
      <c r="D120" s="144" t="s">
        <v>1564</v>
      </c>
    </row>
    <row r="121" spans="2:4">
      <c r="B121" s="142">
        <v>42462</v>
      </c>
      <c r="C121" s="143">
        <v>0.1</v>
      </c>
      <c r="D121" s="144" t="s">
        <v>1565</v>
      </c>
    </row>
    <row r="122" spans="2:4">
      <c r="B122" s="142">
        <v>42462</v>
      </c>
      <c r="C122" s="143">
        <v>0.1</v>
      </c>
      <c r="D122" s="144" t="s">
        <v>1566</v>
      </c>
    </row>
    <row r="123" spans="2:4">
      <c r="B123" s="142">
        <v>42462</v>
      </c>
      <c r="C123" s="143">
        <v>0.1</v>
      </c>
      <c r="D123" s="144" t="s">
        <v>1567</v>
      </c>
    </row>
    <row r="124" spans="2:4">
      <c r="B124" s="142">
        <v>42462</v>
      </c>
      <c r="C124" s="143">
        <v>0.1</v>
      </c>
      <c r="D124" s="144" t="s">
        <v>1568</v>
      </c>
    </row>
    <row r="125" spans="2:4">
      <c r="B125" s="142">
        <v>42462</v>
      </c>
      <c r="C125" s="143">
        <v>0.1</v>
      </c>
      <c r="D125" s="144" t="s">
        <v>1569</v>
      </c>
    </row>
    <row r="126" spans="2:4">
      <c r="B126" s="142">
        <v>42462</v>
      </c>
      <c r="C126" s="143">
        <v>0.1</v>
      </c>
      <c r="D126" s="144" t="s">
        <v>1570</v>
      </c>
    </row>
    <row r="127" spans="2:4">
      <c r="B127" s="142">
        <v>42462</v>
      </c>
      <c r="C127" s="143">
        <v>0.1</v>
      </c>
      <c r="D127" s="144" t="s">
        <v>1571</v>
      </c>
    </row>
    <row r="128" spans="2:4">
      <c r="B128" s="142">
        <v>42462</v>
      </c>
      <c r="C128" s="143">
        <v>0.1</v>
      </c>
      <c r="D128" s="144" t="s">
        <v>1572</v>
      </c>
    </row>
    <row r="129" spans="2:4">
      <c r="B129" s="142">
        <v>42462</v>
      </c>
      <c r="C129" s="143">
        <v>0.1</v>
      </c>
      <c r="D129" s="144" t="s">
        <v>1573</v>
      </c>
    </row>
    <row r="130" spans="2:4">
      <c r="B130" s="142">
        <v>42462</v>
      </c>
      <c r="C130" s="143">
        <v>0.1</v>
      </c>
      <c r="D130" s="144" t="s">
        <v>1574</v>
      </c>
    </row>
    <row r="131" spans="2:4">
      <c r="B131" s="142">
        <v>42462</v>
      </c>
      <c r="C131" s="143">
        <v>0.1</v>
      </c>
      <c r="D131" s="144" t="s">
        <v>1575</v>
      </c>
    </row>
    <row r="132" spans="2:4">
      <c r="B132" s="142">
        <v>42462</v>
      </c>
      <c r="C132" s="143">
        <v>0.1</v>
      </c>
      <c r="D132" s="144" t="s">
        <v>1576</v>
      </c>
    </row>
    <row r="133" spans="2:4">
      <c r="B133" s="142">
        <v>42462</v>
      </c>
      <c r="C133" s="143">
        <v>0.1</v>
      </c>
      <c r="D133" s="144" t="s">
        <v>1577</v>
      </c>
    </row>
    <row r="134" spans="2:4">
      <c r="B134" s="142">
        <v>42462</v>
      </c>
      <c r="C134" s="143">
        <v>0.1</v>
      </c>
      <c r="D134" s="144" t="s">
        <v>1578</v>
      </c>
    </row>
    <row r="135" spans="2:4">
      <c r="B135" s="142">
        <v>42462</v>
      </c>
      <c r="C135" s="143">
        <v>0.1</v>
      </c>
      <c r="D135" s="144" t="s">
        <v>1579</v>
      </c>
    </row>
    <row r="136" spans="2:4">
      <c r="B136" s="142">
        <v>42462</v>
      </c>
      <c r="C136" s="143">
        <v>50</v>
      </c>
      <c r="D136" s="144" t="s">
        <v>1580</v>
      </c>
    </row>
    <row r="137" spans="2:4">
      <c r="B137" s="142">
        <v>42462</v>
      </c>
      <c r="C137" s="143">
        <v>40</v>
      </c>
      <c r="D137" s="144" t="s">
        <v>1581</v>
      </c>
    </row>
    <row r="138" spans="2:4">
      <c r="B138" s="142">
        <v>42462</v>
      </c>
      <c r="C138" s="143">
        <v>32.97</v>
      </c>
      <c r="D138" s="144" t="s">
        <v>1582</v>
      </c>
    </row>
    <row r="139" spans="2:4">
      <c r="B139" s="142">
        <v>42462</v>
      </c>
      <c r="C139" s="143">
        <v>650.16</v>
      </c>
      <c r="D139" s="144" t="s">
        <v>1583</v>
      </c>
    </row>
    <row r="140" spans="2:4">
      <c r="B140" s="142">
        <v>42462</v>
      </c>
      <c r="C140" s="143">
        <v>495.83</v>
      </c>
      <c r="D140" s="144" t="s">
        <v>1584</v>
      </c>
    </row>
    <row r="141" spans="2:4">
      <c r="B141" s="142">
        <v>42462</v>
      </c>
      <c r="C141" s="143">
        <v>302.14999999999998</v>
      </c>
      <c r="D141" s="144" t="s">
        <v>1585</v>
      </c>
    </row>
    <row r="142" spans="2:4">
      <c r="B142" s="142">
        <v>42462</v>
      </c>
      <c r="C142" s="143">
        <v>302.14999999999998</v>
      </c>
      <c r="D142" s="144" t="s">
        <v>1586</v>
      </c>
    </row>
    <row r="143" spans="2:4">
      <c r="B143" s="142">
        <v>42462</v>
      </c>
      <c r="C143" s="143">
        <v>439.15</v>
      </c>
      <c r="D143" s="144" t="s">
        <v>1587</v>
      </c>
    </row>
    <row r="144" spans="2:4">
      <c r="B144" s="142">
        <v>42462</v>
      </c>
      <c r="C144" s="143">
        <v>423.93</v>
      </c>
      <c r="D144" s="144" t="s">
        <v>1588</v>
      </c>
    </row>
    <row r="145" spans="2:4">
      <c r="B145" s="142">
        <v>42462</v>
      </c>
      <c r="C145" s="143">
        <v>63.34</v>
      </c>
      <c r="D145" s="144" t="s">
        <v>1589</v>
      </c>
    </row>
    <row r="146" spans="2:4">
      <c r="B146" s="142">
        <v>42462</v>
      </c>
      <c r="C146" s="143">
        <v>68.02</v>
      </c>
      <c r="D146" s="144" t="s">
        <v>1590</v>
      </c>
    </row>
    <row r="147" spans="2:4">
      <c r="B147" s="142">
        <v>42462</v>
      </c>
      <c r="C147" s="143">
        <v>3.4</v>
      </c>
      <c r="D147" s="144" t="s">
        <v>1591</v>
      </c>
    </row>
    <row r="148" spans="2:4">
      <c r="B148" s="142">
        <v>42462</v>
      </c>
      <c r="C148" s="143">
        <v>505.15</v>
      </c>
      <c r="D148" s="144" t="s">
        <v>1592</v>
      </c>
    </row>
    <row r="149" spans="2:4">
      <c r="B149" s="142">
        <v>42462</v>
      </c>
      <c r="C149" s="143">
        <v>289.85000000000002</v>
      </c>
      <c r="D149" s="144" t="s">
        <v>1593</v>
      </c>
    </row>
    <row r="150" spans="2:4">
      <c r="B150" s="142">
        <v>42462</v>
      </c>
      <c r="C150" s="143">
        <v>62.02</v>
      </c>
      <c r="D150" s="144" t="s">
        <v>1594</v>
      </c>
    </row>
    <row r="151" spans="2:4" ht="15.75" customHeight="1">
      <c r="B151" s="142">
        <v>42462</v>
      </c>
      <c r="C151" s="143">
        <v>107.18</v>
      </c>
      <c r="D151" s="144" t="s">
        <v>1595</v>
      </c>
    </row>
    <row r="152" spans="2:4" ht="15.75" customHeight="1">
      <c r="B152" s="142">
        <v>42462</v>
      </c>
      <c r="C152" s="143">
        <v>424.92</v>
      </c>
      <c r="D152" s="144" t="s">
        <v>1596</v>
      </c>
    </row>
    <row r="153" spans="2:4" ht="15.75" customHeight="1">
      <c r="B153" s="142">
        <v>42462</v>
      </c>
      <c r="C153" s="143">
        <v>94.35</v>
      </c>
      <c r="D153" s="144" t="s">
        <v>1597</v>
      </c>
    </row>
    <row r="154" spans="2:4" ht="15.75" customHeight="1">
      <c r="B154" s="142">
        <v>42462</v>
      </c>
      <c r="C154" s="143">
        <v>361.86</v>
      </c>
      <c r="D154" s="144" t="s">
        <v>1598</v>
      </c>
    </row>
    <row r="155" spans="2:4" ht="15.75" customHeight="1">
      <c r="B155" s="142">
        <v>42462</v>
      </c>
      <c r="C155" s="143">
        <v>234.65</v>
      </c>
      <c r="D155" s="144" t="s">
        <v>1599</v>
      </c>
    </row>
    <row r="156" spans="2:4" ht="15.75" customHeight="1">
      <c r="B156" s="142">
        <v>42462</v>
      </c>
      <c r="C156" s="143">
        <v>1348.45</v>
      </c>
      <c r="D156" s="144" t="s">
        <v>1600</v>
      </c>
    </row>
    <row r="157" spans="2:4">
      <c r="B157" s="142">
        <v>42462</v>
      </c>
      <c r="C157" s="143">
        <v>74.89</v>
      </c>
      <c r="D157" s="144" t="s">
        <v>1601</v>
      </c>
    </row>
    <row r="158" spans="2:4">
      <c r="B158" s="142">
        <v>42462</v>
      </c>
      <c r="C158" s="143">
        <v>65.930000000000007</v>
      </c>
      <c r="D158" s="144" t="s">
        <v>1602</v>
      </c>
    </row>
    <row r="159" spans="2:4">
      <c r="B159" s="142">
        <v>42462</v>
      </c>
      <c r="C159" s="143">
        <v>20.69</v>
      </c>
      <c r="D159" s="144" t="s">
        <v>1603</v>
      </c>
    </row>
    <row r="160" spans="2:4">
      <c r="B160" s="142">
        <v>42462</v>
      </c>
      <c r="C160" s="143">
        <v>65.930000000000007</v>
      </c>
      <c r="D160" s="144" t="s">
        <v>406</v>
      </c>
    </row>
    <row r="161" spans="2:4">
      <c r="B161" s="142">
        <v>42462</v>
      </c>
      <c r="C161" s="143">
        <v>157.38999999999999</v>
      </c>
      <c r="D161" s="144" t="s">
        <v>1604</v>
      </c>
    </row>
    <row r="162" spans="2:4">
      <c r="B162" s="142">
        <v>42462</v>
      </c>
      <c r="C162" s="143">
        <v>60.88</v>
      </c>
      <c r="D162" s="144" t="s">
        <v>1604</v>
      </c>
    </row>
    <row r="163" spans="2:4">
      <c r="B163" s="142">
        <v>42462</v>
      </c>
      <c r="C163" s="143">
        <v>90.27</v>
      </c>
      <c r="D163" s="144" t="s">
        <v>1605</v>
      </c>
    </row>
    <row r="164" spans="2:4">
      <c r="B164" s="142">
        <v>42462</v>
      </c>
      <c r="C164" s="143">
        <v>95.54</v>
      </c>
      <c r="D164" s="144" t="s">
        <v>1605</v>
      </c>
    </row>
    <row r="165" spans="2:4">
      <c r="B165" s="142">
        <v>42462</v>
      </c>
      <c r="C165" s="143">
        <v>138.19999999999999</v>
      </c>
      <c r="D165" s="144" t="s">
        <v>1563</v>
      </c>
    </row>
    <row r="166" spans="2:4">
      <c r="B166" s="142">
        <v>42462</v>
      </c>
      <c r="C166" s="143">
        <v>35.659999999999997</v>
      </c>
      <c r="D166" s="144" t="s">
        <v>1606</v>
      </c>
    </row>
    <row r="167" spans="2:4">
      <c r="B167" s="142">
        <v>42462</v>
      </c>
      <c r="C167" s="143">
        <v>29.18</v>
      </c>
      <c r="D167" s="144" t="s">
        <v>1470</v>
      </c>
    </row>
    <row r="168" spans="2:4">
      <c r="B168" s="142">
        <v>42462</v>
      </c>
      <c r="C168" s="143">
        <v>129.69</v>
      </c>
      <c r="D168" s="144" t="s">
        <v>1607</v>
      </c>
    </row>
    <row r="169" spans="2:4">
      <c r="B169" s="142">
        <v>42462</v>
      </c>
      <c r="C169" s="143">
        <v>82.28</v>
      </c>
      <c r="D169" s="144" t="s">
        <v>1608</v>
      </c>
    </row>
    <row r="170" spans="2:4">
      <c r="B170" s="142">
        <v>42462</v>
      </c>
      <c r="C170" s="143">
        <v>17.260000000000002</v>
      </c>
      <c r="D170" s="144" t="s">
        <v>1609</v>
      </c>
    </row>
    <row r="171" spans="2:4">
      <c r="B171" s="142">
        <v>42462</v>
      </c>
      <c r="C171" s="143">
        <v>131.80000000000001</v>
      </c>
      <c r="D171" s="144" t="s">
        <v>1610</v>
      </c>
    </row>
    <row r="172" spans="2:4">
      <c r="B172" s="142">
        <v>42462</v>
      </c>
      <c r="C172" s="143">
        <v>64.11</v>
      </c>
      <c r="D172" s="144" t="s">
        <v>1611</v>
      </c>
    </row>
    <row r="173" spans="2:4">
      <c r="B173" s="142">
        <v>42462</v>
      </c>
      <c r="C173" s="143">
        <v>584.45000000000005</v>
      </c>
      <c r="D173" s="144" t="s">
        <v>1612</v>
      </c>
    </row>
    <row r="174" spans="2:4">
      <c r="B174" s="142">
        <v>42462</v>
      </c>
      <c r="C174" s="143">
        <v>161.91</v>
      </c>
      <c r="D174" s="144" t="s">
        <v>1613</v>
      </c>
    </row>
    <row r="175" spans="2:4">
      <c r="B175" s="142">
        <v>42462</v>
      </c>
      <c r="C175" s="143">
        <v>64.84</v>
      </c>
      <c r="D175" s="144" t="s">
        <v>1614</v>
      </c>
    </row>
    <row r="176" spans="2:4">
      <c r="B176" s="142">
        <v>42462</v>
      </c>
      <c r="C176" s="143">
        <v>69.56</v>
      </c>
      <c r="D176" s="144" t="s">
        <v>1615</v>
      </c>
    </row>
    <row r="177" spans="2:4">
      <c r="B177" s="142">
        <v>42462</v>
      </c>
      <c r="C177" s="143">
        <v>96.46</v>
      </c>
      <c r="D177" s="144" t="s">
        <v>1616</v>
      </c>
    </row>
    <row r="178" spans="2:4">
      <c r="B178" s="142">
        <v>42462</v>
      </c>
      <c r="C178" s="143">
        <v>348.43</v>
      </c>
      <c r="D178" s="144" t="s">
        <v>1617</v>
      </c>
    </row>
    <row r="179" spans="2:4">
      <c r="B179" s="142">
        <v>42462</v>
      </c>
      <c r="C179" s="143">
        <v>129.69</v>
      </c>
      <c r="D179" s="144" t="s">
        <v>1618</v>
      </c>
    </row>
    <row r="180" spans="2:4">
      <c r="B180" s="142">
        <v>42462</v>
      </c>
      <c r="C180" s="143">
        <v>538.26</v>
      </c>
      <c r="D180" s="144" t="s">
        <v>1169</v>
      </c>
    </row>
    <row r="181" spans="2:4">
      <c r="B181" s="142">
        <v>42462</v>
      </c>
      <c r="C181" s="143">
        <v>63.33</v>
      </c>
      <c r="D181" s="144" t="s">
        <v>1470</v>
      </c>
    </row>
    <row r="182" spans="2:4">
      <c r="B182" s="142">
        <v>42462</v>
      </c>
      <c r="C182" s="143">
        <v>77.209999999999994</v>
      </c>
      <c r="D182" s="144" t="s">
        <v>1470</v>
      </c>
    </row>
    <row r="183" spans="2:4">
      <c r="B183" s="142">
        <v>42462</v>
      </c>
      <c r="C183" s="143">
        <v>66.88</v>
      </c>
      <c r="D183" s="144" t="s">
        <v>1619</v>
      </c>
    </row>
    <row r="184" spans="2:4">
      <c r="B184" s="142">
        <v>42462</v>
      </c>
      <c r="C184" s="143">
        <v>97.1</v>
      </c>
      <c r="D184" s="144" t="s">
        <v>1620</v>
      </c>
    </row>
    <row r="185" spans="2:4">
      <c r="B185" s="142">
        <v>42462</v>
      </c>
      <c r="C185" s="143">
        <v>64.28</v>
      </c>
      <c r="D185" s="144" t="s">
        <v>1621</v>
      </c>
    </row>
    <row r="186" spans="2:4">
      <c r="B186" s="142">
        <v>42462</v>
      </c>
      <c r="C186" s="143">
        <v>379.75</v>
      </c>
      <c r="D186" s="144" t="s">
        <v>1622</v>
      </c>
    </row>
    <row r="187" spans="2:4">
      <c r="B187" s="142">
        <v>42462</v>
      </c>
      <c r="C187" s="143">
        <v>30.3</v>
      </c>
      <c r="D187" s="144" t="s">
        <v>1623</v>
      </c>
    </row>
    <row r="188" spans="2:4">
      <c r="B188" s="142">
        <v>42462</v>
      </c>
      <c r="C188" s="143">
        <v>531.76</v>
      </c>
      <c r="D188" s="144" t="s">
        <v>1624</v>
      </c>
    </row>
    <row r="189" spans="2:4">
      <c r="B189" s="142">
        <v>42462</v>
      </c>
      <c r="C189" s="143">
        <v>192.84</v>
      </c>
      <c r="D189" s="144" t="s">
        <v>1625</v>
      </c>
    </row>
    <row r="190" spans="2:4">
      <c r="B190" s="142">
        <v>42462</v>
      </c>
      <c r="C190" s="143">
        <v>398.65</v>
      </c>
      <c r="D190" s="144" t="s">
        <v>1598</v>
      </c>
    </row>
    <row r="191" spans="2:4">
      <c r="B191" s="142">
        <v>42462</v>
      </c>
      <c r="C191" s="143">
        <v>19.28</v>
      </c>
      <c r="D191" s="144" t="s">
        <v>1626</v>
      </c>
    </row>
    <row r="192" spans="2:4">
      <c r="B192" s="142">
        <v>42462</v>
      </c>
      <c r="C192" s="143">
        <v>139.13999999999999</v>
      </c>
      <c r="D192" s="144" t="s">
        <v>1627</v>
      </c>
    </row>
    <row r="193" spans="2:4">
      <c r="B193" s="142">
        <v>42462</v>
      </c>
      <c r="C193" s="143">
        <v>196.11</v>
      </c>
      <c r="D193" s="144" t="s">
        <v>260</v>
      </c>
    </row>
    <row r="194" spans="2:4">
      <c r="B194" s="142">
        <v>42462</v>
      </c>
      <c r="C194" s="143">
        <v>74.03</v>
      </c>
      <c r="D194" s="144" t="s">
        <v>1628</v>
      </c>
    </row>
    <row r="195" spans="2:4">
      <c r="B195" s="142">
        <v>42462</v>
      </c>
      <c r="C195" s="143">
        <v>97.26</v>
      </c>
      <c r="D195" s="144" t="s">
        <v>1629</v>
      </c>
    </row>
    <row r="196" spans="2:4">
      <c r="B196" s="142">
        <v>42462</v>
      </c>
      <c r="C196" s="143">
        <v>0.64</v>
      </c>
      <c r="D196" s="144" t="s">
        <v>1630</v>
      </c>
    </row>
    <row r="197" spans="2:4">
      <c r="B197" s="142">
        <v>42462</v>
      </c>
      <c r="C197" s="143">
        <v>93.42</v>
      </c>
      <c r="D197" s="144" t="s">
        <v>1631</v>
      </c>
    </row>
    <row r="198" spans="2:4">
      <c r="B198" s="142">
        <v>42462</v>
      </c>
      <c r="C198" s="143">
        <v>10.54</v>
      </c>
      <c r="D198" s="144" t="s">
        <v>1632</v>
      </c>
    </row>
    <row r="199" spans="2:4">
      <c r="B199" s="142">
        <v>42462</v>
      </c>
      <c r="C199" s="143">
        <v>64.27</v>
      </c>
      <c r="D199" s="144" t="s">
        <v>1633</v>
      </c>
    </row>
    <row r="200" spans="2:4">
      <c r="B200" s="142">
        <v>42462</v>
      </c>
      <c r="C200" s="143">
        <v>28.69</v>
      </c>
      <c r="D200" s="144" t="s">
        <v>1634</v>
      </c>
    </row>
    <row r="201" spans="2:4">
      <c r="B201" s="142">
        <v>42463</v>
      </c>
      <c r="C201" s="143">
        <v>0.1</v>
      </c>
      <c r="D201" s="144" t="s">
        <v>680</v>
      </c>
    </row>
    <row r="202" spans="2:4">
      <c r="B202" s="142">
        <v>42464</v>
      </c>
      <c r="C202" s="143">
        <v>0.1</v>
      </c>
      <c r="D202" s="144" t="s">
        <v>1635</v>
      </c>
    </row>
    <row r="203" spans="2:4">
      <c r="B203" s="142">
        <v>42464</v>
      </c>
      <c r="C203" s="143">
        <v>0.1</v>
      </c>
      <c r="D203" s="144" t="s">
        <v>1636</v>
      </c>
    </row>
    <row r="204" spans="2:4">
      <c r="B204" s="142">
        <v>42464</v>
      </c>
      <c r="C204" s="143">
        <v>0.1</v>
      </c>
      <c r="D204" s="144" t="s">
        <v>1637</v>
      </c>
    </row>
    <row r="205" spans="2:4">
      <c r="B205" s="142">
        <v>42464</v>
      </c>
      <c r="C205" s="143">
        <v>0.1</v>
      </c>
      <c r="D205" s="144" t="s">
        <v>1638</v>
      </c>
    </row>
    <row r="206" spans="2:4">
      <c r="B206" s="142">
        <v>42464</v>
      </c>
      <c r="C206" s="143">
        <v>0.1</v>
      </c>
      <c r="D206" s="144" t="s">
        <v>1639</v>
      </c>
    </row>
    <row r="207" spans="2:4">
      <c r="B207" s="142">
        <v>42464</v>
      </c>
      <c r="C207" s="143">
        <v>252</v>
      </c>
      <c r="D207" s="144" t="s">
        <v>1640</v>
      </c>
    </row>
    <row r="208" spans="2:4">
      <c r="B208" s="142">
        <v>42464</v>
      </c>
      <c r="C208" s="143">
        <v>0.1</v>
      </c>
      <c r="D208" s="144" t="s">
        <v>960</v>
      </c>
    </row>
    <row r="209" spans="2:4">
      <c r="B209" s="142">
        <v>42464</v>
      </c>
      <c r="C209" s="143">
        <v>347.18</v>
      </c>
      <c r="D209" s="144" t="s">
        <v>1641</v>
      </c>
    </row>
    <row r="210" spans="2:4">
      <c r="B210" s="142">
        <v>42464</v>
      </c>
      <c r="C210" s="143">
        <v>345.35</v>
      </c>
      <c r="D210" s="144" t="s">
        <v>1641</v>
      </c>
    </row>
    <row r="211" spans="2:4">
      <c r="B211" s="142">
        <v>42464</v>
      </c>
      <c r="C211" s="143">
        <v>363.61</v>
      </c>
      <c r="D211" s="144" t="s">
        <v>1642</v>
      </c>
    </row>
    <row r="212" spans="2:4">
      <c r="B212" s="142">
        <v>42464</v>
      </c>
      <c r="C212" s="143">
        <v>18707.96</v>
      </c>
      <c r="D212" s="144" t="s">
        <v>1643</v>
      </c>
    </row>
    <row r="213" spans="2:4">
      <c r="B213" s="142">
        <v>42464</v>
      </c>
      <c r="C213" s="143">
        <v>406.24</v>
      </c>
      <c r="D213" s="144" t="s">
        <v>1644</v>
      </c>
    </row>
    <row r="214" spans="2:4">
      <c r="B214" s="142">
        <v>42464</v>
      </c>
      <c r="C214" s="143">
        <v>63.32</v>
      </c>
      <c r="D214" s="144" t="s">
        <v>1589</v>
      </c>
    </row>
    <row r="215" spans="2:4">
      <c r="B215" s="142">
        <v>42464</v>
      </c>
      <c r="C215" s="143">
        <v>68</v>
      </c>
      <c r="D215" s="144" t="s">
        <v>1590</v>
      </c>
    </row>
    <row r="216" spans="2:4">
      <c r="B216" s="142">
        <v>42464</v>
      </c>
      <c r="C216" s="143">
        <v>3.4</v>
      </c>
      <c r="D216" s="144" t="s">
        <v>1591</v>
      </c>
    </row>
    <row r="217" spans="2:4">
      <c r="B217" s="142">
        <v>42464</v>
      </c>
      <c r="C217" s="143">
        <v>505.03</v>
      </c>
      <c r="D217" s="144" t="s">
        <v>1592</v>
      </c>
    </row>
    <row r="218" spans="2:4">
      <c r="B218" s="142">
        <v>42464</v>
      </c>
      <c r="C218" s="143">
        <v>289.77999999999997</v>
      </c>
      <c r="D218" s="144" t="s">
        <v>1593</v>
      </c>
    </row>
    <row r="219" spans="2:4">
      <c r="B219" s="142">
        <v>42464</v>
      </c>
      <c r="C219" s="143">
        <v>62.01</v>
      </c>
      <c r="D219" s="144" t="s">
        <v>1594</v>
      </c>
    </row>
    <row r="220" spans="2:4">
      <c r="B220" s="142">
        <v>42464</v>
      </c>
      <c r="C220" s="143">
        <v>107.15</v>
      </c>
      <c r="D220" s="144" t="s">
        <v>1595</v>
      </c>
    </row>
    <row r="221" spans="2:4">
      <c r="B221" s="142">
        <v>42464</v>
      </c>
      <c r="C221" s="143">
        <v>359.16</v>
      </c>
      <c r="D221" s="144" t="s">
        <v>1645</v>
      </c>
    </row>
    <row r="222" spans="2:4">
      <c r="B222" s="142">
        <v>42464</v>
      </c>
      <c r="C222" s="143">
        <v>424.82</v>
      </c>
      <c r="D222" s="144" t="s">
        <v>1596</v>
      </c>
    </row>
    <row r="223" spans="2:4">
      <c r="B223" s="142">
        <v>42464</v>
      </c>
      <c r="C223" s="143">
        <v>554.55999999999995</v>
      </c>
      <c r="D223" s="144" t="s">
        <v>634</v>
      </c>
    </row>
    <row r="224" spans="2:4">
      <c r="B224" s="142">
        <v>42464</v>
      </c>
      <c r="C224" s="143">
        <v>6.8</v>
      </c>
      <c r="D224" s="144" t="s">
        <v>1646</v>
      </c>
    </row>
    <row r="225" spans="2:4">
      <c r="B225" s="142">
        <v>42464</v>
      </c>
      <c r="C225" s="143">
        <v>611</v>
      </c>
      <c r="D225" s="144" t="s">
        <v>1432</v>
      </c>
    </row>
    <row r="226" spans="2:4">
      <c r="B226" s="142">
        <v>42464</v>
      </c>
      <c r="C226" s="143">
        <v>51.62</v>
      </c>
      <c r="D226" s="144" t="s">
        <v>1647</v>
      </c>
    </row>
    <row r="227" spans="2:4">
      <c r="B227" s="142">
        <v>42464</v>
      </c>
      <c r="C227" s="143">
        <v>168.96</v>
      </c>
      <c r="D227" s="144" t="s">
        <v>1648</v>
      </c>
    </row>
    <row r="228" spans="2:4">
      <c r="B228" s="142">
        <v>42464</v>
      </c>
      <c r="C228" s="143">
        <v>5.44</v>
      </c>
      <c r="D228" s="144" t="s">
        <v>1649</v>
      </c>
    </row>
    <row r="229" spans="2:4">
      <c r="B229" s="142">
        <v>42464</v>
      </c>
      <c r="C229" s="143">
        <v>33.28</v>
      </c>
      <c r="D229" s="144" t="s">
        <v>1650</v>
      </c>
    </row>
    <row r="230" spans="2:4">
      <c r="B230" s="142">
        <v>42464</v>
      </c>
      <c r="C230" s="143">
        <v>417.75</v>
      </c>
      <c r="D230" s="144" t="s">
        <v>1651</v>
      </c>
    </row>
    <row r="231" spans="2:4">
      <c r="B231" s="142">
        <v>42464</v>
      </c>
      <c r="C231" s="143">
        <v>77.010000000000005</v>
      </c>
      <c r="D231" s="144" t="s">
        <v>1652</v>
      </c>
    </row>
    <row r="232" spans="2:4">
      <c r="B232" s="142">
        <v>42464</v>
      </c>
      <c r="C232" s="143">
        <v>465.91</v>
      </c>
      <c r="D232" s="144" t="s">
        <v>1653</v>
      </c>
    </row>
    <row r="233" spans="2:4">
      <c r="B233" s="142">
        <v>42464</v>
      </c>
      <c r="C233" s="143">
        <v>0.63</v>
      </c>
      <c r="D233" s="144" t="s">
        <v>1654</v>
      </c>
    </row>
    <row r="234" spans="2:4">
      <c r="B234" s="142">
        <v>42464</v>
      </c>
      <c r="C234" s="143">
        <v>476.6</v>
      </c>
      <c r="D234" s="144" t="s">
        <v>1655</v>
      </c>
    </row>
    <row r="235" spans="2:4">
      <c r="B235" s="142">
        <v>42464</v>
      </c>
      <c r="C235" s="143">
        <v>393.19</v>
      </c>
      <c r="D235" s="144" t="s">
        <v>1656</v>
      </c>
    </row>
    <row r="236" spans="2:4">
      <c r="B236" s="142">
        <v>42464</v>
      </c>
      <c r="C236" s="143">
        <v>9.61</v>
      </c>
      <c r="D236" s="144" t="s">
        <v>1657</v>
      </c>
    </row>
    <row r="237" spans="2:4">
      <c r="B237" s="142">
        <v>42464</v>
      </c>
      <c r="C237" s="143">
        <v>263.73</v>
      </c>
      <c r="D237" s="144" t="s">
        <v>1658</v>
      </c>
    </row>
    <row r="238" spans="2:4">
      <c r="B238" s="142">
        <v>42464</v>
      </c>
      <c r="C238" s="143">
        <v>1732.98</v>
      </c>
      <c r="D238" s="144" t="s">
        <v>1659</v>
      </c>
    </row>
    <row r="239" spans="2:4">
      <c r="B239" s="142">
        <v>42464</v>
      </c>
      <c r="C239" s="143">
        <v>142.69999999999999</v>
      </c>
      <c r="D239" s="144" t="s">
        <v>1660</v>
      </c>
    </row>
    <row r="240" spans="2:4">
      <c r="B240" s="142">
        <v>42464</v>
      </c>
      <c r="C240" s="143">
        <v>72.36</v>
      </c>
      <c r="D240" s="144" t="s">
        <v>422</v>
      </c>
    </row>
    <row r="241" spans="2:4">
      <c r="B241" s="142">
        <v>42464</v>
      </c>
      <c r="C241" s="143">
        <v>364.94</v>
      </c>
      <c r="D241" s="144" t="s">
        <v>1661</v>
      </c>
    </row>
    <row r="242" spans="2:4">
      <c r="B242" s="142">
        <v>42464</v>
      </c>
      <c r="C242" s="143">
        <v>146.37</v>
      </c>
      <c r="D242" s="144" t="s">
        <v>1662</v>
      </c>
    </row>
    <row r="243" spans="2:4">
      <c r="B243" s="142">
        <v>42464</v>
      </c>
      <c r="C243" s="143">
        <v>461.53</v>
      </c>
      <c r="D243" s="144" t="s">
        <v>1663</v>
      </c>
    </row>
    <row r="244" spans="2:4">
      <c r="B244" s="142">
        <v>42464</v>
      </c>
      <c r="C244" s="143">
        <v>42.81</v>
      </c>
      <c r="D244" s="144" t="s">
        <v>584</v>
      </c>
    </row>
    <row r="245" spans="2:4">
      <c r="B245" s="142">
        <v>42464</v>
      </c>
      <c r="C245" s="143">
        <v>49.45</v>
      </c>
      <c r="D245" s="144" t="s">
        <v>1664</v>
      </c>
    </row>
    <row r="246" spans="2:4">
      <c r="B246" s="142">
        <v>42464</v>
      </c>
      <c r="C246" s="143">
        <v>31.82</v>
      </c>
      <c r="D246" s="144" t="s">
        <v>1665</v>
      </c>
    </row>
    <row r="247" spans="2:4">
      <c r="B247" s="142">
        <v>42464</v>
      </c>
      <c r="C247" s="143">
        <v>0.64</v>
      </c>
      <c r="D247" s="144" t="s">
        <v>1666</v>
      </c>
    </row>
    <row r="248" spans="2:4">
      <c r="B248" s="142">
        <v>42464</v>
      </c>
      <c r="C248" s="143">
        <v>66.760000000000005</v>
      </c>
      <c r="D248" s="144" t="s">
        <v>1667</v>
      </c>
    </row>
    <row r="249" spans="2:4">
      <c r="B249" s="142">
        <v>42464</v>
      </c>
      <c r="C249" s="143">
        <v>27.74</v>
      </c>
      <c r="D249" s="144" t="s">
        <v>1668</v>
      </c>
    </row>
    <row r="250" spans="2:4">
      <c r="B250" s="142">
        <v>42464</v>
      </c>
      <c r="C250" s="143">
        <v>377.81</v>
      </c>
      <c r="D250" s="144" t="s">
        <v>1669</v>
      </c>
    </row>
    <row r="251" spans="2:4">
      <c r="B251" s="142">
        <v>42464</v>
      </c>
      <c r="C251" s="143">
        <v>354.3</v>
      </c>
      <c r="D251" s="144" t="s">
        <v>1670</v>
      </c>
    </row>
    <row r="252" spans="2:4">
      <c r="B252" s="142">
        <v>42464</v>
      </c>
      <c r="C252" s="143">
        <v>323.77999999999997</v>
      </c>
      <c r="D252" s="144" t="s">
        <v>1671</v>
      </c>
    </row>
    <row r="253" spans="2:4">
      <c r="B253" s="142">
        <v>42464</v>
      </c>
      <c r="C253" s="143">
        <v>214.01</v>
      </c>
      <c r="D253" s="144" t="s">
        <v>1672</v>
      </c>
    </row>
    <row r="254" spans="2:4">
      <c r="B254" s="142">
        <v>42464</v>
      </c>
      <c r="C254" s="143">
        <v>32.21</v>
      </c>
      <c r="D254" s="144" t="s">
        <v>1673</v>
      </c>
    </row>
    <row r="255" spans="2:4">
      <c r="B255" s="142">
        <v>42464</v>
      </c>
      <c r="C255" s="143">
        <v>64.84</v>
      </c>
      <c r="D255" s="144" t="s">
        <v>1674</v>
      </c>
    </row>
    <row r="256" spans="2:4">
      <c r="B256" s="142">
        <v>42464</v>
      </c>
      <c r="C256" s="143">
        <v>6.48</v>
      </c>
      <c r="D256" s="144" t="s">
        <v>1675</v>
      </c>
    </row>
    <row r="257" spans="2:4">
      <c r="B257" s="142">
        <v>42464</v>
      </c>
      <c r="C257" s="143">
        <v>0.1</v>
      </c>
      <c r="D257" s="144" t="s">
        <v>1676</v>
      </c>
    </row>
    <row r="258" spans="2:4">
      <c r="B258" s="142">
        <v>42464</v>
      </c>
      <c r="C258" s="143">
        <v>1090.07</v>
      </c>
      <c r="D258" s="144" t="s">
        <v>49</v>
      </c>
    </row>
    <row r="259" spans="2:4">
      <c r="B259" s="142">
        <v>42465</v>
      </c>
      <c r="C259" s="143">
        <v>0.1</v>
      </c>
      <c r="D259" s="144" t="s">
        <v>1677</v>
      </c>
    </row>
    <row r="260" spans="2:4">
      <c r="B260" s="142">
        <v>42465</v>
      </c>
      <c r="C260" s="143">
        <v>0.1</v>
      </c>
      <c r="D260" s="144" t="s">
        <v>1678</v>
      </c>
    </row>
    <row r="261" spans="2:4">
      <c r="B261" s="142">
        <v>42465</v>
      </c>
      <c r="C261" s="143">
        <v>0.1</v>
      </c>
      <c r="D261" s="144" t="s">
        <v>1679</v>
      </c>
    </row>
    <row r="262" spans="2:4">
      <c r="B262" s="142">
        <v>42465</v>
      </c>
      <c r="C262" s="143">
        <v>0.1</v>
      </c>
      <c r="D262" s="144" t="s">
        <v>1680</v>
      </c>
    </row>
    <row r="263" spans="2:4">
      <c r="B263" s="142">
        <v>42465</v>
      </c>
      <c r="C263" s="143">
        <v>145.86000000000001</v>
      </c>
      <c r="D263" s="144" t="s">
        <v>1681</v>
      </c>
    </row>
    <row r="264" spans="2:4">
      <c r="B264" s="142">
        <v>42465</v>
      </c>
      <c r="C264" s="143">
        <v>0.1</v>
      </c>
      <c r="D264" s="144" t="s">
        <v>1682</v>
      </c>
    </row>
    <row r="265" spans="2:4">
      <c r="B265" s="142">
        <v>42465</v>
      </c>
      <c r="C265" s="143">
        <v>30.68</v>
      </c>
      <c r="D265" s="144" t="s">
        <v>1683</v>
      </c>
    </row>
    <row r="266" spans="2:4">
      <c r="B266" s="142">
        <v>42465</v>
      </c>
      <c r="C266" s="143">
        <v>11.48</v>
      </c>
      <c r="D266" s="144" t="s">
        <v>1684</v>
      </c>
    </row>
    <row r="267" spans="2:4">
      <c r="B267" s="142">
        <v>42465</v>
      </c>
      <c r="C267" s="143">
        <v>0.1</v>
      </c>
      <c r="D267" s="144" t="s">
        <v>1685</v>
      </c>
    </row>
    <row r="268" spans="2:4">
      <c r="B268" s="142">
        <v>42465</v>
      </c>
      <c r="C268" s="143">
        <v>0.1</v>
      </c>
      <c r="D268" s="144" t="s">
        <v>1686</v>
      </c>
    </row>
    <row r="269" spans="2:4">
      <c r="B269" s="142">
        <v>42465</v>
      </c>
      <c r="C269" s="143">
        <v>0.1</v>
      </c>
      <c r="D269" s="144" t="s">
        <v>1687</v>
      </c>
    </row>
    <row r="270" spans="2:4">
      <c r="B270" s="142">
        <v>42465</v>
      </c>
      <c r="C270" s="143">
        <v>0.1</v>
      </c>
      <c r="D270" s="144" t="s">
        <v>1688</v>
      </c>
    </row>
    <row r="271" spans="2:4">
      <c r="B271" s="142">
        <v>42465</v>
      </c>
      <c r="C271" s="143">
        <v>400.59</v>
      </c>
      <c r="D271" s="144" t="s">
        <v>1689</v>
      </c>
    </row>
    <row r="272" spans="2:4">
      <c r="B272" s="142">
        <v>42465</v>
      </c>
      <c r="C272" s="143">
        <v>197.41</v>
      </c>
      <c r="D272" s="144" t="s">
        <v>1690</v>
      </c>
    </row>
    <row r="273" spans="2:4">
      <c r="B273" s="142">
        <v>42465</v>
      </c>
      <c r="C273" s="143">
        <v>73.94</v>
      </c>
      <c r="D273" s="144" t="s">
        <v>1691</v>
      </c>
    </row>
    <row r="274" spans="2:4">
      <c r="B274" s="142">
        <v>42465</v>
      </c>
      <c r="C274" s="143">
        <v>128.43</v>
      </c>
      <c r="D274" s="144" t="s">
        <v>1692</v>
      </c>
    </row>
    <row r="275" spans="2:4">
      <c r="B275" s="142">
        <v>42465</v>
      </c>
      <c r="C275" s="143">
        <v>66.56</v>
      </c>
      <c r="D275" s="144" t="s">
        <v>1693</v>
      </c>
    </row>
    <row r="276" spans="2:4">
      <c r="B276" s="142">
        <v>42465</v>
      </c>
      <c r="C276" s="143">
        <v>527.37</v>
      </c>
      <c r="D276" s="144" t="s">
        <v>1694</v>
      </c>
    </row>
    <row r="277" spans="2:4">
      <c r="B277" s="142">
        <v>42465</v>
      </c>
      <c r="C277" s="143">
        <v>6.57</v>
      </c>
      <c r="D277" s="144" t="s">
        <v>1695</v>
      </c>
    </row>
    <row r="278" spans="2:4">
      <c r="B278" s="142">
        <v>42465</v>
      </c>
      <c r="C278" s="143">
        <v>24.75</v>
      </c>
      <c r="D278" s="144" t="s">
        <v>223</v>
      </c>
    </row>
    <row r="279" spans="2:4">
      <c r="B279" s="142">
        <v>42465</v>
      </c>
      <c r="C279" s="143">
        <v>68.87</v>
      </c>
      <c r="D279" s="144" t="s">
        <v>1696</v>
      </c>
    </row>
    <row r="280" spans="2:4">
      <c r="B280" s="142">
        <v>42465</v>
      </c>
      <c r="C280" s="143">
        <v>0.65</v>
      </c>
      <c r="D280" s="144" t="s">
        <v>1697</v>
      </c>
    </row>
    <row r="281" spans="2:4">
      <c r="B281" s="142">
        <v>42465</v>
      </c>
      <c r="C281" s="143">
        <v>553.75</v>
      </c>
      <c r="D281" s="144" t="s">
        <v>1698</v>
      </c>
    </row>
    <row r="282" spans="2:4">
      <c r="B282" s="142">
        <v>42465</v>
      </c>
      <c r="C282" s="143">
        <v>307.95999999999998</v>
      </c>
      <c r="D282" s="144" t="s">
        <v>1699</v>
      </c>
    </row>
    <row r="283" spans="2:4">
      <c r="B283" s="142">
        <v>42465</v>
      </c>
      <c r="C283" s="143">
        <v>226.95</v>
      </c>
      <c r="D283" s="144" t="s">
        <v>1700</v>
      </c>
    </row>
    <row r="284" spans="2:4">
      <c r="B284" s="142">
        <v>42465</v>
      </c>
      <c r="C284" s="143">
        <v>417.69</v>
      </c>
      <c r="D284" s="144" t="s">
        <v>1701</v>
      </c>
    </row>
    <row r="285" spans="2:4">
      <c r="B285" s="142">
        <v>42465</v>
      </c>
      <c r="C285" s="143">
        <v>337.33</v>
      </c>
      <c r="D285" s="144" t="s">
        <v>1702</v>
      </c>
    </row>
    <row r="286" spans="2:4">
      <c r="B286" s="142">
        <v>42465</v>
      </c>
      <c r="C286" s="143">
        <v>310.39</v>
      </c>
      <c r="D286" s="144" t="s">
        <v>834</v>
      </c>
    </row>
    <row r="287" spans="2:4">
      <c r="B287" s="142">
        <v>42465</v>
      </c>
      <c r="C287" s="143">
        <v>188.01</v>
      </c>
      <c r="D287" s="144" t="s">
        <v>1703</v>
      </c>
    </row>
    <row r="288" spans="2:4">
      <c r="B288" s="142">
        <v>42465</v>
      </c>
      <c r="C288" s="143">
        <v>74.28</v>
      </c>
      <c r="D288" s="144" t="s">
        <v>1704</v>
      </c>
    </row>
    <row r="289" spans="2:4">
      <c r="B289" s="142">
        <v>42465</v>
      </c>
      <c r="C289" s="143">
        <v>65.66</v>
      </c>
      <c r="D289" s="144" t="s">
        <v>1705</v>
      </c>
    </row>
    <row r="290" spans="2:4">
      <c r="B290" s="142">
        <v>42465</v>
      </c>
      <c r="C290" s="143">
        <v>408.26</v>
      </c>
      <c r="D290" s="144" t="s">
        <v>1706</v>
      </c>
    </row>
    <row r="291" spans="2:4">
      <c r="B291" s="142">
        <v>42465</v>
      </c>
      <c r="C291" s="143">
        <v>131.83000000000001</v>
      </c>
      <c r="D291" s="144" t="s">
        <v>1707</v>
      </c>
    </row>
    <row r="292" spans="2:4">
      <c r="B292" s="142">
        <v>42465</v>
      </c>
      <c r="C292" s="143">
        <v>312.66000000000003</v>
      </c>
      <c r="D292" s="144" t="s">
        <v>1708</v>
      </c>
    </row>
    <row r="293" spans="2:4">
      <c r="B293" s="142">
        <v>42465</v>
      </c>
      <c r="C293" s="143">
        <v>264.33999999999997</v>
      </c>
      <c r="D293" s="144" t="s">
        <v>1709</v>
      </c>
    </row>
    <row r="294" spans="2:4">
      <c r="B294" s="142">
        <v>42465</v>
      </c>
      <c r="C294" s="143">
        <v>264.33999999999997</v>
      </c>
      <c r="D294" s="144" t="s">
        <v>1710</v>
      </c>
    </row>
    <row r="295" spans="2:4">
      <c r="B295" s="142">
        <v>42465</v>
      </c>
      <c r="C295" s="143">
        <v>534.16999999999996</v>
      </c>
      <c r="D295" s="144" t="s">
        <v>1711</v>
      </c>
    </row>
    <row r="296" spans="2:4">
      <c r="B296" s="142">
        <v>42465</v>
      </c>
      <c r="C296" s="143">
        <v>213.4</v>
      </c>
      <c r="D296" s="144" t="s">
        <v>1712</v>
      </c>
    </row>
    <row r="297" spans="2:4">
      <c r="B297" s="142">
        <v>42465</v>
      </c>
      <c r="C297" s="143">
        <v>274.27999999999997</v>
      </c>
      <c r="D297" s="144" t="s">
        <v>1713</v>
      </c>
    </row>
    <row r="298" spans="2:4">
      <c r="B298" s="142">
        <v>42465</v>
      </c>
      <c r="C298" s="143">
        <v>123.15</v>
      </c>
      <c r="D298" s="144" t="s">
        <v>1714</v>
      </c>
    </row>
    <row r="299" spans="2:4">
      <c r="B299" s="142">
        <v>42465</v>
      </c>
      <c r="C299" s="143">
        <v>50.02</v>
      </c>
      <c r="D299" s="144" t="s">
        <v>1715</v>
      </c>
    </row>
    <row r="300" spans="2:4">
      <c r="B300" s="142">
        <v>42465</v>
      </c>
      <c r="C300" s="143">
        <v>143.11000000000001</v>
      </c>
      <c r="D300" s="144" t="s">
        <v>1716</v>
      </c>
    </row>
    <row r="301" spans="2:4">
      <c r="B301" s="142">
        <v>42465</v>
      </c>
      <c r="C301" s="143">
        <v>219.26</v>
      </c>
      <c r="D301" s="144" t="s">
        <v>1717</v>
      </c>
    </row>
    <row r="302" spans="2:4">
      <c r="B302" s="142">
        <v>42465</v>
      </c>
      <c r="C302" s="143">
        <v>61.74</v>
      </c>
      <c r="D302" s="144" t="s">
        <v>1718</v>
      </c>
    </row>
    <row r="303" spans="2:4">
      <c r="B303" s="142">
        <v>42465</v>
      </c>
      <c r="C303" s="143">
        <v>55.08</v>
      </c>
      <c r="D303" s="144" t="s">
        <v>1719</v>
      </c>
    </row>
    <row r="304" spans="2:4">
      <c r="B304" s="142">
        <v>42465</v>
      </c>
      <c r="C304" s="143">
        <v>623.05999999999995</v>
      </c>
      <c r="D304" s="144" t="s">
        <v>1720</v>
      </c>
    </row>
    <row r="305" spans="2:4">
      <c r="B305" s="142">
        <v>42465</v>
      </c>
      <c r="C305" s="143">
        <v>374.96</v>
      </c>
      <c r="D305" s="144" t="s">
        <v>1721</v>
      </c>
    </row>
    <row r="306" spans="2:4">
      <c r="B306" s="142">
        <v>42465</v>
      </c>
      <c r="C306" s="143">
        <v>171.74</v>
      </c>
      <c r="D306" s="144" t="s">
        <v>1722</v>
      </c>
    </row>
    <row r="307" spans="2:4">
      <c r="B307" s="142">
        <v>42465</v>
      </c>
      <c r="C307" s="143">
        <v>196.98</v>
      </c>
      <c r="D307" s="144" t="s">
        <v>1723</v>
      </c>
    </row>
    <row r="308" spans="2:4">
      <c r="B308" s="142">
        <v>42465</v>
      </c>
      <c r="C308" s="143">
        <v>196.98</v>
      </c>
      <c r="D308" s="144" t="s">
        <v>1724</v>
      </c>
    </row>
    <row r="309" spans="2:4">
      <c r="B309" s="142">
        <v>42465</v>
      </c>
      <c r="C309" s="143">
        <v>443.73</v>
      </c>
      <c r="D309" s="144" t="s">
        <v>1725</v>
      </c>
    </row>
    <row r="310" spans="2:4">
      <c r="B310" s="142">
        <v>42465</v>
      </c>
      <c r="C310" s="143">
        <v>246.6</v>
      </c>
      <c r="D310" s="144" t="s">
        <v>1726</v>
      </c>
    </row>
    <row r="311" spans="2:4">
      <c r="B311" s="142">
        <v>42465</v>
      </c>
      <c r="C311" s="143">
        <v>435.59</v>
      </c>
      <c r="D311" s="144" t="s">
        <v>1727</v>
      </c>
    </row>
    <row r="312" spans="2:4">
      <c r="B312" s="142">
        <v>42465</v>
      </c>
      <c r="C312" s="143">
        <v>7.55</v>
      </c>
      <c r="D312" s="144" t="s">
        <v>1728</v>
      </c>
    </row>
    <row r="313" spans="2:4">
      <c r="B313" s="142">
        <v>42465</v>
      </c>
      <c r="C313" s="143">
        <v>65.66</v>
      </c>
      <c r="D313" s="144" t="s">
        <v>1729</v>
      </c>
    </row>
    <row r="314" spans="2:4">
      <c r="B314" s="142">
        <v>42465</v>
      </c>
      <c r="C314" s="143">
        <v>202.7</v>
      </c>
      <c r="D314" s="144" t="s">
        <v>1730</v>
      </c>
    </row>
    <row r="315" spans="2:4">
      <c r="B315" s="142">
        <v>42465</v>
      </c>
      <c r="C315" s="143">
        <v>50.92</v>
      </c>
      <c r="D315" s="144" t="s">
        <v>1731</v>
      </c>
    </row>
    <row r="316" spans="2:4">
      <c r="B316" s="142">
        <v>42465</v>
      </c>
      <c r="C316" s="143">
        <v>95.47</v>
      </c>
      <c r="D316" s="144" t="s">
        <v>1732</v>
      </c>
    </row>
    <row r="317" spans="2:4">
      <c r="B317" s="142">
        <v>42465</v>
      </c>
      <c r="C317" s="143">
        <v>135.5</v>
      </c>
      <c r="D317" s="144" t="s">
        <v>1733</v>
      </c>
    </row>
    <row r="318" spans="2:4">
      <c r="B318" s="142">
        <v>42465</v>
      </c>
      <c r="C318" s="143">
        <v>151.18</v>
      </c>
      <c r="D318" s="144" t="s">
        <v>1734</v>
      </c>
    </row>
    <row r="319" spans="2:4">
      <c r="B319" s="142">
        <v>42465</v>
      </c>
      <c r="C319" s="143">
        <v>6.99</v>
      </c>
      <c r="D319" s="144" t="s">
        <v>1735</v>
      </c>
    </row>
    <row r="320" spans="2:4">
      <c r="B320" s="142">
        <v>42465</v>
      </c>
      <c r="C320" s="143">
        <v>66.25</v>
      </c>
      <c r="D320" s="144" t="s">
        <v>1736</v>
      </c>
    </row>
    <row r="321" spans="2:4">
      <c r="B321" s="142">
        <v>42465</v>
      </c>
      <c r="C321" s="143">
        <v>310.58999999999997</v>
      </c>
      <c r="D321" s="144" t="s">
        <v>1737</v>
      </c>
    </row>
    <row r="322" spans="2:4">
      <c r="B322" s="142">
        <v>42465</v>
      </c>
      <c r="C322" s="143">
        <v>63.65</v>
      </c>
      <c r="D322" s="144" t="s">
        <v>1738</v>
      </c>
    </row>
    <row r="323" spans="2:4">
      <c r="B323" s="142">
        <v>42465</v>
      </c>
      <c r="C323" s="143">
        <v>17.07</v>
      </c>
      <c r="D323" s="144" t="s">
        <v>1739</v>
      </c>
    </row>
    <row r="324" spans="2:4">
      <c r="B324" s="142">
        <v>42465</v>
      </c>
      <c r="C324" s="143">
        <v>2.98</v>
      </c>
      <c r="D324" s="144" t="s">
        <v>1740</v>
      </c>
    </row>
    <row r="325" spans="2:4">
      <c r="B325" s="142">
        <v>42465</v>
      </c>
      <c r="C325" s="143">
        <v>2000</v>
      </c>
      <c r="D325" s="144" t="s">
        <v>1580</v>
      </c>
    </row>
    <row r="326" spans="2:4">
      <c r="B326" s="142">
        <v>42466</v>
      </c>
      <c r="C326" s="143">
        <v>0.1</v>
      </c>
      <c r="D326" s="144" t="s">
        <v>1741</v>
      </c>
    </row>
    <row r="327" spans="2:4">
      <c r="B327" s="142">
        <v>42466</v>
      </c>
      <c r="C327" s="143">
        <v>0.1</v>
      </c>
      <c r="D327" s="144" t="s">
        <v>630</v>
      </c>
    </row>
    <row r="328" spans="2:4">
      <c r="B328" s="142">
        <v>42466</v>
      </c>
      <c r="C328" s="143">
        <v>0.1</v>
      </c>
      <c r="D328" s="144" t="s">
        <v>1742</v>
      </c>
    </row>
    <row r="329" spans="2:4">
      <c r="B329" s="142">
        <v>42466</v>
      </c>
      <c r="C329" s="143">
        <v>0.1</v>
      </c>
      <c r="D329" s="144" t="s">
        <v>1743</v>
      </c>
    </row>
    <row r="330" spans="2:4">
      <c r="B330" s="142">
        <v>42466</v>
      </c>
      <c r="C330" s="143">
        <v>0.1</v>
      </c>
      <c r="D330" s="144" t="s">
        <v>1744</v>
      </c>
    </row>
    <row r="331" spans="2:4">
      <c r="B331" s="142">
        <v>42466</v>
      </c>
      <c r="C331" s="143">
        <v>0.1</v>
      </c>
      <c r="D331" s="144" t="s">
        <v>1745</v>
      </c>
    </row>
    <row r="332" spans="2:4">
      <c r="B332" s="142">
        <v>42466</v>
      </c>
      <c r="C332" s="143">
        <v>0.5</v>
      </c>
      <c r="D332" s="144" t="s">
        <v>1746</v>
      </c>
    </row>
    <row r="333" spans="2:4">
      <c r="B333" s="142">
        <v>42466</v>
      </c>
      <c r="C333" s="143">
        <v>0.1</v>
      </c>
      <c r="D333" s="144" t="s">
        <v>1234</v>
      </c>
    </row>
    <row r="334" spans="2:4">
      <c r="B334" s="142">
        <v>42466</v>
      </c>
      <c r="C334" s="143">
        <v>0.1</v>
      </c>
      <c r="D334" s="144" t="s">
        <v>1747</v>
      </c>
    </row>
    <row r="335" spans="2:4">
      <c r="B335" s="142">
        <v>42466</v>
      </c>
      <c r="C335" s="143">
        <v>0.1</v>
      </c>
      <c r="D335" s="144" t="s">
        <v>1748</v>
      </c>
    </row>
    <row r="336" spans="2:4">
      <c r="B336" s="142">
        <v>42466</v>
      </c>
      <c r="C336" s="143">
        <v>0.1</v>
      </c>
      <c r="D336" s="144" t="s">
        <v>1749</v>
      </c>
    </row>
    <row r="337" spans="2:4">
      <c r="B337" s="142">
        <v>42466</v>
      </c>
      <c r="C337" s="143">
        <v>0.1</v>
      </c>
      <c r="D337" s="144" t="s">
        <v>1750</v>
      </c>
    </row>
    <row r="338" spans="2:4">
      <c r="B338" s="142">
        <v>42466</v>
      </c>
      <c r="C338" s="143">
        <v>0.1</v>
      </c>
      <c r="D338" s="144" t="s">
        <v>1751</v>
      </c>
    </row>
    <row r="339" spans="2:4">
      <c r="B339" s="142">
        <v>42466</v>
      </c>
      <c r="C339" s="143">
        <v>0.1</v>
      </c>
      <c r="D339" s="144" t="s">
        <v>1752</v>
      </c>
    </row>
    <row r="340" spans="2:4">
      <c r="B340" s="142">
        <v>42466</v>
      </c>
      <c r="C340" s="143">
        <v>0.1</v>
      </c>
      <c r="D340" s="144" t="s">
        <v>1753</v>
      </c>
    </row>
    <row r="341" spans="2:4">
      <c r="B341" s="142">
        <v>42466</v>
      </c>
      <c r="C341" s="143">
        <v>0.1</v>
      </c>
      <c r="D341" s="144" t="s">
        <v>1754</v>
      </c>
    </row>
    <row r="342" spans="2:4">
      <c r="B342" s="142">
        <v>42466</v>
      </c>
      <c r="C342" s="143">
        <v>0.1</v>
      </c>
      <c r="D342" s="144" t="s">
        <v>1755</v>
      </c>
    </row>
    <row r="343" spans="2:4">
      <c r="B343" s="142">
        <v>42466</v>
      </c>
      <c r="C343" s="143">
        <v>0.5</v>
      </c>
      <c r="D343" s="144" t="s">
        <v>1756</v>
      </c>
    </row>
    <row r="344" spans="2:4">
      <c r="B344" s="142">
        <v>42466</v>
      </c>
      <c r="C344" s="143">
        <v>0.1</v>
      </c>
      <c r="D344" s="144" t="s">
        <v>1757</v>
      </c>
    </row>
    <row r="345" spans="2:4">
      <c r="B345" s="142">
        <v>42466</v>
      </c>
      <c r="C345" s="143">
        <v>355.31</v>
      </c>
      <c r="D345" s="144" t="s">
        <v>1758</v>
      </c>
    </row>
    <row r="346" spans="2:4">
      <c r="B346" s="142">
        <v>42466</v>
      </c>
      <c r="C346" s="143">
        <v>40.799999999999997</v>
      </c>
      <c r="D346" s="144" t="s">
        <v>1759</v>
      </c>
    </row>
    <row r="347" spans="2:4">
      <c r="B347" s="142">
        <v>42466</v>
      </c>
      <c r="C347" s="143">
        <v>573.22</v>
      </c>
      <c r="D347" s="144" t="s">
        <v>1760</v>
      </c>
    </row>
    <row r="348" spans="2:4">
      <c r="B348" s="142">
        <v>42466</v>
      </c>
      <c r="C348" s="143">
        <v>65.819999999999993</v>
      </c>
      <c r="D348" s="144" t="s">
        <v>1761</v>
      </c>
    </row>
    <row r="349" spans="2:4">
      <c r="B349" s="142">
        <v>42466</v>
      </c>
      <c r="C349" s="143">
        <v>157.96</v>
      </c>
      <c r="D349" s="144" t="s">
        <v>1762</v>
      </c>
    </row>
    <row r="350" spans="2:4">
      <c r="B350" s="142">
        <v>42466</v>
      </c>
      <c r="C350" s="143">
        <v>532.46</v>
      </c>
      <c r="D350" s="144" t="s">
        <v>747</v>
      </c>
    </row>
    <row r="351" spans="2:4">
      <c r="B351" s="142">
        <v>42466</v>
      </c>
      <c r="C351" s="143">
        <v>73.56</v>
      </c>
      <c r="D351" s="144" t="s">
        <v>1763</v>
      </c>
    </row>
    <row r="352" spans="2:4">
      <c r="B352" s="142">
        <v>42466</v>
      </c>
      <c r="C352" s="143">
        <v>374.61</v>
      </c>
      <c r="D352" s="144" t="s">
        <v>1764</v>
      </c>
    </row>
    <row r="353" spans="2:4">
      <c r="B353" s="142">
        <v>42466</v>
      </c>
      <c r="C353" s="143">
        <v>19.97</v>
      </c>
      <c r="D353" s="144" t="s">
        <v>1765</v>
      </c>
    </row>
    <row r="354" spans="2:4">
      <c r="B354" s="142">
        <v>42466</v>
      </c>
      <c r="C354" s="143">
        <v>236.3</v>
      </c>
      <c r="D354" s="144" t="s">
        <v>1766</v>
      </c>
    </row>
    <row r="355" spans="2:4">
      <c r="B355" s="142">
        <v>42466</v>
      </c>
      <c r="C355" s="143">
        <v>1.26</v>
      </c>
      <c r="D355" s="144" t="s">
        <v>1767</v>
      </c>
    </row>
    <row r="356" spans="2:4">
      <c r="B356" s="142">
        <v>42466</v>
      </c>
      <c r="C356" s="143">
        <v>23.52</v>
      </c>
      <c r="D356" s="144" t="s">
        <v>1768</v>
      </c>
    </row>
    <row r="357" spans="2:4">
      <c r="B357" s="142">
        <v>42466</v>
      </c>
      <c r="C357" s="143">
        <v>8.68</v>
      </c>
      <c r="D357" s="144" t="s">
        <v>1769</v>
      </c>
    </row>
    <row r="358" spans="2:4">
      <c r="B358" s="142">
        <v>42466</v>
      </c>
      <c r="C358" s="143">
        <v>411.82</v>
      </c>
      <c r="D358" s="144" t="s">
        <v>1770</v>
      </c>
    </row>
    <row r="359" spans="2:4">
      <c r="B359" s="142">
        <v>42466</v>
      </c>
      <c r="C359" s="143">
        <v>127.29</v>
      </c>
      <c r="D359" s="144" t="s">
        <v>1771</v>
      </c>
    </row>
    <row r="360" spans="2:4">
      <c r="B360" s="142">
        <v>42466</v>
      </c>
      <c r="C360" s="143">
        <v>69.66</v>
      </c>
      <c r="D360" s="144" t="s">
        <v>1772</v>
      </c>
    </row>
    <row r="361" spans="2:4">
      <c r="B361" s="142">
        <v>42466</v>
      </c>
      <c r="C361" s="143">
        <v>140.02000000000001</v>
      </c>
      <c r="D361" s="144" t="s">
        <v>1773</v>
      </c>
    </row>
    <row r="362" spans="2:4">
      <c r="B362" s="142">
        <v>42466</v>
      </c>
      <c r="C362" s="143">
        <v>185.02</v>
      </c>
      <c r="D362" s="144" t="s">
        <v>1774</v>
      </c>
    </row>
    <row r="363" spans="2:4">
      <c r="B363" s="142">
        <v>42466</v>
      </c>
      <c r="C363" s="143">
        <v>0.64</v>
      </c>
      <c r="D363" s="144" t="s">
        <v>1775</v>
      </c>
    </row>
    <row r="364" spans="2:4">
      <c r="B364" s="142">
        <v>42466</v>
      </c>
      <c r="C364" s="143">
        <v>0.64</v>
      </c>
      <c r="D364" s="144" t="s">
        <v>1776</v>
      </c>
    </row>
    <row r="365" spans="2:4">
      <c r="B365" s="142">
        <v>42466</v>
      </c>
      <c r="C365" s="143">
        <v>0.64</v>
      </c>
      <c r="D365" s="144" t="s">
        <v>439</v>
      </c>
    </row>
    <row r="366" spans="2:4">
      <c r="B366" s="142">
        <v>42466</v>
      </c>
      <c r="C366" s="143">
        <v>64.84</v>
      </c>
      <c r="D366" s="144" t="s">
        <v>1531</v>
      </c>
    </row>
    <row r="367" spans="2:4">
      <c r="B367" s="142">
        <v>42466</v>
      </c>
      <c r="C367" s="143">
        <v>103.75</v>
      </c>
      <c r="D367" s="144" t="s">
        <v>1777</v>
      </c>
    </row>
    <row r="368" spans="2:4">
      <c r="B368" s="142">
        <v>42466</v>
      </c>
      <c r="C368" s="143">
        <v>61.27</v>
      </c>
      <c r="D368" s="144" t="s">
        <v>1778</v>
      </c>
    </row>
    <row r="369" spans="2:4">
      <c r="B369" s="142">
        <v>42466</v>
      </c>
      <c r="C369" s="143">
        <v>277.88</v>
      </c>
      <c r="D369" s="144" t="s">
        <v>1779</v>
      </c>
    </row>
    <row r="370" spans="2:4">
      <c r="B370" s="142">
        <v>42466</v>
      </c>
      <c r="C370" s="143">
        <v>148.88999999999999</v>
      </c>
      <c r="D370" s="144" t="s">
        <v>839</v>
      </c>
    </row>
    <row r="371" spans="2:4">
      <c r="B371" s="142">
        <v>42466</v>
      </c>
      <c r="C371" s="143">
        <v>513.33000000000004</v>
      </c>
      <c r="D371" s="144" t="s">
        <v>1780</v>
      </c>
    </row>
    <row r="372" spans="2:4">
      <c r="B372" s="142">
        <v>42466</v>
      </c>
      <c r="C372" s="143">
        <v>389.05</v>
      </c>
      <c r="D372" s="144" t="s">
        <v>1739</v>
      </c>
    </row>
    <row r="373" spans="2:4">
      <c r="B373" s="142">
        <v>42466</v>
      </c>
      <c r="C373" s="143">
        <v>0.06</v>
      </c>
      <c r="D373" s="144" t="s">
        <v>1781</v>
      </c>
    </row>
    <row r="374" spans="2:4">
      <c r="B374" s="142">
        <v>42467</v>
      </c>
      <c r="C374" s="143">
        <v>0.1</v>
      </c>
      <c r="D374" s="144" t="s">
        <v>1355</v>
      </c>
    </row>
    <row r="375" spans="2:4">
      <c r="B375" s="142">
        <v>42467</v>
      </c>
      <c r="C375" s="143">
        <v>0.1</v>
      </c>
      <c r="D375" s="144" t="s">
        <v>1782</v>
      </c>
    </row>
    <row r="376" spans="2:4">
      <c r="B376" s="142">
        <v>42467</v>
      </c>
      <c r="C376" s="143">
        <v>0.1</v>
      </c>
      <c r="D376" s="144" t="s">
        <v>1783</v>
      </c>
    </row>
    <row r="377" spans="2:4">
      <c r="B377" s="142">
        <v>42467</v>
      </c>
      <c r="C377" s="143">
        <v>0.1</v>
      </c>
      <c r="D377" s="144" t="s">
        <v>1784</v>
      </c>
    </row>
    <row r="378" spans="2:4">
      <c r="B378" s="142">
        <v>42467</v>
      </c>
      <c r="C378" s="143">
        <v>0.1</v>
      </c>
      <c r="D378" s="144" t="s">
        <v>1785</v>
      </c>
    </row>
    <row r="379" spans="2:4">
      <c r="B379" s="142">
        <v>42467</v>
      </c>
      <c r="C379" s="143">
        <v>0.1</v>
      </c>
      <c r="D379" s="144" t="s">
        <v>1120</v>
      </c>
    </row>
    <row r="380" spans="2:4">
      <c r="B380" s="142">
        <v>42467</v>
      </c>
      <c r="C380" s="143">
        <v>0.1</v>
      </c>
      <c r="D380" s="144" t="s">
        <v>1786</v>
      </c>
    </row>
    <row r="381" spans="2:4">
      <c r="B381" s="142">
        <v>42467</v>
      </c>
      <c r="C381" s="143">
        <v>0.1</v>
      </c>
      <c r="D381" s="144" t="s">
        <v>1787</v>
      </c>
    </row>
    <row r="382" spans="2:4">
      <c r="B382" s="142">
        <v>42467</v>
      </c>
      <c r="C382" s="143">
        <v>0.1</v>
      </c>
      <c r="D382" s="144" t="s">
        <v>1788</v>
      </c>
    </row>
    <row r="383" spans="2:4">
      <c r="B383" s="142">
        <v>42467</v>
      </c>
      <c r="C383" s="143">
        <v>0.1</v>
      </c>
      <c r="D383" s="144" t="s">
        <v>1789</v>
      </c>
    </row>
    <row r="384" spans="2:4">
      <c r="B384" s="142">
        <v>42467</v>
      </c>
      <c r="C384" s="143">
        <v>0.1</v>
      </c>
      <c r="D384" s="144" t="s">
        <v>1790</v>
      </c>
    </row>
    <row r="385" spans="2:4">
      <c r="B385" s="142">
        <v>42467</v>
      </c>
      <c r="C385" s="143">
        <v>0.1</v>
      </c>
      <c r="D385" s="144" t="s">
        <v>1791</v>
      </c>
    </row>
    <row r="386" spans="2:4">
      <c r="B386" s="142">
        <v>42467</v>
      </c>
      <c r="C386" s="143">
        <v>0.1</v>
      </c>
      <c r="D386" s="144" t="s">
        <v>1792</v>
      </c>
    </row>
    <row r="387" spans="2:4">
      <c r="B387" s="142">
        <v>42467</v>
      </c>
      <c r="C387" s="143">
        <v>0.1</v>
      </c>
      <c r="D387" s="144" t="s">
        <v>1793</v>
      </c>
    </row>
    <row r="388" spans="2:4">
      <c r="B388" s="142">
        <v>42467</v>
      </c>
      <c r="C388" s="143">
        <v>0.1</v>
      </c>
      <c r="D388" s="144" t="s">
        <v>1746</v>
      </c>
    </row>
    <row r="389" spans="2:4">
      <c r="B389" s="142">
        <v>42467</v>
      </c>
      <c r="C389" s="143">
        <v>0.1</v>
      </c>
      <c r="D389" s="144" t="s">
        <v>1794</v>
      </c>
    </row>
    <row r="390" spans="2:4">
      <c r="B390" s="142">
        <v>42467</v>
      </c>
      <c r="C390" s="143">
        <v>0.1</v>
      </c>
      <c r="D390" s="144" t="s">
        <v>1795</v>
      </c>
    </row>
    <row r="391" spans="2:4">
      <c r="B391" s="142">
        <v>42467</v>
      </c>
      <c r="C391" s="143">
        <v>0.1</v>
      </c>
      <c r="D391" s="144" t="s">
        <v>1680</v>
      </c>
    </row>
    <row r="392" spans="2:4">
      <c r="B392" s="142">
        <v>42467</v>
      </c>
      <c r="C392" s="143">
        <v>118.99</v>
      </c>
      <c r="D392" s="144" t="s">
        <v>1796</v>
      </c>
    </row>
    <row r="393" spans="2:4">
      <c r="B393" s="142">
        <v>42467</v>
      </c>
      <c r="C393" s="143">
        <v>553.75</v>
      </c>
      <c r="D393" s="144" t="s">
        <v>1797</v>
      </c>
    </row>
    <row r="394" spans="2:4">
      <c r="B394" s="142">
        <v>42467</v>
      </c>
      <c r="C394" s="143">
        <v>0.1</v>
      </c>
      <c r="D394" s="144" t="s">
        <v>1798</v>
      </c>
    </row>
    <row r="395" spans="2:4">
      <c r="B395" s="142">
        <v>42468</v>
      </c>
      <c r="C395" s="143">
        <v>0.1</v>
      </c>
      <c r="D395" s="144" t="s">
        <v>1799</v>
      </c>
    </row>
    <row r="396" spans="2:4">
      <c r="B396" s="142">
        <v>42468</v>
      </c>
      <c r="C396" s="143">
        <v>0.1</v>
      </c>
      <c r="D396" s="144" t="s">
        <v>1800</v>
      </c>
    </row>
    <row r="397" spans="2:4">
      <c r="B397" s="142">
        <v>42468</v>
      </c>
      <c r="C397" s="143">
        <v>0.1</v>
      </c>
      <c r="D397" s="144" t="s">
        <v>1801</v>
      </c>
    </row>
    <row r="398" spans="2:4">
      <c r="B398" s="142">
        <v>42468</v>
      </c>
      <c r="C398" s="143">
        <v>0.1</v>
      </c>
      <c r="D398" s="144" t="s">
        <v>1802</v>
      </c>
    </row>
    <row r="399" spans="2:4">
      <c r="B399" s="142">
        <v>42468</v>
      </c>
      <c r="C399" s="143">
        <v>0.1</v>
      </c>
      <c r="D399" s="144" t="s">
        <v>1164</v>
      </c>
    </row>
    <row r="400" spans="2:4">
      <c r="B400" s="142">
        <v>42468</v>
      </c>
      <c r="C400" s="143">
        <v>0.1</v>
      </c>
      <c r="D400" s="144" t="s">
        <v>1803</v>
      </c>
    </row>
    <row r="401" spans="2:4">
      <c r="B401" s="142">
        <v>42468</v>
      </c>
      <c r="C401" s="143">
        <v>0.1</v>
      </c>
      <c r="D401" s="144" t="s">
        <v>1804</v>
      </c>
    </row>
    <row r="402" spans="2:4">
      <c r="B402" s="142">
        <v>42468</v>
      </c>
      <c r="C402" s="143">
        <v>0.1</v>
      </c>
      <c r="D402" s="144" t="s">
        <v>1805</v>
      </c>
    </row>
    <row r="403" spans="2:4">
      <c r="B403" s="142">
        <v>42468</v>
      </c>
      <c r="C403" s="143">
        <v>0.1</v>
      </c>
      <c r="D403" s="144" t="s">
        <v>1806</v>
      </c>
    </row>
    <row r="404" spans="2:4">
      <c r="B404" s="142">
        <v>42468</v>
      </c>
      <c r="C404" s="143">
        <v>0.1</v>
      </c>
      <c r="D404" s="144" t="s">
        <v>1807</v>
      </c>
    </row>
    <row r="405" spans="2:4">
      <c r="B405" s="142">
        <v>42468</v>
      </c>
      <c r="C405" s="143">
        <v>0.1</v>
      </c>
      <c r="D405" s="144" t="s">
        <v>1808</v>
      </c>
    </row>
    <row r="406" spans="2:4">
      <c r="B406" s="142">
        <v>42468</v>
      </c>
      <c r="C406" s="143">
        <v>0.1</v>
      </c>
      <c r="D406" s="144" t="s">
        <v>1681</v>
      </c>
    </row>
    <row r="407" spans="2:4">
      <c r="B407" s="142">
        <v>42468</v>
      </c>
      <c r="C407" s="143">
        <v>0.1</v>
      </c>
      <c r="D407" s="144" t="s">
        <v>1809</v>
      </c>
    </row>
    <row r="408" spans="2:4">
      <c r="B408" s="142">
        <v>42468</v>
      </c>
      <c r="C408" s="143">
        <v>0.1</v>
      </c>
      <c r="D408" s="144" t="s">
        <v>1810</v>
      </c>
    </row>
    <row r="409" spans="2:4">
      <c r="B409" s="142">
        <v>42468</v>
      </c>
      <c r="C409" s="143">
        <v>0.1</v>
      </c>
      <c r="D409" s="144" t="s">
        <v>1811</v>
      </c>
    </row>
    <row r="410" spans="2:4">
      <c r="B410" s="142">
        <v>42468</v>
      </c>
      <c r="C410" s="143">
        <v>0.1</v>
      </c>
      <c r="D410" s="144" t="s">
        <v>1239</v>
      </c>
    </row>
    <row r="411" spans="2:4">
      <c r="B411" s="142">
        <v>42468</v>
      </c>
      <c r="C411" s="143">
        <v>0.1</v>
      </c>
      <c r="D411" s="144" t="s">
        <v>1812</v>
      </c>
    </row>
    <row r="412" spans="2:4">
      <c r="B412" s="142">
        <v>42468</v>
      </c>
      <c r="C412" s="143">
        <v>0.1</v>
      </c>
      <c r="D412" s="144" t="s">
        <v>1813</v>
      </c>
    </row>
    <row r="413" spans="2:4">
      <c r="B413" s="142">
        <v>42468</v>
      </c>
      <c r="C413" s="143">
        <v>0.1</v>
      </c>
      <c r="D413" s="144" t="s">
        <v>1814</v>
      </c>
    </row>
    <row r="414" spans="2:4">
      <c r="B414" s="142">
        <v>42468</v>
      </c>
      <c r="C414" s="143">
        <v>0.13</v>
      </c>
      <c r="D414" s="144" t="s">
        <v>1815</v>
      </c>
    </row>
    <row r="415" spans="2:4">
      <c r="B415" s="142">
        <v>42468</v>
      </c>
      <c r="C415" s="143">
        <v>0.1</v>
      </c>
      <c r="D415" s="144" t="s">
        <v>1674</v>
      </c>
    </row>
    <row r="416" spans="2:4">
      <c r="B416" s="142">
        <v>42468</v>
      </c>
      <c r="C416" s="143">
        <v>0.1</v>
      </c>
      <c r="D416" s="144" t="s">
        <v>660</v>
      </c>
    </row>
    <row r="417" spans="2:4">
      <c r="B417" s="142">
        <v>42468</v>
      </c>
      <c r="C417" s="143">
        <v>0.11</v>
      </c>
      <c r="D417" s="144" t="s">
        <v>1269</v>
      </c>
    </row>
    <row r="418" spans="2:4">
      <c r="B418" s="142">
        <v>42468</v>
      </c>
      <c r="C418" s="143">
        <v>0.1</v>
      </c>
      <c r="D418" s="144" t="s">
        <v>1816</v>
      </c>
    </row>
    <row r="419" spans="2:4">
      <c r="B419" s="142">
        <v>42468</v>
      </c>
      <c r="C419" s="143">
        <v>0.1</v>
      </c>
      <c r="D419" s="144" t="s">
        <v>1817</v>
      </c>
    </row>
    <row r="420" spans="2:4">
      <c r="B420" s="142">
        <v>42468</v>
      </c>
      <c r="C420" s="143">
        <v>0.1</v>
      </c>
      <c r="D420" s="144" t="s">
        <v>1818</v>
      </c>
    </row>
    <row r="421" spans="2:4">
      <c r="B421" s="142">
        <v>42468</v>
      </c>
      <c r="C421" s="143">
        <v>0.1</v>
      </c>
      <c r="D421" s="144" t="s">
        <v>1819</v>
      </c>
    </row>
    <row r="422" spans="2:4">
      <c r="B422" s="142">
        <v>42468</v>
      </c>
      <c r="C422" s="143">
        <v>0.1</v>
      </c>
      <c r="D422" s="144" t="s">
        <v>1820</v>
      </c>
    </row>
    <row r="423" spans="2:4">
      <c r="B423" s="142">
        <v>42468</v>
      </c>
      <c r="C423" s="143">
        <v>0.22</v>
      </c>
      <c r="D423" s="144" t="s">
        <v>1821</v>
      </c>
    </row>
    <row r="424" spans="2:4">
      <c r="B424" s="142">
        <v>42468</v>
      </c>
      <c r="C424" s="143">
        <v>0.1</v>
      </c>
      <c r="D424" s="144" t="s">
        <v>839</v>
      </c>
    </row>
    <row r="425" spans="2:4">
      <c r="B425" s="142">
        <v>42468</v>
      </c>
      <c r="C425" s="143">
        <v>0.1</v>
      </c>
      <c r="D425" s="144" t="s">
        <v>1822</v>
      </c>
    </row>
    <row r="426" spans="2:4">
      <c r="B426" s="142">
        <v>42468</v>
      </c>
      <c r="C426" s="143">
        <v>0.1</v>
      </c>
      <c r="D426" s="144" t="s">
        <v>1823</v>
      </c>
    </row>
    <row r="427" spans="2:4">
      <c r="B427" s="142">
        <v>42468</v>
      </c>
      <c r="C427" s="143">
        <v>0.1</v>
      </c>
      <c r="D427" s="144" t="s">
        <v>1824</v>
      </c>
    </row>
    <row r="428" spans="2:4">
      <c r="B428" s="142">
        <v>42468</v>
      </c>
      <c r="C428" s="143">
        <v>0.1</v>
      </c>
      <c r="D428" s="144" t="s">
        <v>1825</v>
      </c>
    </row>
    <row r="429" spans="2:4">
      <c r="B429" s="142">
        <v>42468</v>
      </c>
      <c r="C429" s="143">
        <v>0.1</v>
      </c>
      <c r="D429" s="144" t="s">
        <v>1826</v>
      </c>
    </row>
    <row r="430" spans="2:4">
      <c r="B430" s="142">
        <v>42468</v>
      </c>
      <c r="C430" s="143">
        <v>194.53</v>
      </c>
      <c r="D430" s="144" t="s">
        <v>1827</v>
      </c>
    </row>
    <row r="431" spans="2:4">
      <c r="B431" s="142">
        <v>42468</v>
      </c>
      <c r="C431" s="143">
        <v>481.57</v>
      </c>
      <c r="D431" s="144" t="s">
        <v>1828</v>
      </c>
    </row>
    <row r="432" spans="2:4">
      <c r="B432" s="142">
        <v>42468</v>
      </c>
      <c r="C432" s="143">
        <v>392.97</v>
      </c>
      <c r="D432" s="144" t="s">
        <v>1829</v>
      </c>
    </row>
    <row r="433" spans="2:4">
      <c r="B433" s="142">
        <v>42468</v>
      </c>
      <c r="C433" s="143">
        <v>96.67</v>
      </c>
      <c r="D433" s="144" t="s">
        <v>1830</v>
      </c>
    </row>
    <row r="434" spans="2:4">
      <c r="B434" s="142">
        <v>42468</v>
      </c>
      <c r="C434" s="143">
        <v>0.68</v>
      </c>
      <c r="D434" s="144" t="s">
        <v>1831</v>
      </c>
    </row>
    <row r="435" spans="2:4">
      <c r="B435" s="142">
        <v>42468</v>
      </c>
      <c r="C435" s="143">
        <v>278.52</v>
      </c>
      <c r="D435" s="144" t="s">
        <v>1832</v>
      </c>
    </row>
    <row r="436" spans="2:4">
      <c r="B436" s="142">
        <v>42468</v>
      </c>
      <c r="C436" s="143">
        <v>9.57</v>
      </c>
      <c r="D436" s="144" t="s">
        <v>1833</v>
      </c>
    </row>
    <row r="437" spans="2:4">
      <c r="B437" s="142">
        <v>42468</v>
      </c>
      <c r="C437" s="143">
        <v>6.66</v>
      </c>
      <c r="D437" s="144" t="s">
        <v>1834</v>
      </c>
    </row>
    <row r="438" spans="2:4">
      <c r="B438" s="142">
        <v>42468</v>
      </c>
      <c r="C438" s="143">
        <v>9.9600000000000009</v>
      </c>
      <c r="D438" s="144" t="s">
        <v>1835</v>
      </c>
    </row>
    <row r="439" spans="2:4">
      <c r="B439" s="142">
        <v>42468</v>
      </c>
      <c r="C439" s="143">
        <v>43.23</v>
      </c>
      <c r="D439" s="144" t="s">
        <v>1836</v>
      </c>
    </row>
    <row r="440" spans="2:4">
      <c r="B440" s="142">
        <v>42468</v>
      </c>
      <c r="C440" s="143">
        <v>119.5</v>
      </c>
      <c r="D440" s="144" t="s">
        <v>1837</v>
      </c>
    </row>
    <row r="441" spans="2:4">
      <c r="B441" s="142">
        <v>42468</v>
      </c>
      <c r="C441" s="143">
        <v>45.96</v>
      </c>
      <c r="D441" s="144" t="s">
        <v>1838</v>
      </c>
    </row>
    <row r="442" spans="2:4">
      <c r="B442" s="142">
        <v>42468</v>
      </c>
      <c r="C442" s="143">
        <v>65.400000000000006</v>
      </c>
      <c r="D442" s="144" t="s">
        <v>1839</v>
      </c>
    </row>
    <row r="443" spans="2:4">
      <c r="B443" s="142">
        <v>42468</v>
      </c>
      <c r="C443" s="143">
        <v>40.67</v>
      </c>
      <c r="D443" s="144" t="s">
        <v>491</v>
      </c>
    </row>
    <row r="444" spans="2:4">
      <c r="B444" s="142">
        <v>42468</v>
      </c>
      <c r="C444" s="143">
        <v>6.57</v>
      </c>
      <c r="D444" s="144" t="s">
        <v>1840</v>
      </c>
    </row>
    <row r="445" spans="2:4">
      <c r="B445" s="142">
        <v>42468</v>
      </c>
      <c r="C445" s="143">
        <v>337.24</v>
      </c>
      <c r="D445" s="144" t="s">
        <v>1841</v>
      </c>
    </row>
    <row r="446" spans="2:4">
      <c r="B446" s="142">
        <v>42468</v>
      </c>
      <c r="C446" s="143">
        <v>337.24</v>
      </c>
      <c r="D446" s="144" t="s">
        <v>1842</v>
      </c>
    </row>
    <row r="447" spans="2:4">
      <c r="B447" s="142">
        <v>42468</v>
      </c>
      <c r="C447" s="143">
        <v>13.13</v>
      </c>
      <c r="D447" s="144" t="s">
        <v>1356</v>
      </c>
    </row>
    <row r="448" spans="2:4">
      <c r="B448" s="142">
        <v>42468</v>
      </c>
      <c r="C448" s="143">
        <v>13</v>
      </c>
      <c r="D448" s="144" t="s">
        <v>1843</v>
      </c>
    </row>
    <row r="449" spans="2:4">
      <c r="B449" s="142">
        <v>42468</v>
      </c>
      <c r="C449" s="143">
        <v>108.91</v>
      </c>
      <c r="D449" s="144" t="s">
        <v>1844</v>
      </c>
    </row>
    <row r="450" spans="2:4">
      <c r="B450" s="142">
        <v>42468</v>
      </c>
      <c r="C450" s="143">
        <v>167.29</v>
      </c>
      <c r="D450" s="144" t="s">
        <v>1844</v>
      </c>
    </row>
    <row r="451" spans="2:4">
      <c r="B451" s="142">
        <v>42468</v>
      </c>
      <c r="C451" s="143">
        <v>81.81</v>
      </c>
      <c r="D451" s="144" t="s">
        <v>1845</v>
      </c>
    </row>
    <row r="452" spans="2:4">
      <c r="B452" s="142">
        <v>42468</v>
      </c>
      <c r="C452" s="143">
        <v>29.28</v>
      </c>
      <c r="D452" s="144" t="s">
        <v>1846</v>
      </c>
    </row>
    <row r="453" spans="2:4">
      <c r="B453" s="142">
        <v>42468</v>
      </c>
      <c r="C453" s="143">
        <v>131.94999999999999</v>
      </c>
      <c r="D453" s="144" t="s">
        <v>1847</v>
      </c>
    </row>
    <row r="454" spans="2:4">
      <c r="B454" s="142">
        <v>42468</v>
      </c>
      <c r="C454" s="143">
        <v>369.6</v>
      </c>
      <c r="D454" s="144" t="s">
        <v>1848</v>
      </c>
    </row>
    <row r="455" spans="2:4">
      <c r="B455" s="142">
        <v>42468</v>
      </c>
      <c r="C455" s="143">
        <v>71.33</v>
      </c>
      <c r="D455" s="144" t="s">
        <v>479</v>
      </c>
    </row>
    <row r="456" spans="2:4">
      <c r="B456" s="142">
        <v>42468</v>
      </c>
      <c r="C456" s="143">
        <v>62.03</v>
      </c>
      <c r="D456" s="144" t="s">
        <v>1849</v>
      </c>
    </row>
    <row r="457" spans="2:4">
      <c r="B457" s="142">
        <v>42468</v>
      </c>
      <c r="C457" s="143">
        <v>247.49</v>
      </c>
      <c r="D457" s="144" t="s">
        <v>1850</v>
      </c>
    </row>
    <row r="458" spans="2:4">
      <c r="B458" s="142">
        <v>42468</v>
      </c>
      <c r="C458" s="143">
        <v>513.16</v>
      </c>
      <c r="D458" s="144" t="s">
        <v>1851</v>
      </c>
    </row>
    <row r="459" spans="2:4">
      <c r="B459" s="142">
        <v>42468</v>
      </c>
      <c r="C459" s="143">
        <v>128.75</v>
      </c>
      <c r="D459" s="144" t="s">
        <v>1852</v>
      </c>
    </row>
    <row r="460" spans="2:4">
      <c r="B460" s="142">
        <v>42468</v>
      </c>
      <c r="C460" s="143">
        <v>569.83000000000004</v>
      </c>
      <c r="D460" s="144" t="s">
        <v>1853</v>
      </c>
    </row>
    <row r="461" spans="2:4">
      <c r="B461" s="142">
        <v>42468</v>
      </c>
      <c r="C461" s="143">
        <v>620.54999999999995</v>
      </c>
      <c r="D461" s="144" t="s">
        <v>1854</v>
      </c>
    </row>
    <row r="462" spans="2:4">
      <c r="B462" s="142">
        <v>42468</v>
      </c>
      <c r="C462" s="143">
        <v>0.65</v>
      </c>
      <c r="D462" s="144" t="s">
        <v>1855</v>
      </c>
    </row>
    <row r="463" spans="2:4">
      <c r="B463" s="142">
        <v>42468</v>
      </c>
      <c r="C463" s="143">
        <v>103.75</v>
      </c>
      <c r="D463" s="144" t="s">
        <v>1856</v>
      </c>
    </row>
    <row r="464" spans="2:4">
      <c r="B464" s="142">
        <v>42468</v>
      </c>
      <c r="C464" s="143">
        <v>25.94</v>
      </c>
      <c r="D464" s="144" t="s">
        <v>1292</v>
      </c>
    </row>
    <row r="465" spans="2:4">
      <c r="B465" s="142">
        <v>42468</v>
      </c>
      <c r="C465" s="143">
        <v>38.520000000000003</v>
      </c>
      <c r="D465" s="144" t="s">
        <v>1857</v>
      </c>
    </row>
    <row r="466" spans="2:4">
      <c r="B466" s="142">
        <v>42468</v>
      </c>
      <c r="C466" s="143">
        <v>0.18</v>
      </c>
      <c r="D466" s="144" t="s">
        <v>1858</v>
      </c>
    </row>
    <row r="467" spans="2:4">
      <c r="B467" s="142">
        <v>42469</v>
      </c>
      <c r="C467" s="143">
        <v>0.1</v>
      </c>
      <c r="D467" s="144" t="s">
        <v>1859</v>
      </c>
    </row>
    <row r="468" spans="2:4">
      <c r="B468" s="142">
        <v>42469</v>
      </c>
      <c r="C468" s="143">
        <v>0.1</v>
      </c>
      <c r="D468" s="144" t="s">
        <v>1860</v>
      </c>
    </row>
    <row r="469" spans="2:4">
      <c r="B469" s="142">
        <v>42469</v>
      </c>
      <c r="C469" s="143">
        <v>0.1</v>
      </c>
      <c r="D469" s="144" t="s">
        <v>240</v>
      </c>
    </row>
    <row r="470" spans="2:4">
      <c r="B470" s="142">
        <v>42469</v>
      </c>
      <c r="C470" s="143">
        <v>0.1</v>
      </c>
      <c r="D470" s="144" t="s">
        <v>1861</v>
      </c>
    </row>
    <row r="471" spans="2:4">
      <c r="B471" s="142">
        <v>42469</v>
      </c>
      <c r="C471" s="143">
        <v>0.1</v>
      </c>
      <c r="D471" s="144" t="s">
        <v>133</v>
      </c>
    </row>
    <row r="472" spans="2:4">
      <c r="B472" s="142">
        <v>42469</v>
      </c>
      <c r="C472" s="143">
        <v>0.1</v>
      </c>
      <c r="D472" s="144" t="s">
        <v>1862</v>
      </c>
    </row>
    <row r="473" spans="2:4">
      <c r="B473" s="142">
        <v>42469</v>
      </c>
      <c r="C473" s="143">
        <v>0.1</v>
      </c>
      <c r="D473" s="144" t="s">
        <v>1863</v>
      </c>
    </row>
    <row r="474" spans="2:4">
      <c r="B474" s="142">
        <v>42469</v>
      </c>
      <c r="C474" s="143">
        <v>0.1</v>
      </c>
      <c r="D474" s="144" t="s">
        <v>1864</v>
      </c>
    </row>
    <row r="475" spans="2:4">
      <c r="B475" s="142">
        <v>42469</v>
      </c>
      <c r="C475" s="143">
        <v>0.1</v>
      </c>
      <c r="D475" s="144" t="s">
        <v>1865</v>
      </c>
    </row>
    <row r="476" spans="2:4">
      <c r="B476" s="142">
        <v>42469</v>
      </c>
      <c r="C476" s="143">
        <v>0.1</v>
      </c>
      <c r="D476" s="144" t="s">
        <v>1866</v>
      </c>
    </row>
    <row r="477" spans="2:4">
      <c r="B477" s="142">
        <v>42469</v>
      </c>
      <c r="C477" s="143">
        <v>0.1</v>
      </c>
      <c r="D477" s="144" t="s">
        <v>1867</v>
      </c>
    </row>
    <row r="478" spans="2:4">
      <c r="B478" s="142">
        <v>42469</v>
      </c>
      <c r="C478" s="143">
        <v>0.1</v>
      </c>
      <c r="D478" s="144" t="s">
        <v>1868</v>
      </c>
    </row>
    <row r="479" spans="2:4">
      <c r="B479" s="142">
        <v>42469</v>
      </c>
      <c r="C479" s="143">
        <v>0.1</v>
      </c>
      <c r="D479" s="144" t="s">
        <v>1869</v>
      </c>
    </row>
    <row r="480" spans="2:4">
      <c r="B480" s="142">
        <v>42469</v>
      </c>
      <c r="C480" s="143">
        <v>0.1</v>
      </c>
      <c r="D480" s="144" t="s">
        <v>1870</v>
      </c>
    </row>
    <row r="481" spans="2:4">
      <c r="B481" s="142">
        <v>42469</v>
      </c>
      <c r="C481" s="143">
        <v>0.1</v>
      </c>
      <c r="D481" s="144" t="s">
        <v>1871</v>
      </c>
    </row>
    <row r="482" spans="2:4">
      <c r="B482" s="142">
        <v>42469</v>
      </c>
      <c r="C482" s="143">
        <v>0.1</v>
      </c>
      <c r="D482" s="144" t="s">
        <v>1872</v>
      </c>
    </row>
    <row r="483" spans="2:4">
      <c r="B483" s="142">
        <v>42469</v>
      </c>
      <c r="C483" s="143">
        <v>0.1</v>
      </c>
      <c r="D483" s="144" t="s">
        <v>1873</v>
      </c>
    </row>
    <row r="484" spans="2:4">
      <c r="B484" s="142">
        <v>42469</v>
      </c>
      <c r="C484" s="143">
        <v>0.1</v>
      </c>
      <c r="D484" s="144" t="s">
        <v>1874</v>
      </c>
    </row>
    <row r="485" spans="2:4">
      <c r="B485" s="142">
        <v>42469</v>
      </c>
      <c r="C485" s="143">
        <v>0.1</v>
      </c>
      <c r="D485" s="144" t="s">
        <v>1875</v>
      </c>
    </row>
    <row r="486" spans="2:4">
      <c r="B486" s="142">
        <v>42469</v>
      </c>
      <c r="C486" s="143">
        <v>0.1</v>
      </c>
      <c r="D486" s="144" t="s">
        <v>1876</v>
      </c>
    </row>
    <row r="487" spans="2:4">
      <c r="B487" s="142">
        <v>42469</v>
      </c>
      <c r="C487" s="143">
        <v>0.1</v>
      </c>
      <c r="D487" s="144" t="s">
        <v>1877</v>
      </c>
    </row>
    <row r="488" spans="2:4">
      <c r="B488" s="142">
        <v>42469</v>
      </c>
      <c r="C488" s="143">
        <v>0.1</v>
      </c>
      <c r="D488" s="144" t="s">
        <v>1878</v>
      </c>
    </row>
    <row r="489" spans="2:4">
      <c r="B489" s="142">
        <v>42469</v>
      </c>
      <c r="C489" s="143">
        <v>0.1</v>
      </c>
      <c r="D489" s="144" t="s">
        <v>1879</v>
      </c>
    </row>
    <row r="490" spans="2:4">
      <c r="B490" s="142">
        <v>42469</v>
      </c>
      <c r="C490" s="143">
        <v>0.1</v>
      </c>
      <c r="D490" s="144" t="s">
        <v>1880</v>
      </c>
    </row>
    <row r="491" spans="2:4">
      <c r="B491" s="142">
        <v>42469</v>
      </c>
      <c r="C491" s="143">
        <v>0.1</v>
      </c>
      <c r="D491" s="144" t="s">
        <v>1881</v>
      </c>
    </row>
    <row r="492" spans="2:4">
      <c r="B492" s="142">
        <v>42469</v>
      </c>
      <c r="C492" s="143">
        <v>0.1</v>
      </c>
      <c r="D492" s="144" t="s">
        <v>1882</v>
      </c>
    </row>
    <row r="493" spans="2:4">
      <c r="B493" s="142">
        <v>42469</v>
      </c>
      <c r="C493" s="143">
        <v>0.1</v>
      </c>
      <c r="D493" s="144" t="s">
        <v>1883</v>
      </c>
    </row>
    <row r="494" spans="2:4">
      <c r="B494" s="142">
        <v>42469</v>
      </c>
      <c r="C494" s="143">
        <v>50.68</v>
      </c>
      <c r="D494" s="144" t="s">
        <v>1884</v>
      </c>
    </row>
    <row r="495" spans="2:4">
      <c r="B495" s="142">
        <v>42469</v>
      </c>
      <c r="C495" s="143">
        <v>0.1</v>
      </c>
      <c r="D495" s="144" t="s">
        <v>1885</v>
      </c>
    </row>
    <row r="496" spans="2:4">
      <c r="B496" s="142">
        <v>42469</v>
      </c>
      <c r="C496" s="143">
        <v>0.1</v>
      </c>
      <c r="D496" s="144" t="s">
        <v>1886</v>
      </c>
    </row>
    <row r="497" spans="2:4">
      <c r="B497" s="142">
        <v>42469</v>
      </c>
      <c r="C497" s="143">
        <v>0.1</v>
      </c>
      <c r="D497" s="144" t="s">
        <v>845</v>
      </c>
    </row>
    <row r="498" spans="2:4">
      <c r="B498" s="142">
        <v>42469</v>
      </c>
      <c r="C498" s="143">
        <v>0.1</v>
      </c>
      <c r="D498" s="144" t="s">
        <v>1887</v>
      </c>
    </row>
    <row r="499" spans="2:4">
      <c r="B499" s="142">
        <v>42469</v>
      </c>
      <c r="C499" s="143">
        <v>79.05</v>
      </c>
      <c r="D499" s="144" t="s">
        <v>1888</v>
      </c>
    </row>
    <row r="500" spans="2:4">
      <c r="B500" s="142">
        <v>42469</v>
      </c>
      <c r="C500" s="143">
        <v>15.3</v>
      </c>
      <c r="D500" s="144" t="s">
        <v>1889</v>
      </c>
    </row>
    <row r="501" spans="2:4">
      <c r="B501" s="142">
        <v>42469</v>
      </c>
      <c r="C501" s="143">
        <v>485.52</v>
      </c>
      <c r="D501" s="144" t="s">
        <v>1890</v>
      </c>
    </row>
    <row r="502" spans="2:4">
      <c r="B502" s="142">
        <v>42469</v>
      </c>
      <c r="C502" s="143">
        <v>20.41</v>
      </c>
      <c r="D502" s="144" t="s">
        <v>1891</v>
      </c>
    </row>
    <row r="503" spans="2:4">
      <c r="B503" s="142">
        <v>42469</v>
      </c>
      <c r="C503" s="143">
        <v>136.04</v>
      </c>
      <c r="D503" s="144" t="s">
        <v>1892</v>
      </c>
    </row>
    <row r="504" spans="2:4">
      <c r="B504" s="142">
        <v>42469</v>
      </c>
      <c r="C504" s="143">
        <v>204.05</v>
      </c>
      <c r="D504" s="144" t="s">
        <v>1893</v>
      </c>
    </row>
    <row r="505" spans="2:4">
      <c r="B505" s="142">
        <v>42469</v>
      </c>
      <c r="C505" s="143">
        <v>378.41</v>
      </c>
      <c r="D505" s="144" t="s">
        <v>1894</v>
      </c>
    </row>
    <row r="506" spans="2:4">
      <c r="B506" s="142">
        <v>42469</v>
      </c>
      <c r="C506" s="143">
        <v>402.33</v>
      </c>
      <c r="D506" s="144" t="s">
        <v>1895</v>
      </c>
    </row>
    <row r="507" spans="2:4">
      <c r="B507" s="142">
        <v>42469</v>
      </c>
      <c r="C507" s="143">
        <v>572.01</v>
      </c>
      <c r="D507" s="144" t="s">
        <v>1896</v>
      </c>
    </row>
    <row r="508" spans="2:4">
      <c r="B508" s="142">
        <v>42469</v>
      </c>
      <c r="C508" s="143">
        <v>65.66</v>
      </c>
      <c r="D508" s="144" t="s">
        <v>1897</v>
      </c>
    </row>
    <row r="509" spans="2:4">
      <c r="B509" s="142">
        <v>42469</v>
      </c>
      <c r="C509" s="143">
        <v>658.04</v>
      </c>
      <c r="D509" s="144" t="s">
        <v>1898</v>
      </c>
    </row>
    <row r="510" spans="2:4">
      <c r="B510" s="142">
        <v>42469</v>
      </c>
      <c r="C510" s="143">
        <v>84.96</v>
      </c>
      <c r="D510" s="144" t="s">
        <v>1899</v>
      </c>
    </row>
    <row r="511" spans="2:4">
      <c r="B511" s="142">
        <v>42469</v>
      </c>
      <c r="C511" s="143">
        <v>523.62</v>
      </c>
      <c r="D511" s="144" t="s">
        <v>487</v>
      </c>
    </row>
    <row r="512" spans="2:4">
      <c r="B512" s="142">
        <v>42469</v>
      </c>
      <c r="C512" s="143">
        <v>63.46</v>
      </c>
      <c r="D512" s="144" t="s">
        <v>1900</v>
      </c>
    </row>
    <row r="513" spans="2:4">
      <c r="B513" s="142">
        <v>42469</v>
      </c>
      <c r="C513" s="143">
        <v>2.52</v>
      </c>
      <c r="D513" s="144" t="s">
        <v>1901</v>
      </c>
    </row>
    <row r="514" spans="2:4">
      <c r="B514" s="142">
        <v>42469</v>
      </c>
      <c r="C514" s="143">
        <v>510.13</v>
      </c>
      <c r="D514" s="144" t="s">
        <v>1902</v>
      </c>
    </row>
    <row r="515" spans="2:4">
      <c r="B515" s="142">
        <v>42469</v>
      </c>
      <c r="C515" s="143">
        <v>120.38</v>
      </c>
      <c r="D515" s="144" t="s">
        <v>1903</v>
      </c>
    </row>
    <row r="516" spans="2:4">
      <c r="B516" s="142">
        <v>42469</v>
      </c>
      <c r="C516" s="143">
        <v>77.81</v>
      </c>
      <c r="D516" s="144" t="s">
        <v>1904</v>
      </c>
    </row>
    <row r="517" spans="2:4">
      <c r="B517" s="142">
        <v>42469</v>
      </c>
      <c r="C517" s="143">
        <v>25.59</v>
      </c>
      <c r="D517" s="144" t="s">
        <v>1169</v>
      </c>
    </row>
    <row r="518" spans="2:4">
      <c r="B518" s="142">
        <v>42469</v>
      </c>
      <c r="C518" s="143">
        <v>115.26</v>
      </c>
      <c r="D518" s="144" t="s">
        <v>1905</v>
      </c>
    </row>
    <row r="519" spans="2:4">
      <c r="B519" s="142">
        <v>42469</v>
      </c>
      <c r="C519" s="143">
        <v>6.46</v>
      </c>
      <c r="D519" s="144" t="s">
        <v>1906</v>
      </c>
    </row>
    <row r="520" spans="2:4">
      <c r="B520" s="142">
        <v>42469</v>
      </c>
      <c r="C520" s="143">
        <v>487.96</v>
      </c>
      <c r="D520" s="144" t="s">
        <v>1907</v>
      </c>
    </row>
    <row r="521" spans="2:4">
      <c r="B521" s="142">
        <v>42469</v>
      </c>
      <c r="C521" s="143">
        <v>340.35</v>
      </c>
      <c r="D521" s="144" t="s">
        <v>1908</v>
      </c>
    </row>
    <row r="522" spans="2:4">
      <c r="B522" s="142">
        <v>42469</v>
      </c>
      <c r="C522" s="143">
        <v>852.91</v>
      </c>
      <c r="D522" s="144" t="s">
        <v>1909</v>
      </c>
    </row>
    <row r="523" spans="2:4">
      <c r="B523" s="142">
        <v>42469</v>
      </c>
      <c r="C523" s="143">
        <v>57.28</v>
      </c>
      <c r="D523" s="144" t="s">
        <v>1910</v>
      </c>
    </row>
    <row r="524" spans="2:4">
      <c r="B524" s="142">
        <v>42469</v>
      </c>
      <c r="C524" s="143">
        <v>302.08999999999997</v>
      </c>
      <c r="D524" s="144" t="s">
        <v>1911</v>
      </c>
    </row>
    <row r="525" spans="2:4">
      <c r="B525" s="142">
        <v>42469</v>
      </c>
      <c r="C525" s="143">
        <v>341.24</v>
      </c>
      <c r="D525" s="144" t="s">
        <v>1912</v>
      </c>
    </row>
    <row r="526" spans="2:4">
      <c r="B526" s="142">
        <v>42469</v>
      </c>
      <c r="C526" s="143">
        <v>6.57</v>
      </c>
      <c r="D526" s="144" t="s">
        <v>1913</v>
      </c>
    </row>
    <row r="527" spans="2:4">
      <c r="B527" s="142">
        <v>42469</v>
      </c>
      <c r="C527" s="143">
        <v>6.57</v>
      </c>
      <c r="D527" s="144" t="s">
        <v>1914</v>
      </c>
    </row>
    <row r="528" spans="2:4">
      <c r="B528" s="142">
        <v>42469</v>
      </c>
      <c r="C528" s="143">
        <v>120.72</v>
      </c>
      <c r="D528" s="144" t="s">
        <v>1915</v>
      </c>
    </row>
    <row r="529" spans="2:4">
      <c r="B529" s="142">
        <v>42469</v>
      </c>
      <c r="C529" s="143">
        <v>98.22</v>
      </c>
      <c r="D529" s="144" t="s">
        <v>1495</v>
      </c>
    </row>
    <row r="530" spans="2:4">
      <c r="B530" s="142">
        <v>42469</v>
      </c>
      <c r="C530" s="143">
        <v>332.44</v>
      </c>
      <c r="D530" s="144" t="s">
        <v>1916</v>
      </c>
    </row>
    <row r="531" spans="2:4">
      <c r="B531" s="142">
        <v>42469</v>
      </c>
      <c r="C531" s="143">
        <v>51.87</v>
      </c>
      <c r="D531" s="144" t="s">
        <v>1917</v>
      </c>
    </row>
    <row r="532" spans="2:4">
      <c r="B532" s="142">
        <v>42469</v>
      </c>
      <c r="C532" s="143">
        <v>1.3</v>
      </c>
      <c r="D532" s="144" t="s">
        <v>1918</v>
      </c>
    </row>
    <row r="533" spans="2:4">
      <c r="B533" s="142">
        <v>42469</v>
      </c>
      <c r="C533" s="143">
        <v>129.68</v>
      </c>
      <c r="D533" s="144" t="s">
        <v>1919</v>
      </c>
    </row>
    <row r="534" spans="2:4">
      <c r="B534" s="142">
        <v>42469</v>
      </c>
      <c r="C534" s="143">
        <v>384</v>
      </c>
      <c r="D534" s="144" t="s">
        <v>1920</v>
      </c>
    </row>
    <row r="535" spans="2:4">
      <c r="B535" s="142">
        <v>42469</v>
      </c>
      <c r="C535" s="143">
        <v>64.84</v>
      </c>
      <c r="D535" s="144" t="s">
        <v>1921</v>
      </c>
    </row>
    <row r="536" spans="2:4">
      <c r="B536" s="142">
        <v>42469</v>
      </c>
      <c r="C536" s="143">
        <v>0.6</v>
      </c>
      <c r="D536" s="144" t="s">
        <v>983</v>
      </c>
    </row>
    <row r="537" spans="2:4">
      <c r="B537" s="142">
        <v>42469</v>
      </c>
      <c r="C537" s="143">
        <v>74.86</v>
      </c>
      <c r="D537" s="144" t="s">
        <v>1922</v>
      </c>
    </row>
    <row r="538" spans="2:4">
      <c r="B538" s="142">
        <v>42469</v>
      </c>
      <c r="C538" s="143">
        <v>186.41</v>
      </c>
      <c r="D538" s="144" t="s">
        <v>1923</v>
      </c>
    </row>
    <row r="539" spans="2:4">
      <c r="B539" s="142">
        <v>42469</v>
      </c>
      <c r="C539" s="143">
        <v>302.83</v>
      </c>
      <c r="D539" s="144" t="s">
        <v>1924</v>
      </c>
    </row>
    <row r="540" spans="2:4">
      <c r="B540" s="142">
        <v>42469</v>
      </c>
      <c r="C540" s="143">
        <v>389.05</v>
      </c>
      <c r="D540" s="144" t="s">
        <v>1536</v>
      </c>
    </row>
    <row r="541" spans="2:4">
      <c r="B541" s="142">
        <v>42469</v>
      </c>
      <c r="C541" s="143">
        <v>514.61</v>
      </c>
      <c r="D541" s="144" t="s">
        <v>1925</v>
      </c>
    </row>
    <row r="542" spans="2:4">
      <c r="B542" s="142">
        <v>42469</v>
      </c>
      <c r="C542" s="143">
        <v>127.79</v>
      </c>
      <c r="D542" s="144" t="s">
        <v>1926</v>
      </c>
    </row>
    <row r="543" spans="2:4">
      <c r="B543" s="142">
        <v>42469</v>
      </c>
      <c r="C543" s="143">
        <v>434.39</v>
      </c>
      <c r="D543" s="144" t="s">
        <v>1927</v>
      </c>
    </row>
    <row r="544" spans="2:4">
      <c r="B544" s="142">
        <v>42470</v>
      </c>
      <c r="C544" s="143">
        <v>2.59</v>
      </c>
      <c r="D544" s="144" t="s">
        <v>1928</v>
      </c>
    </row>
    <row r="545" spans="2:4">
      <c r="B545" s="142">
        <v>42470</v>
      </c>
      <c r="C545" s="143">
        <v>454.29</v>
      </c>
      <c r="D545" s="144" t="s">
        <v>1929</v>
      </c>
    </row>
    <row r="546" spans="2:4">
      <c r="B546" s="142">
        <v>42470</v>
      </c>
      <c r="C546" s="143">
        <v>437.44</v>
      </c>
      <c r="D546" s="144" t="s">
        <v>1930</v>
      </c>
    </row>
    <row r="547" spans="2:4">
      <c r="B547" s="142">
        <v>42470</v>
      </c>
      <c r="C547" s="143">
        <v>324.99</v>
      </c>
      <c r="D547" s="144" t="s">
        <v>1931</v>
      </c>
    </row>
    <row r="548" spans="2:4">
      <c r="B548" s="142">
        <v>42470</v>
      </c>
      <c r="C548" s="143">
        <v>79.040000000000006</v>
      </c>
      <c r="D548" s="144" t="s">
        <v>1888</v>
      </c>
    </row>
    <row r="549" spans="2:4">
      <c r="B549" s="142">
        <v>42470</v>
      </c>
      <c r="C549" s="143">
        <v>15.3</v>
      </c>
      <c r="D549" s="144" t="s">
        <v>1889</v>
      </c>
    </row>
    <row r="550" spans="2:4">
      <c r="B550" s="142">
        <v>42470</v>
      </c>
      <c r="C550" s="143">
        <v>485.41</v>
      </c>
      <c r="D550" s="144" t="s">
        <v>1890</v>
      </c>
    </row>
    <row r="551" spans="2:4">
      <c r="B551" s="142">
        <v>42470</v>
      </c>
      <c r="C551" s="143">
        <v>20.399999999999999</v>
      </c>
      <c r="D551" s="144" t="s">
        <v>1891</v>
      </c>
    </row>
    <row r="552" spans="2:4">
      <c r="B552" s="142">
        <v>42470</v>
      </c>
      <c r="C552" s="143">
        <v>136</v>
      </c>
      <c r="D552" s="144" t="s">
        <v>1892</v>
      </c>
    </row>
    <row r="553" spans="2:4">
      <c r="B553" s="142">
        <v>42470</v>
      </c>
      <c r="C553" s="143">
        <v>204.01</v>
      </c>
      <c r="D553" s="144" t="s">
        <v>1893</v>
      </c>
    </row>
    <row r="554" spans="2:4">
      <c r="B554" s="142">
        <v>42470</v>
      </c>
      <c r="C554" s="143">
        <v>378.32</v>
      </c>
      <c r="D554" s="144" t="s">
        <v>1894</v>
      </c>
    </row>
    <row r="555" spans="2:4">
      <c r="B555" s="142">
        <v>42470</v>
      </c>
      <c r="C555" s="143">
        <v>402.23</v>
      </c>
      <c r="D555" s="144" t="s">
        <v>1895</v>
      </c>
    </row>
    <row r="556" spans="2:4">
      <c r="B556" s="142">
        <v>42470</v>
      </c>
      <c r="C556" s="143">
        <v>571.88</v>
      </c>
      <c r="D556" s="144" t="s">
        <v>1896</v>
      </c>
    </row>
    <row r="557" spans="2:4">
      <c r="B557" s="142">
        <v>42470</v>
      </c>
      <c r="C557" s="143">
        <v>68.02</v>
      </c>
      <c r="D557" s="144" t="s">
        <v>941</v>
      </c>
    </row>
    <row r="558" spans="2:4">
      <c r="B558" s="142">
        <v>42470</v>
      </c>
      <c r="C558" s="143">
        <v>193.58</v>
      </c>
      <c r="D558" s="144" t="s">
        <v>1932</v>
      </c>
    </row>
    <row r="559" spans="2:4">
      <c r="B559" s="142">
        <v>42470</v>
      </c>
      <c r="C559" s="143">
        <v>306.08</v>
      </c>
      <c r="D559" s="144" t="s">
        <v>1933</v>
      </c>
    </row>
    <row r="560" spans="2:4">
      <c r="B560" s="142">
        <v>42470</v>
      </c>
      <c r="C560" s="143">
        <v>192.4</v>
      </c>
      <c r="D560" s="144" t="s">
        <v>1934</v>
      </c>
    </row>
    <row r="561" spans="2:5">
      <c r="B561" s="142">
        <v>42470</v>
      </c>
      <c r="C561" s="143">
        <v>6.05</v>
      </c>
      <c r="D561" s="144" t="s">
        <v>1935</v>
      </c>
    </row>
    <row r="562" spans="2:5">
      <c r="B562" s="142">
        <v>42470</v>
      </c>
      <c r="C562" s="143">
        <v>64.010000000000005</v>
      </c>
      <c r="D562" s="144" t="s">
        <v>1936</v>
      </c>
    </row>
    <row r="563" spans="2:5">
      <c r="B563" s="142">
        <v>42470</v>
      </c>
      <c r="C563" s="143">
        <v>283.24</v>
      </c>
      <c r="D563" s="144" t="s">
        <v>1937</v>
      </c>
    </row>
    <row r="564" spans="2:5">
      <c r="B564" s="142">
        <v>42470</v>
      </c>
      <c r="C564" s="143">
        <v>63.55</v>
      </c>
      <c r="D564" s="144" t="s">
        <v>1938</v>
      </c>
    </row>
    <row r="565" spans="2:5">
      <c r="B565" s="142">
        <v>42470</v>
      </c>
      <c r="C565" s="143">
        <v>260.82</v>
      </c>
      <c r="D565" s="144" t="s">
        <v>1939</v>
      </c>
    </row>
    <row r="566" spans="2:5">
      <c r="B566" s="142">
        <v>42470</v>
      </c>
      <c r="C566" s="143">
        <v>143.97</v>
      </c>
      <c r="D566" s="144" t="s">
        <v>1940</v>
      </c>
    </row>
    <row r="567" spans="2:5">
      <c r="B567" s="142">
        <v>42470</v>
      </c>
      <c r="C567" s="143">
        <v>64.41</v>
      </c>
      <c r="D567" s="144" t="s">
        <v>1941</v>
      </c>
    </row>
    <row r="568" spans="2:5">
      <c r="B568" s="142">
        <v>42470</v>
      </c>
      <c r="C568" s="143">
        <v>3176.77</v>
      </c>
      <c r="D568" s="144" t="s">
        <v>744</v>
      </c>
    </row>
    <row r="569" spans="2:5">
      <c r="B569" s="142">
        <v>42470</v>
      </c>
      <c r="C569" s="143">
        <v>246.76</v>
      </c>
      <c r="D569" s="144" t="s">
        <v>1942</v>
      </c>
    </row>
    <row r="570" spans="2:5">
      <c r="B570" s="142">
        <v>42470</v>
      </c>
      <c r="C570" s="143">
        <v>63.65</v>
      </c>
      <c r="D570" s="144" t="s">
        <v>1943</v>
      </c>
      <c r="E570" s="254"/>
    </row>
    <row r="571" spans="2:5">
      <c r="B571" s="142">
        <v>42470</v>
      </c>
      <c r="C571" s="143">
        <v>64.84</v>
      </c>
      <c r="D571" s="144" t="s">
        <v>1944</v>
      </c>
    </row>
    <row r="572" spans="2:5">
      <c r="B572" s="142">
        <v>42470</v>
      </c>
      <c r="C572" s="143">
        <v>64.84</v>
      </c>
      <c r="D572" s="144" t="s">
        <v>1945</v>
      </c>
    </row>
    <row r="573" spans="2:5">
      <c r="B573" s="142">
        <v>42470</v>
      </c>
      <c r="C573" s="143">
        <v>77.81</v>
      </c>
      <c r="D573" s="144" t="s">
        <v>1946</v>
      </c>
    </row>
    <row r="574" spans="2:5">
      <c r="B574" s="142">
        <v>42470</v>
      </c>
      <c r="C574" s="143">
        <v>50.35</v>
      </c>
      <c r="D574" s="144" t="s">
        <v>1947</v>
      </c>
    </row>
    <row r="575" spans="2:5">
      <c r="B575" s="142">
        <v>42471</v>
      </c>
      <c r="C575" s="143">
        <v>0.1</v>
      </c>
      <c r="D575" s="144" t="s">
        <v>1948</v>
      </c>
    </row>
    <row r="576" spans="2:5">
      <c r="B576" s="142">
        <v>42471</v>
      </c>
      <c r="C576" s="143">
        <v>0.1</v>
      </c>
      <c r="D576" s="144" t="s">
        <v>1949</v>
      </c>
    </row>
    <row r="577" spans="2:4">
      <c r="B577" s="142">
        <v>42471</v>
      </c>
      <c r="C577" s="143">
        <v>0.1</v>
      </c>
      <c r="D577" s="144" t="s">
        <v>1950</v>
      </c>
    </row>
    <row r="578" spans="2:4">
      <c r="B578" s="142">
        <v>42471</v>
      </c>
      <c r="C578" s="143">
        <v>0.1</v>
      </c>
      <c r="D578" s="144" t="s">
        <v>1951</v>
      </c>
    </row>
    <row r="579" spans="2:4">
      <c r="B579" s="142">
        <v>42471</v>
      </c>
      <c r="C579" s="143">
        <v>7.0000000000000007E-2</v>
      </c>
      <c r="D579" s="144" t="s">
        <v>1952</v>
      </c>
    </row>
    <row r="580" spans="2:4">
      <c r="B580" s="142">
        <v>42471</v>
      </c>
      <c r="C580" s="143">
        <v>0.1</v>
      </c>
      <c r="D580" s="144" t="s">
        <v>1953</v>
      </c>
    </row>
    <row r="581" spans="2:4">
      <c r="B581" s="142">
        <v>42471</v>
      </c>
      <c r="C581" s="143">
        <v>0.1</v>
      </c>
      <c r="D581" s="144" t="s">
        <v>1680</v>
      </c>
    </row>
    <row r="582" spans="2:4">
      <c r="B582" s="142">
        <v>42471</v>
      </c>
      <c r="C582" s="143">
        <v>7.2</v>
      </c>
      <c r="D582" s="144" t="s">
        <v>1954</v>
      </c>
    </row>
    <row r="583" spans="2:4">
      <c r="B583" s="142">
        <v>42471</v>
      </c>
      <c r="C583" s="143">
        <v>0.1</v>
      </c>
      <c r="D583" s="144" t="s">
        <v>1955</v>
      </c>
    </row>
    <row r="584" spans="2:4">
      <c r="B584" s="142">
        <v>42471</v>
      </c>
      <c r="C584" s="143">
        <v>0.1</v>
      </c>
      <c r="D584" s="144" t="s">
        <v>1956</v>
      </c>
    </row>
    <row r="585" spans="2:4">
      <c r="B585" s="142">
        <v>42471</v>
      </c>
      <c r="C585" s="143">
        <v>0.1</v>
      </c>
      <c r="D585" s="144" t="s">
        <v>1957</v>
      </c>
    </row>
    <row r="586" spans="2:4">
      <c r="B586" s="142">
        <v>42471</v>
      </c>
      <c r="C586" s="143">
        <v>0.1</v>
      </c>
      <c r="D586" s="144" t="s">
        <v>1958</v>
      </c>
    </row>
    <row r="587" spans="2:4">
      <c r="B587" s="142">
        <v>42471</v>
      </c>
      <c r="C587" s="143">
        <v>0.1</v>
      </c>
      <c r="D587" s="144" t="s">
        <v>1959</v>
      </c>
    </row>
    <row r="588" spans="2:4">
      <c r="B588" s="142">
        <v>42472</v>
      </c>
      <c r="C588" s="143">
        <v>0.1</v>
      </c>
      <c r="D588" s="144" t="s">
        <v>1960</v>
      </c>
    </row>
    <row r="589" spans="2:4">
      <c r="B589" s="142">
        <v>42472</v>
      </c>
      <c r="C589" s="143">
        <v>0.1</v>
      </c>
      <c r="D589" s="144" t="s">
        <v>1961</v>
      </c>
    </row>
    <row r="590" spans="2:4">
      <c r="B590" s="142">
        <v>42472</v>
      </c>
      <c r="C590" s="143">
        <v>0.1</v>
      </c>
      <c r="D590" s="144" t="s">
        <v>1962</v>
      </c>
    </row>
    <row r="591" spans="2:4">
      <c r="B591" s="142">
        <v>42472</v>
      </c>
      <c r="C591" s="143">
        <v>0.1</v>
      </c>
      <c r="D591" s="144" t="s">
        <v>445</v>
      </c>
    </row>
    <row r="592" spans="2:4">
      <c r="B592" s="142">
        <v>42472</v>
      </c>
      <c r="C592" s="143">
        <v>0.1</v>
      </c>
      <c r="D592" s="144" t="s">
        <v>1963</v>
      </c>
    </row>
    <row r="593" spans="2:4">
      <c r="B593" s="142">
        <v>42472</v>
      </c>
      <c r="C593" s="143">
        <v>0.1</v>
      </c>
      <c r="D593" s="144" t="s">
        <v>1964</v>
      </c>
    </row>
    <row r="594" spans="2:4">
      <c r="B594" s="142">
        <v>42472</v>
      </c>
      <c r="C594" s="143">
        <v>0.1</v>
      </c>
      <c r="D594" s="144" t="s">
        <v>1965</v>
      </c>
    </row>
    <row r="595" spans="2:4">
      <c r="B595" s="142">
        <v>42472</v>
      </c>
      <c r="C595" s="143">
        <v>0.1</v>
      </c>
      <c r="D595" s="144" t="s">
        <v>1965</v>
      </c>
    </row>
    <row r="596" spans="2:4">
      <c r="B596" s="142">
        <v>42472</v>
      </c>
      <c r="C596" s="143">
        <v>0.1</v>
      </c>
      <c r="D596" s="144" t="s">
        <v>1966</v>
      </c>
    </row>
    <row r="597" spans="2:4">
      <c r="B597" s="142">
        <v>42472</v>
      </c>
      <c r="C597" s="143">
        <v>0.1</v>
      </c>
      <c r="D597" s="144" t="s">
        <v>1967</v>
      </c>
    </row>
    <row r="598" spans="2:4">
      <c r="B598" s="142">
        <v>42472</v>
      </c>
      <c r="C598" s="143">
        <v>100</v>
      </c>
      <c r="D598" s="144" t="s">
        <v>1580</v>
      </c>
    </row>
    <row r="599" spans="2:4">
      <c r="B599" s="142">
        <v>42472</v>
      </c>
      <c r="C599" s="143">
        <v>0.1</v>
      </c>
      <c r="D599" s="144" t="s">
        <v>1968</v>
      </c>
    </row>
    <row r="600" spans="2:4">
      <c r="B600" s="142">
        <v>42472</v>
      </c>
      <c r="C600" s="143">
        <v>0.1</v>
      </c>
      <c r="D600" s="144" t="s">
        <v>1969</v>
      </c>
    </row>
    <row r="601" spans="2:4">
      <c r="B601" s="142">
        <v>42472</v>
      </c>
      <c r="C601" s="143">
        <v>0.1</v>
      </c>
      <c r="D601" s="144" t="s">
        <v>1970</v>
      </c>
    </row>
    <row r="602" spans="2:4">
      <c r="B602" s="142">
        <v>42472</v>
      </c>
      <c r="C602" s="143">
        <v>0.1</v>
      </c>
      <c r="D602" s="144" t="s">
        <v>1971</v>
      </c>
    </row>
    <row r="603" spans="2:4">
      <c r="B603" s="142">
        <v>42472</v>
      </c>
      <c r="C603" s="143">
        <v>0.1</v>
      </c>
      <c r="D603" s="144" t="s">
        <v>1972</v>
      </c>
    </row>
    <row r="604" spans="2:4">
      <c r="B604" s="142">
        <v>42472</v>
      </c>
      <c r="C604" s="143">
        <v>0.1</v>
      </c>
      <c r="D604" s="144" t="s">
        <v>1973</v>
      </c>
    </row>
    <row r="605" spans="2:4">
      <c r="B605" s="142">
        <v>42472</v>
      </c>
      <c r="C605" s="143">
        <v>0.1</v>
      </c>
      <c r="D605" s="144" t="s">
        <v>1680</v>
      </c>
    </row>
    <row r="606" spans="2:4">
      <c r="B606" s="142">
        <v>42472</v>
      </c>
      <c r="C606" s="143">
        <v>0.1</v>
      </c>
      <c r="D606" s="144" t="s">
        <v>1974</v>
      </c>
    </row>
    <row r="607" spans="2:4">
      <c r="B607" s="142">
        <v>42472</v>
      </c>
      <c r="C607" s="143">
        <v>0.1</v>
      </c>
      <c r="D607" s="144" t="s">
        <v>1569</v>
      </c>
    </row>
    <row r="608" spans="2:4">
      <c r="B608" s="142">
        <v>42472</v>
      </c>
      <c r="C608" s="143">
        <v>50.36</v>
      </c>
      <c r="D608" s="144" t="s">
        <v>1947</v>
      </c>
    </row>
    <row r="609" spans="2:4">
      <c r="B609" s="142">
        <v>42472</v>
      </c>
      <c r="C609" s="143">
        <v>5</v>
      </c>
      <c r="D609" s="144" t="s">
        <v>1975</v>
      </c>
    </row>
    <row r="610" spans="2:4">
      <c r="B610" s="142">
        <v>42472</v>
      </c>
      <c r="C610" s="143">
        <v>735.74</v>
      </c>
      <c r="D610" s="144" t="s">
        <v>1976</v>
      </c>
    </row>
    <row r="611" spans="2:4">
      <c r="B611" s="142">
        <v>42472</v>
      </c>
      <c r="C611" s="143">
        <v>0.68</v>
      </c>
      <c r="D611" s="144" t="s">
        <v>1977</v>
      </c>
    </row>
    <row r="612" spans="2:4">
      <c r="B612" s="142">
        <v>42472</v>
      </c>
      <c r="C612" s="143">
        <v>550.94000000000005</v>
      </c>
      <c r="D612" s="144" t="s">
        <v>1978</v>
      </c>
    </row>
    <row r="613" spans="2:4">
      <c r="B613" s="142">
        <v>42472</v>
      </c>
      <c r="C613" s="143">
        <v>39.99</v>
      </c>
      <c r="D613" s="144" t="s">
        <v>1979</v>
      </c>
    </row>
    <row r="614" spans="2:4">
      <c r="B614" s="142">
        <v>42472</v>
      </c>
      <c r="C614" s="143">
        <v>737.9</v>
      </c>
      <c r="D614" s="144" t="s">
        <v>1980</v>
      </c>
    </row>
    <row r="615" spans="2:4">
      <c r="B615" s="142">
        <v>42472</v>
      </c>
      <c r="C615" s="143">
        <v>0.68</v>
      </c>
      <c r="D615" s="144" t="s">
        <v>1981</v>
      </c>
    </row>
    <row r="616" spans="2:4">
      <c r="B616" s="142">
        <v>42472</v>
      </c>
      <c r="C616" s="143">
        <v>271.97000000000003</v>
      </c>
      <c r="D616" s="144" t="s">
        <v>1982</v>
      </c>
    </row>
    <row r="617" spans="2:4">
      <c r="B617" s="142">
        <v>42472</v>
      </c>
      <c r="C617" s="143">
        <v>87.52</v>
      </c>
      <c r="D617" s="144" t="s">
        <v>1983</v>
      </c>
    </row>
    <row r="618" spans="2:4">
      <c r="B618" s="142">
        <v>42472</v>
      </c>
      <c r="C618" s="143">
        <v>68</v>
      </c>
      <c r="D618" s="144" t="s">
        <v>728</v>
      </c>
    </row>
    <row r="619" spans="2:4">
      <c r="B619" s="142">
        <v>42472</v>
      </c>
      <c r="C619" s="143">
        <v>22.78</v>
      </c>
      <c r="D619" s="144" t="s">
        <v>1984</v>
      </c>
    </row>
    <row r="620" spans="2:4">
      <c r="B620" s="142">
        <v>42472</v>
      </c>
      <c r="C620" s="143">
        <v>347.08</v>
      </c>
      <c r="D620" s="144" t="s">
        <v>1985</v>
      </c>
    </row>
    <row r="621" spans="2:4">
      <c r="B621" s="142">
        <v>42472</v>
      </c>
      <c r="C621" s="143">
        <v>0.79</v>
      </c>
      <c r="D621" s="144" t="s">
        <v>1986</v>
      </c>
    </row>
    <row r="622" spans="2:4">
      <c r="B622" s="142">
        <v>42472</v>
      </c>
      <c r="C622" s="143">
        <v>0.67</v>
      </c>
      <c r="D622" s="144" t="s">
        <v>1987</v>
      </c>
    </row>
    <row r="623" spans="2:4">
      <c r="B623" s="142">
        <v>42472</v>
      </c>
      <c r="C623" s="143">
        <v>63.51</v>
      </c>
      <c r="D623" s="144" t="s">
        <v>1988</v>
      </c>
    </row>
    <row r="624" spans="2:4">
      <c r="B624" s="142">
        <v>42472</v>
      </c>
      <c r="C624" s="143">
        <v>6.9</v>
      </c>
      <c r="D624" s="144" t="s">
        <v>1182</v>
      </c>
    </row>
    <row r="625" spans="2:4">
      <c r="B625" s="142">
        <v>42472</v>
      </c>
      <c r="C625" s="143">
        <v>57.05</v>
      </c>
      <c r="D625" s="144" t="s">
        <v>1989</v>
      </c>
    </row>
    <row r="626" spans="2:4">
      <c r="B626" s="142">
        <v>42472</v>
      </c>
      <c r="C626" s="143">
        <v>0.64</v>
      </c>
      <c r="D626" s="144" t="s">
        <v>1900</v>
      </c>
    </row>
    <row r="627" spans="2:4">
      <c r="B627" s="142">
        <v>42472</v>
      </c>
      <c r="C627" s="143">
        <v>0.64</v>
      </c>
      <c r="D627" s="144" t="s">
        <v>1470</v>
      </c>
    </row>
    <row r="628" spans="2:4">
      <c r="B628" s="142">
        <v>42472</v>
      </c>
      <c r="C628" s="143">
        <v>3.17</v>
      </c>
      <c r="D628" s="144" t="s">
        <v>1990</v>
      </c>
    </row>
    <row r="629" spans="2:4">
      <c r="B629" s="142">
        <v>42472</v>
      </c>
      <c r="C629" s="143">
        <v>0.36</v>
      </c>
      <c r="D629" s="144" t="s">
        <v>1991</v>
      </c>
    </row>
    <row r="630" spans="2:4">
      <c r="B630" s="142">
        <v>42472</v>
      </c>
      <c r="C630" s="143">
        <v>57.49</v>
      </c>
      <c r="D630" s="144" t="s">
        <v>49</v>
      </c>
    </row>
    <row r="631" spans="2:4">
      <c r="B631" s="142">
        <v>42473</v>
      </c>
      <c r="C631" s="143">
        <v>0.09</v>
      </c>
      <c r="D631" s="144" t="s">
        <v>1992</v>
      </c>
    </row>
    <row r="632" spans="2:4">
      <c r="B632" s="142">
        <v>42473</v>
      </c>
      <c r="C632" s="143">
        <v>0.11</v>
      </c>
      <c r="D632" s="144" t="s">
        <v>1993</v>
      </c>
    </row>
    <row r="633" spans="2:4">
      <c r="B633" s="142">
        <v>42473</v>
      </c>
      <c r="C633" s="143">
        <v>0.1</v>
      </c>
      <c r="D633" s="144" t="s">
        <v>1994</v>
      </c>
    </row>
    <row r="634" spans="2:4">
      <c r="B634" s="142">
        <v>42473</v>
      </c>
      <c r="C634" s="143">
        <v>0.1</v>
      </c>
      <c r="D634" s="144" t="s">
        <v>1995</v>
      </c>
    </row>
    <row r="635" spans="2:4">
      <c r="B635" s="142">
        <v>42473</v>
      </c>
      <c r="C635" s="143">
        <v>0.1</v>
      </c>
      <c r="D635" s="144" t="s">
        <v>1996</v>
      </c>
    </row>
    <row r="636" spans="2:4">
      <c r="B636" s="142">
        <v>42473</v>
      </c>
      <c r="C636" s="143">
        <v>0.1</v>
      </c>
      <c r="D636" s="144" t="s">
        <v>1997</v>
      </c>
    </row>
    <row r="637" spans="2:4">
      <c r="B637" s="142">
        <v>42473</v>
      </c>
      <c r="C637" s="143">
        <v>0.1</v>
      </c>
      <c r="D637" s="144" t="s">
        <v>1998</v>
      </c>
    </row>
    <row r="638" spans="2:4">
      <c r="B638" s="142">
        <v>42473</v>
      </c>
      <c r="C638" s="143">
        <v>0.1</v>
      </c>
      <c r="D638" s="144" t="s">
        <v>1999</v>
      </c>
    </row>
    <row r="639" spans="2:4">
      <c r="B639" s="142">
        <v>42473</v>
      </c>
      <c r="C639" s="143">
        <v>0.1</v>
      </c>
      <c r="D639" s="144" t="s">
        <v>2000</v>
      </c>
    </row>
    <row r="640" spans="2:4">
      <c r="B640" s="142">
        <v>42473</v>
      </c>
      <c r="C640" s="143">
        <v>0.1</v>
      </c>
      <c r="D640" s="144" t="s">
        <v>2001</v>
      </c>
    </row>
    <row r="641" spans="2:4">
      <c r="B641" s="142">
        <v>42473</v>
      </c>
      <c r="C641" s="143">
        <v>0.1</v>
      </c>
      <c r="D641" s="144" t="s">
        <v>2002</v>
      </c>
    </row>
    <row r="642" spans="2:4">
      <c r="B642" s="142">
        <v>42473</v>
      </c>
      <c r="C642" s="143">
        <v>0.1</v>
      </c>
      <c r="D642" s="144" t="s">
        <v>1682</v>
      </c>
    </row>
    <row r="643" spans="2:4">
      <c r="B643" s="142">
        <v>42473</v>
      </c>
      <c r="C643" s="143">
        <v>0.1</v>
      </c>
      <c r="D643" s="144" t="s">
        <v>2003</v>
      </c>
    </row>
    <row r="644" spans="2:4">
      <c r="B644" s="142">
        <v>42473</v>
      </c>
      <c r="C644" s="143">
        <v>0.1</v>
      </c>
      <c r="D644" s="144" t="s">
        <v>2004</v>
      </c>
    </row>
    <row r="645" spans="2:4">
      <c r="B645" s="142">
        <v>42473</v>
      </c>
      <c r="C645" s="143">
        <v>0.16</v>
      </c>
      <c r="D645" s="144" t="s">
        <v>1565</v>
      </c>
    </row>
    <row r="646" spans="2:4">
      <c r="B646" s="142">
        <v>42473</v>
      </c>
      <c r="C646" s="143">
        <v>200</v>
      </c>
      <c r="D646" s="144" t="s">
        <v>2005</v>
      </c>
    </row>
    <row r="647" spans="2:4">
      <c r="B647" s="142">
        <v>42473</v>
      </c>
      <c r="C647" s="143">
        <v>0.1</v>
      </c>
      <c r="D647" s="144" t="s">
        <v>2006</v>
      </c>
    </row>
    <row r="648" spans="2:4">
      <c r="B648" s="142">
        <v>42473</v>
      </c>
      <c r="C648" s="143">
        <v>0.1</v>
      </c>
      <c r="D648" s="144" t="s">
        <v>2007</v>
      </c>
    </row>
    <row r="649" spans="2:4">
      <c r="B649" s="142">
        <v>42473</v>
      </c>
      <c r="C649" s="143">
        <v>0.1</v>
      </c>
      <c r="D649" s="144" t="s">
        <v>2008</v>
      </c>
    </row>
    <row r="650" spans="2:4">
      <c r="B650" s="142">
        <v>42473</v>
      </c>
      <c r="C650" s="143">
        <v>0.16</v>
      </c>
      <c r="D650" s="144" t="s">
        <v>2009</v>
      </c>
    </row>
    <row r="651" spans="2:4">
      <c r="B651" s="142">
        <v>42473</v>
      </c>
      <c r="C651" s="143">
        <v>0.1</v>
      </c>
      <c r="D651" s="144" t="s">
        <v>367</v>
      </c>
    </row>
    <row r="652" spans="2:4">
      <c r="B652" s="142">
        <v>42473</v>
      </c>
      <c r="C652" s="143">
        <v>0.1</v>
      </c>
      <c r="D652" s="144" t="s">
        <v>2010</v>
      </c>
    </row>
    <row r="653" spans="2:4">
      <c r="B653" s="142">
        <v>42473</v>
      </c>
      <c r="C653" s="143">
        <v>0.2</v>
      </c>
      <c r="D653" s="144" t="s">
        <v>2011</v>
      </c>
    </row>
    <row r="654" spans="2:4">
      <c r="B654" s="142">
        <v>42473</v>
      </c>
      <c r="C654" s="143">
        <v>0.1</v>
      </c>
      <c r="D654" s="144" t="s">
        <v>2012</v>
      </c>
    </row>
    <row r="655" spans="2:4">
      <c r="B655" s="142">
        <v>42473</v>
      </c>
      <c r="C655" s="143">
        <v>0.1</v>
      </c>
      <c r="D655" s="144" t="s">
        <v>2013</v>
      </c>
    </row>
    <row r="656" spans="2:4">
      <c r="B656" s="142">
        <v>42473</v>
      </c>
      <c r="C656" s="143">
        <v>0.1</v>
      </c>
      <c r="D656" s="144" t="s">
        <v>2014</v>
      </c>
    </row>
    <row r="657" spans="2:4">
      <c r="B657" s="142">
        <v>42473</v>
      </c>
      <c r="C657" s="143">
        <v>0.1</v>
      </c>
      <c r="D657" s="144" t="s">
        <v>2015</v>
      </c>
    </row>
    <row r="658" spans="2:4">
      <c r="B658" s="142">
        <v>42473</v>
      </c>
      <c r="C658" s="143">
        <v>0.12</v>
      </c>
      <c r="D658" s="144" t="s">
        <v>2016</v>
      </c>
    </row>
    <row r="659" spans="2:4">
      <c r="B659" s="142">
        <v>42473</v>
      </c>
      <c r="C659" s="143">
        <v>0.1</v>
      </c>
      <c r="D659" s="144" t="s">
        <v>2017</v>
      </c>
    </row>
    <row r="660" spans="2:4">
      <c r="B660" s="142">
        <v>42473</v>
      </c>
      <c r="C660" s="143">
        <v>0.1</v>
      </c>
      <c r="D660" s="144" t="s">
        <v>2018</v>
      </c>
    </row>
    <row r="661" spans="2:4">
      <c r="B661" s="142">
        <v>42473</v>
      </c>
      <c r="C661" s="143">
        <v>0.1</v>
      </c>
      <c r="D661" s="144" t="s">
        <v>2014</v>
      </c>
    </row>
    <row r="662" spans="2:4">
      <c r="B662" s="142">
        <v>42473</v>
      </c>
      <c r="C662" s="143">
        <v>0.1</v>
      </c>
      <c r="D662" s="144" t="s">
        <v>2015</v>
      </c>
    </row>
    <row r="663" spans="2:4">
      <c r="B663" s="142">
        <v>42473</v>
      </c>
      <c r="C663" s="143">
        <v>0.1</v>
      </c>
      <c r="D663" s="144" t="s">
        <v>390</v>
      </c>
    </row>
    <row r="664" spans="2:4">
      <c r="B664" s="142">
        <v>42473</v>
      </c>
      <c r="C664" s="143">
        <v>122.86</v>
      </c>
      <c r="D664" s="144" t="s">
        <v>2019</v>
      </c>
    </row>
    <row r="665" spans="2:4">
      <c r="B665" s="142">
        <v>42473</v>
      </c>
      <c r="C665" s="143">
        <v>116.93</v>
      </c>
      <c r="D665" s="144" t="s">
        <v>2020</v>
      </c>
    </row>
    <row r="666" spans="2:4">
      <c r="B666" s="142">
        <v>42473</v>
      </c>
      <c r="C666" s="143">
        <v>595.48</v>
      </c>
      <c r="D666" s="144" t="s">
        <v>2021</v>
      </c>
    </row>
    <row r="667" spans="2:4">
      <c r="B667" s="142">
        <v>42473</v>
      </c>
      <c r="C667" s="143">
        <v>407.96</v>
      </c>
      <c r="D667" s="144" t="s">
        <v>2022</v>
      </c>
    </row>
    <row r="668" spans="2:4">
      <c r="B668" s="142">
        <v>42473</v>
      </c>
      <c r="C668" s="143">
        <v>35.6</v>
      </c>
      <c r="D668" s="144" t="s">
        <v>2023</v>
      </c>
    </row>
    <row r="669" spans="2:4">
      <c r="B669" s="142">
        <v>42473</v>
      </c>
      <c r="C669" s="143">
        <v>45.27</v>
      </c>
      <c r="D669" s="144" t="s">
        <v>2024</v>
      </c>
    </row>
    <row r="670" spans="2:4">
      <c r="B670" s="142">
        <v>42473</v>
      </c>
      <c r="C670" s="143">
        <v>611.87</v>
      </c>
      <c r="D670" s="144" t="s">
        <v>2025</v>
      </c>
    </row>
    <row r="671" spans="2:4">
      <c r="B671" s="142">
        <v>42473</v>
      </c>
      <c r="C671" s="143">
        <v>304.27999999999997</v>
      </c>
      <c r="D671" s="144" t="s">
        <v>2026</v>
      </c>
    </row>
    <row r="672" spans="2:4">
      <c r="B672" s="142">
        <v>42473</v>
      </c>
      <c r="C672" s="143">
        <v>71.89</v>
      </c>
      <c r="D672" s="144" t="s">
        <v>2027</v>
      </c>
    </row>
    <row r="673" spans="2:4">
      <c r="B673" s="142">
        <v>42473</v>
      </c>
      <c r="C673" s="143">
        <v>255.68</v>
      </c>
      <c r="D673" s="144" t="s">
        <v>2028</v>
      </c>
    </row>
    <row r="674" spans="2:4">
      <c r="B674" s="142">
        <v>42473</v>
      </c>
      <c r="C674" s="143">
        <v>190.94</v>
      </c>
      <c r="D674" s="144" t="s">
        <v>1718</v>
      </c>
    </row>
    <row r="675" spans="2:4">
      <c r="B675" s="142">
        <v>42473</v>
      </c>
      <c r="C675" s="143">
        <v>0.64</v>
      </c>
      <c r="D675" s="144" t="s">
        <v>2029</v>
      </c>
    </row>
    <row r="676" spans="2:4">
      <c r="B676" s="142">
        <v>42473</v>
      </c>
      <c r="C676" s="143">
        <v>182.44</v>
      </c>
      <c r="D676" s="144" t="s">
        <v>2030</v>
      </c>
    </row>
    <row r="677" spans="2:4">
      <c r="B677" s="142">
        <v>42473</v>
      </c>
      <c r="C677" s="143">
        <v>286.55</v>
      </c>
      <c r="D677" s="144" t="s">
        <v>2031</v>
      </c>
    </row>
    <row r="678" spans="2:4">
      <c r="B678" s="142">
        <v>42473</v>
      </c>
      <c r="C678" s="143">
        <v>190.53</v>
      </c>
      <c r="D678" s="144" t="s">
        <v>2032</v>
      </c>
    </row>
    <row r="679" spans="2:4">
      <c r="B679" s="142">
        <v>42473</v>
      </c>
      <c r="C679" s="143">
        <v>9.9600000000000009</v>
      </c>
      <c r="D679" s="144" t="s">
        <v>2033</v>
      </c>
    </row>
    <row r="680" spans="2:4">
      <c r="B680" s="142">
        <v>42473</v>
      </c>
      <c r="C680" s="143">
        <v>55.69</v>
      </c>
      <c r="D680" s="144" t="s">
        <v>1521</v>
      </c>
    </row>
    <row r="681" spans="2:4">
      <c r="B681" s="142">
        <v>42473</v>
      </c>
      <c r="C681" s="143">
        <v>611.64</v>
      </c>
      <c r="D681" s="144" t="s">
        <v>424</v>
      </c>
    </row>
    <row r="682" spans="2:4">
      <c r="B682" s="142">
        <v>42473</v>
      </c>
      <c r="C682" s="143">
        <v>64.84</v>
      </c>
      <c r="D682" s="144" t="s">
        <v>2034</v>
      </c>
    </row>
    <row r="683" spans="2:4">
      <c r="B683" s="142">
        <v>42473</v>
      </c>
      <c r="C683" s="143">
        <v>143.94999999999999</v>
      </c>
      <c r="D683" s="144" t="s">
        <v>2035</v>
      </c>
    </row>
    <row r="684" spans="2:4">
      <c r="B684" s="142">
        <v>42473</v>
      </c>
      <c r="C684" s="143">
        <v>77.09</v>
      </c>
      <c r="D684" s="144" t="s">
        <v>2036</v>
      </c>
    </row>
    <row r="685" spans="2:4">
      <c r="B685" s="142">
        <v>42473</v>
      </c>
      <c r="C685" s="143">
        <v>5.68</v>
      </c>
      <c r="D685" s="144" t="s">
        <v>2037</v>
      </c>
    </row>
    <row r="686" spans="2:4">
      <c r="B686" s="142">
        <v>42473</v>
      </c>
      <c r="C686" s="143">
        <v>116.06</v>
      </c>
      <c r="D686" s="144" t="s">
        <v>2038</v>
      </c>
    </row>
    <row r="687" spans="2:4">
      <c r="B687" s="142">
        <v>42473</v>
      </c>
      <c r="C687" s="143">
        <v>38.130000000000003</v>
      </c>
      <c r="D687" s="144" t="s">
        <v>2039</v>
      </c>
    </row>
    <row r="688" spans="2:4">
      <c r="B688" s="142">
        <v>42473</v>
      </c>
      <c r="C688" s="143">
        <v>71.23</v>
      </c>
      <c r="D688" s="144" t="s">
        <v>2039</v>
      </c>
    </row>
    <row r="689" spans="2:4">
      <c r="B689" s="142">
        <v>42473</v>
      </c>
      <c r="C689" s="143">
        <v>165.01</v>
      </c>
      <c r="D689" s="144" t="s">
        <v>2040</v>
      </c>
    </row>
    <row r="690" spans="2:4">
      <c r="B690" s="142">
        <v>42473</v>
      </c>
      <c r="C690" s="143">
        <v>179.44</v>
      </c>
      <c r="D690" s="144" t="s">
        <v>2041</v>
      </c>
    </row>
    <row r="691" spans="2:4">
      <c r="B691" s="142">
        <v>42473</v>
      </c>
      <c r="C691" s="143">
        <v>500.14</v>
      </c>
      <c r="D691" s="144" t="s">
        <v>2042</v>
      </c>
    </row>
    <row r="692" spans="2:4">
      <c r="B692" s="142">
        <v>42473</v>
      </c>
      <c r="C692" s="143">
        <v>91.43</v>
      </c>
      <c r="D692" s="144" t="s">
        <v>2043</v>
      </c>
    </row>
    <row r="693" spans="2:4">
      <c r="B693" s="142">
        <v>42473</v>
      </c>
      <c r="C693" s="143">
        <v>67.8</v>
      </c>
      <c r="D693" s="144" t="s">
        <v>2044</v>
      </c>
    </row>
    <row r="694" spans="2:4">
      <c r="B694" s="142">
        <v>42473</v>
      </c>
      <c r="C694" s="143">
        <v>260.86</v>
      </c>
      <c r="D694" s="144" t="s">
        <v>2045</v>
      </c>
    </row>
    <row r="695" spans="2:4">
      <c r="B695" s="142">
        <v>42473</v>
      </c>
      <c r="C695" s="143">
        <v>1.81</v>
      </c>
      <c r="D695" s="144" t="s">
        <v>2046</v>
      </c>
    </row>
    <row r="696" spans="2:4">
      <c r="B696" s="142">
        <v>42473</v>
      </c>
      <c r="C696" s="143">
        <v>39.81</v>
      </c>
      <c r="D696" s="144" t="s">
        <v>2047</v>
      </c>
    </row>
    <row r="697" spans="2:4">
      <c r="B697" s="142">
        <v>42473</v>
      </c>
      <c r="C697" s="143">
        <v>17.829999999999998</v>
      </c>
      <c r="D697" s="144" t="s">
        <v>2048</v>
      </c>
    </row>
    <row r="698" spans="2:4">
      <c r="B698" s="142">
        <v>42473</v>
      </c>
      <c r="C698" s="143">
        <v>84.01</v>
      </c>
      <c r="D698" s="144" t="s">
        <v>2049</v>
      </c>
    </row>
    <row r="699" spans="2:4">
      <c r="B699" s="142">
        <v>42473</v>
      </c>
      <c r="C699" s="143">
        <v>264.43</v>
      </c>
      <c r="D699" s="144" t="s">
        <v>2050</v>
      </c>
    </row>
    <row r="700" spans="2:4">
      <c r="B700" s="142">
        <v>42473</v>
      </c>
      <c r="C700" s="143">
        <v>477.53</v>
      </c>
      <c r="D700" s="144" t="s">
        <v>2051</v>
      </c>
    </row>
    <row r="701" spans="2:4">
      <c r="B701" s="142">
        <v>42473</v>
      </c>
      <c r="C701" s="143">
        <v>15.91</v>
      </c>
      <c r="D701" s="144" t="s">
        <v>2052</v>
      </c>
    </row>
    <row r="702" spans="2:4">
      <c r="B702" s="142">
        <v>42473</v>
      </c>
      <c r="C702" s="143">
        <v>183.58</v>
      </c>
      <c r="D702" s="144" t="s">
        <v>2053</v>
      </c>
    </row>
    <row r="703" spans="2:4">
      <c r="B703" s="142">
        <v>42473</v>
      </c>
      <c r="C703" s="143">
        <v>169.98</v>
      </c>
      <c r="D703" s="144" t="s">
        <v>2054</v>
      </c>
    </row>
    <row r="704" spans="2:4">
      <c r="B704" s="142">
        <v>42473</v>
      </c>
      <c r="C704" s="143">
        <v>203.98</v>
      </c>
      <c r="D704" s="144" t="s">
        <v>2055</v>
      </c>
    </row>
    <row r="705" spans="2:4">
      <c r="B705" s="142">
        <v>42473</v>
      </c>
      <c r="C705" s="143">
        <v>3.4</v>
      </c>
      <c r="D705" s="144" t="s">
        <v>2056</v>
      </c>
    </row>
    <row r="706" spans="2:4">
      <c r="B706" s="142">
        <v>42473</v>
      </c>
      <c r="C706" s="143">
        <v>441.96</v>
      </c>
      <c r="D706" s="144" t="s">
        <v>1899</v>
      </c>
    </row>
    <row r="707" spans="2:4">
      <c r="B707" s="142">
        <v>42473</v>
      </c>
      <c r="C707" s="143">
        <v>36.61</v>
      </c>
      <c r="D707" s="144" t="s">
        <v>2057</v>
      </c>
    </row>
    <row r="708" spans="2:4">
      <c r="B708" s="142">
        <v>42473</v>
      </c>
      <c r="C708" s="143">
        <v>57.29</v>
      </c>
      <c r="D708" s="144" t="s">
        <v>377</v>
      </c>
    </row>
    <row r="709" spans="2:4">
      <c r="B709" s="142">
        <v>42473</v>
      </c>
      <c r="C709" s="143">
        <v>66.56</v>
      </c>
      <c r="D709" s="144" t="s">
        <v>2058</v>
      </c>
    </row>
    <row r="710" spans="2:4">
      <c r="B710" s="142">
        <v>42473</v>
      </c>
      <c r="C710" s="143">
        <v>6.66</v>
      </c>
      <c r="D710" s="144" t="s">
        <v>2059</v>
      </c>
    </row>
    <row r="711" spans="2:4">
      <c r="B711" s="142">
        <v>42473</v>
      </c>
      <c r="C711" s="143">
        <v>3.14</v>
      </c>
      <c r="D711" s="144" t="s">
        <v>2060</v>
      </c>
    </row>
    <row r="712" spans="2:4">
      <c r="B712" s="142">
        <v>42473</v>
      </c>
      <c r="C712" s="143">
        <v>492.45</v>
      </c>
      <c r="D712" s="144" t="s">
        <v>1549</v>
      </c>
    </row>
    <row r="713" spans="2:4">
      <c r="B713" s="142">
        <v>42473</v>
      </c>
      <c r="C713" s="143">
        <v>492.45</v>
      </c>
      <c r="D713" s="144" t="s">
        <v>2061</v>
      </c>
    </row>
    <row r="714" spans="2:4">
      <c r="B714" s="142">
        <v>42473</v>
      </c>
      <c r="C714" s="143">
        <v>14.19</v>
      </c>
      <c r="D714" s="144" t="s">
        <v>2062</v>
      </c>
    </row>
    <row r="715" spans="2:4">
      <c r="B715" s="142">
        <v>42473</v>
      </c>
      <c r="C715" s="143">
        <v>509.16</v>
      </c>
      <c r="D715" s="144" t="s">
        <v>2063</v>
      </c>
    </row>
    <row r="716" spans="2:4">
      <c r="B716" s="142">
        <v>42473</v>
      </c>
      <c r="C716" s="143">
        <v>148.18</v>
      </c>
      <c r="D716" s="144" t="s">
        <v>2064</v>
      </c>
    </row>
    <row r="717" spans="2:4">
      <c r="B717" s="142">
        <v>42473</v>
      </c>
      <c r="C717" s="143">
        <v>450.47</v>
      </c>
      <c r="D717" s="144" t="s">
        <v>2065</v>
      </c>
    </row>
    <row r="718" spans="2:4">
      <c r="B718" s="142">
        <v>42473</v>
      </c>
      <c r="C718" s="143">
        <v>3.57</v>
      </c>
      <c r="D718" s="144" t="s">
        <v>2066</v>
      </c>
    </row>
    <row r="719" spans="2:4">
      <c r="B719" s="142">
        <v>42473</v>
      </c>
      <c r="C719" s="143">
        <v>181.68</v>
      </c>
      <c r="D719" s="144" t="s">
        <v>2067</v>
      </c>
    </row>
    <row r="720" spans="2:4">
      <c r="B720" s="142">
        <v>42473</v>
      </c>
      <c r="C720" s="143">
        <v>93.45</v>
      </c>
      <c r="D720" s="144" t="s">
        <v>2068</v>
      </c>
    </row>
    <row r="721" spans="2:4">
      <c r="B721" s="142">
        <v>42473</v>
      </c>
      <c r="C721" s="143">
        <v>64.84</v>
      </c>
      <c r="D721" s="144" t="s">
        <v>2069</v>
      </c>
    </row>
    <row r="722" spans="2:4">
      <c r="B722" s="142">
        <v>42473</v>
      </c>
      <c r="C722" s="143">
        <v>194.53</v>
      </c>
      <c r="D722" s="144" t="s">
        <v>2070</v>
      </c>
    </row>
    <row r="723" spans="2:4">
      <c r="B723" s="142">
        <v>42473</v>
      </c>
      <c r="C723" s="143">
        <v>324.20999999999998</v>
      </c>
      <c r="D723" s="144" t="s">
        <v>2071</v>
      </c>
    </row>
    <row r="724" spans="2:4">
      <c r="B724" s="142">
        <v>42473</v>
      </c>
      <c r="C724" s="143">
        <v>68.08</v>
      </c>
      <c r="D724" s="144" t="s">
        <v>2072</v>
      </c>
    </row>
    <row r="725" spans="2:4">
      <c r="B725" s="142">
        <v>42473</v>
      </c>
      <c r="C725" s="143">
        <v>64.84</v>
      </c>
      <c r="D725" s="144" t="s">
        <v>2073</v>
      </c>
    </row>
    <row r="726" spans="2:4">
      <c r="B726" s="142">
        <v>42473</v>
      </c>
      <c r="C726" s="143">
        <v>270.33999999999997</v>
      </c>
      <c r="D726" s="144" t="s">
        <v>2074</v>
      </c>
    </row>
    <row r="727" spans="2:4">
      <c r="B727" s="142">
        <v>42473</v>
      </c>
      <c r="C727" s="143">
        <v>0.65</v>
      </c>
      <c r="D727" s="144" t="s">
        <v>2075</v>
      </c>
    </row>
    <row r="728" spans="2:4">
      <c r="B728" s="142">
        <v>42473</v>
      </c>
      <c r="C728" s="143">
        <v>161.86000000000001</v>
      </c>
      <c r="D728" s="144" t="s">
        <v>2076</v>
      </c>
    </row>
    <row r="729" spans="2:4">
      <c r="B729" s="142">
        <v>42473</v>
      </c>
      <c r="C729" s="143">
        <v>194.53</v>
      </c>
      <c r="D729" s="144" t="s">
        <v>2077</v>
      </c>
    </row>
    <row r="730" spans="2:4">
      <c r="B730" s="142">
        <v>42473</v>
      </c>
      <c r="C730" s="143">
        <v>26.33</v>
      </c>
      <c r="D730" s="144" t="s">
        <v>2078</v>
      </c>
    </row>
    <row r="731" spans="2:4">
      <c r="B731" s="142">
        <v>42473</v>
      </c>
      <c r="C731" s="143">
        <v>790.13</v>
      </c>
      <c r="D731" s="144" t="s">
        <v>2079</v>
      </c>
    </row>
    <row r="732" spans="2:4">
      <c r="B732" s="142">
        <v>42473</v>
      </c>
      <c r="C732" s="143">
        <v>373.96</v>
      </c>
      <c r="D732" s="144" t="s">
        <v>2080</v>
      </c>
    </row>
    <row r="733" spans="2:4">
      <c r="B733" s="142">
        <v>42474</v>
      </c>
      <c r="C733" s="143">
        <v>865.66</v>
      </c>
      <c r="D733" s="144" t="s">
        <v>2081</v>
      </c>
    </row>
    <row r="734" spans="2:4">
      <c r="B734" s="142">
        <v>42474</v>
      </c>
      <c r="C734" s="143">
        <v>279.52</v>
      </c>
      <c r="D734" s="144" t="s">
        <v>2082</v>
      </c>
    </row>
    <row r="735" spans="2:4">
      <c r="B735" s="142">
        <v>42474</v>
      </c>
      <c r="C735" s="143">
        <v>366.17</v>
      </c>
      <c r="D735" s="144" t="s">
        <v>2083</v>
      </c>
    </row>
    <row r="736" spans="2:4">
      <c r="B736" s="142">
        <v>42474</v>
      </c>
      <c r="C736" s="143">
        <v>350.79</v>
      </c>
      <c r="D736" s="144" t="s">
        <v>2084</v>
      </c>
    </row>
    <row r="737" spans="2:4">
      <c r="B737" s="142">
        <v>42474</v>
      </c>
      <c r="C737" s="143">
        <v>360.67</v>
      </c>
      <c r="D737" s="144" t="s">
        <v>843</v>
      </c>
    </row>
    <row r="738" spans="2:4">
      <c r="B738" s="142">
        <v>42474</v>
      </c>
      <c r="C738" s="143">
        <v>33.799999999999997</v>
      </c>
      <c r="D738" s="144" t="s">
        <v>2085</v>
      </c>
    </row>
    <row r="739" spans="2:4">
      <c r="B739" s="142">
        <v>42474</v>
      </c>
      <c r="C739" s="143">
        <v>383.9</v>
      </c>
      <c r="D739" s="144" t="s">
        <v>2086</v>
      </c>
    </row>
    <row r="740" spans="2:4">
      <c r="B740" s="142">
        <v>42474</v>
      </c>
      <c r="C740" s="143">
        <v>455.83</v>
      </c>
      <c r="D740" s="144" t="s">
        <v>2087</v>
      </c>
    </row>
    <row r="741" spans="2:4">
      <c r="B741" s="142">
        <v>42474</v>
      </c>
      <c r="C741" s="143">
        <v>20.43</v>
      </c>
      <c r="D741" s="144" t="s">
        <v>2088</v>
      </c>
    </row>
    <row r="742" spans="2:4">
      <c r="B742" s="142">
        <v>42474</v>
      </c>
      <c r="C742" s="143">
        <v>452.56</v>
      </c>
      <c r="D742" s="144" t="s">
        <v>2089</v>
      </c>
    </row>
    <row r="743" spans="2:4">
      <c r="B743" s="142">
        <v>42474</v>
      </c>
      <c r="C743" s="143">
        <v>54.39</v>
      </c>
      <c r="D743" s="144" t="s">
        <v>2090</v>
      </c>
    </row>
    <row r="744" spans="2:4">
      <c r="B744" s="142">
        <v>42474</v>
      </c>
      <c r="C744" s="143">
        <v>48.6</v>
      </c>
      <c r="D744" s="144" t="s">
        <v>2091</v>
      </c>
    </row>
    <row r="745" spans="2:4">
      <c r="B745" s="142">
        <v>42474</v>
      </c>
      <c r="C745" s="143">
        <v>6.66</v>
      </c>
      <c r="D745" s="144" t="s">
        <v>2092</v>
      </c>
    </row>
    <row r="746" spans="2:4">
      <c r="B746" s="142">
        <v>42474</v>
      </c>
      <c r="C746" s="143">
        <v>26.98</v>
      </c>
      <c r="D746" s="144" t="s">
        <v>2093</v>
      </c>
    </row>
    <row r="747" spans="2:4">
      <c r="B747" s="142">
        <v>42474</v>
      </c>
      <c r="C747" s="143">
        <v>99.85</v>
      </c>
      <c r="D747" s="144" t="s">
        <v>2094</v>
      </c>
    </row>
    <row r="748" spans="2:4">
      <c r="B748" s="142">
        <v>42474</v>
      </c>
      <c r="C748" s="143">
        <v>33.28</v>
      </c>
      <c r="D748" s="144" t="s">
        <v>2095</v>
      </c>
    </row>
    <row r="749" spans="2:4">
      <c r="B749" s="142">
        <v>42474</v>
      </c>
      <c r="C749" s="143">
        <v>349.44</v>
      </c>
      <c r="D749" s="144" t="s">
        <v>2096</v>
      </c>
    </row>
    <row r="750" spans="2:4">
      <c r="B750" s="142">
        <v>42474</v>
      </c>
      <c r="C750" s="143">
        <v>342.8</v>
      </c>
      <c r="D750" s="144" t="s">
        <v>2096</v>
      </c>
    </row>
    <row r="751" spans="2:4">
      <c r="B751" s="142">
        <v>42474</v>
      </c>
      <c r="C751" s="143">
        <v>1.31</v>
      </c>
      <c r="D751" s="144" t="s">
        <v>2097</v>
      </c>
    </row>
    <row r="752" spans="2:4">
      <c r="B752" s="142">
        <v>42474</v>
      </c>
      <c r="C752" s="143">
        <v>496.14</v>
      </c>
      <c r="D752" s="144" t="s">
        <v>2098</v>
      </c>
    </row>
    <row r="753" spans="2:4">
      <c r="B753" s="142">
        <v>42474</v>
      </c>
      <c r="C753" s="143">
        <v>261.01</v>
      </c>
      <c r="D753" s="144" t="s">
        <v>2099</v>
      </c>
    </row>
    <row r="754" spans="2:4">
      <c r="B754" s="142">
        <v>42474</v>
      </c>
      <c r="C754" s="143">
        <v>133.44</v>
      </c>
      <c r="D754" s="144" t="s">
        <v>2100</v>
      </c>
    </row>
    <row r="755" spans="2:4">
      <c r="B755" s="142">
        <v>42474</v>
      </c>
      <c r="C755" s="143">
        <v>421.59</v>
      </c>
      <c r="D755" s="144" t="s">
        <v>2101</v>
      </c>
    </row>
    <row r="756" spans="2:4">
      <c r="B756" s="142">
        <v>42474</v>
      </c>
      <c r="C756" s="143">
        <v>264.8</v>
      </c>
      <c r="D756" s="144" t="s">
        <v>2102</v>
      </c>
    </row>
    <row r="757" spans="2:4">
      <c r="B757" s="142">
        <v>42474</v>
      </c>
      <c r="C757" s="143">
        <v>98.49</v>
      </c>
      <c r="D757" s="144" t="s">
        <v>2103</v>
      </c>
    </row>
    <row r="758" spans="2:4">
      <c r="B758" s="142">
        <v>42474</v>
      </c>
      <c r="C758" s="143">
        <v>163.86</v>
      </c>
      <c r="D758" s="144" t="s">
        <v>2104</v>
      </c>
    </row>
    <row r="759" spans="2:4">
      <c r="B759" s="142">
        <v>42474</v>
      </c>
      <c r="C759" s="143">
        <v>61.32</v>
      </c>
      <c r="D759" s="144" t="s">
        <v>2105</v>
      </c>
    </row>
    <row r="760" spans="2:4">
      <c r="B760" s="142">
        <v>42474</v>
      </c>
      <c r="C760" s="143">
        <v>1211.72</v>
      </c>
      <c r="D760" s="144" t="s">
        <v>2106</v>
      </c>
    </row>
    <row r="761" spans="2:4">
      <c r="B761" s="142">
        <v>42474</v>
      </c>
      <c r="C761" s="143">
        <v>397.45</v>
      </c>
      <c r="D761" s="144" t="s">
        <v>2107</v>
      </c>
    </row>
    <row r="762" spans="2:4">
      <c r="B762" s="142">
        <v>42474</v>
      </c>
      <c r="C762" s="143">
        <v>65.37</v>
      </c>
      <c r="D762" s="144" t="s">
        <v>2108</v>
      </c>
    </row>
    <row r="763" spans="2:4">
      <c r="B763" s="142">
        <v>42474</v>
      </c>
      <c r="C763" s="143">
        <v>180.76</v>
      </c>
      <c r="D763" s="144" t="s">
        <v>2109</v>
      </c>
    </row>
    <row r="764" spans="2:4">
      <c r="B764" s="142">
        <v>42474</v>
      </c>
      <c r="C764" s="143">
        <v>214.65</v>
      </c>
      <c r="D764" s="144" t="s">
        <v>2110</v>
      </c>
    </row>
    <row r="765" spans="2:4">
      <c r="B765" s="142">
        <v>42474</v>
      </c>
      <c r="C765" s="143">
        <v>63.65</v>
      </c>
      <c r="D765" s="144" t="s">
        <v>2111</v>
      </c>
    </row>
    <row r="766" spans="2:4">
      <c r="B766" s="142">
        <v>42474</v>
      </c>
      <c r="C766" s="143">
        <v>127.29</v>
      </c>
      <c r="D766" s="144" t="s">
        <v>2112</v>
      </c>
    </row>
    <row r="767" spans="2:4">
      <c r="B767" s="142">
        <v>42474</v>
      </c>
      <c r="C767" s="143">
        <v>839.11</v>
      </c>
      <c r="D767" s="144" t="s">
        <v>2113</v>
      </c>
    </row>
    <row r="768" spans="2:4">
      <c r="B768" s="142">
        <v>42474</v>
      </c>
      <c r="C768" s="143">
        <v>144.33000000000001</v>
      </c>
      <c r="D768" s="144" t="s">
        <v>2114</v>
      </c>
    </row>
    <row r="769" spans="2:4">
      <c r="B769" s="142">
        <v>42474</v>
      </c>
      <c r="C769" s="143">
        <v>38.909999999999997</v>
      </c>
      <c r="D769" s="144" t="s">
        <v>2115</v>
      </c>
    </row>
    <row r="770" spans="2:4">
      <c r="B770" s="142">
        <v>42474</v>
      </c>
      <c r="C770" s="143">
        <v>129.68</v>
      </c>
      <c r="D770" s="144" t="s">
        <v>2116</v>
      </c>
    </row>
    <row r="771" spans="2:4">
      <c r="B771" s="142">
        <v>42474</v>
      </c>
      <c r="C771" s="143">
        <v>14.85</v>
      </c>
      <c r="D771" s="144" t="s">
        <v>2117</v>
      </c>
    </row>
    <row r="772" spans="2:4">
      <c r="B772" s="142">
        <v>42474</v>
      </c>
      <c r="C772" s="143">
        <v>117.15</v>
      </c>
      <c r="D772" s="144" t="s">
        <v>2118</v>
      </c>
    </row>
    <row r="773" spans="2:4">
      <c r="B773" s="142">
        <v>42474</v>
      </c>
      <c r="C773" s="143">
        <v>0.65</v>
      </c>
      <c r="D773" s="144" t="s">
        <v>2119</v>
      </c>
    </row>
    <row r="774" spans="2:4">
      <c r="B774" s="142">
        <v>42474</v>
      </c>
      <c r="C774" s="143">
        <v>68.319999999999993</v>
      </c>
      <c r="D774" s="144" t="s">
        <v>1105</v>
      </c>
    </row>
    <row r="775" spans="2:4">
      <c r="B775" s="142">
        <v>42474</v>
      </c>
      <c r="C775" s="143">
        <v>64.84</v>
      </c>
      <c r="D775" s="144" t="s">
        <v>2120</v>
      </c>
    </row>
    <row r="776" spans="2:4">
      <c r="B776" s="142">
        <v>42474</v>
      </c>
      <c r="C776" s="143">
        <v>108.95</v>
      </c>
      <c r="D776" s="144" t="s">
        <v>1470</v>
      </c>
    </row>
    <row r="777" spans="2:4">
      <c r="B777" s="142">
        <v>42474</v>
      </c>
      <c r="C777" s="143">
        <v>63.6</v>
      </c>
      <c r="D777" s="144" t="s">
        <v>2121</v>
      </c>
    </row>
    <row r="778" spans="2:4">
      <c r="B778" s="142">
        <v>42474</v>
      </c>
      <c r="C778" s="143">
        <v>64.84</v>
      </c>
      <c r="D778" s="144" t="s">
        <v>189</v>
      </c>
    </row>
    <row r="779" spans="2:4">
      <c r="B779" s="142">
        <v>42474</v>
      </c>
      <c r="C779" s="143">
        <v>64.84</v>
      </c>
      <c r="D779" s="144" t="s">
        <v>189</v>
      </c>
    </row>
    <row r="780" spans="2:4">
      <c r="B780" s="142">
        <v>42474</v>
      </c>
      <c r="C780" s="143">
        <v>64.84</v>
      </c>
      <c r="D780" s="144" t="s">
        <v>189</v>
      </c>
    </row>
    <row r="781" spans="2:4">
      <c r="B781" s="142">
        <v>42474</v>
      </c>
      <c r="C781" s="143">
        <v>48.85</v>
      </c>
      <c r="D781" s="144" t="s">
        <v>2122</v>
      </c>
    </row>
    <row r="782" spans="2:4">
      <c r="B782" s="142">
        <v>42474</v>
      </c>
      <c r="C782" s="143">
        <v>206.2</v>
      </c>
      <c r="D782" s="144" t="s">
        <v>2123</v>
      </c>
    </row>
    <row r="783" spans="2:4">
      <c r="B783" s="142">
        <v>42474</v>
      </c>
      <c r="C783" s="143">
        <v>259.37</v>
      </c>
      <c r="D783" s="144" t="s">
        <v>2124</v>
      </c>
    </row>
    <row r="784" spans="2:4">
      <c r="B784" s="142">
        <v>42474</v>
      </c>
      <c r="C784" s="143">
        <v>124.25</v>
      </c>
      <c r="D784" s="144" t="s">
        <v>2125</v>
      </c>
    </row>
    <row r="785" spans="2:4">
      <c r="B785" s="142">
        <v>42474</v>
      </c>
      <c r="C785" s="143">
        <v>226.95</v>
      </c>
      <c r="D785" s="144" t="s">
        <v>2126</v>
      </c>
    </row>
    <row r="786" spans="2:4">
      <c r="B786" s="142">
        <v>42474</v>
      </c>
      <c r="C786" s="143">
        <v>129.68</v>
      </c>
      <c r="D786" s="144" t="s">
        <v>2127</v>
      </c>
    </row>
    <row r="787" spans="2:4">
      <c r="B787" s="142">
        <v>42474</v>
      </c>
      <c r="C787" s="143">
        <v>322.41000000000003</v>
      </c>
      <c r="D787" s="144" t="s">
        <v>2128</v>
      </c>
    </row>
    <row r="788" spans="2:4">
      <c r="B788" s="142">
        <v>42474</v>
      </c>
      <c r="C788" s="143">
        <v>0.1</v>
      </c>
      <c r="D788" s="144" t="s">
        <v>1823</v>
      </c>
    </row>
    <row r="789" spans="2:4">
      <c r="B789" s="142">
        <v>42474</v>
      </c>
      <c r="C789" s="143">
        <v>0.1</v>
      </c>
      <c r="D789" s="144" t="s">
        <v>2129</v>
      </c>
    </row>
    <row r="790" spans="2:4">
      <c r="B790" s="142">
        <v>42474</v>
      </c>
      <c r="C790" s="143">
        <v>0.1</v>
      </c>
      <c r="D790" s="144" t="s">
        <v>1746</v>
      </c>
    </row>
    <row r="791" spans="2:4">
      <c r="B791" s="142">
        <v>42474</v>
      </c>
      <c r="C791" s="143">
        <v>6.67</v>
      </c>
      <c r="D791" s="144" t="s">
        <v>2130</v>
      </c>
    </row>
    <row r="792" spans="2:4">
      <c r="B792" s="142">
        <v>42474</v>
      </c>
      <c r="C792" s="143">
        <v>0.1</v>
      </c>
      <c r="D792" s="144" t="s">
        <v>2131</v>
      </c>
    </row>
    <row r="793" spans="2:4">
      <c r="B793" s="142">
        <v>42474</v>
      </c>
      <c r="C793" s="143">
        <v>0.15</v>
      </c>
      <c r="D793" s="144" t="s">
        <v>2132</v>
      </c>
    </row>
    <row r="794" spans="2:4">
      <c r="B794" s="142">
        <v>42474</v>
      </c>
      <c r="C794" s="143">
        <v>0.1</v>
      </c>
      <c r="D794" s="144" t="s">
        <v>390</v>
      </c>
    </row>
    <row r="795" spans="2:4">
      <c r="B795" s="142">
        <v>42474</v>
      </c>
      <c r="C795" s="143">
        <v>0.1</v>
      </c>
      <c r="D795" s="144" t="s">
        <v>1794</v>
      </c>
    </row>
    <row r="796" spans="2:4">
      <c r="B796" s="142">
        <v>42474</v>
      </c>
      <c r="C796" s="143">
        <v>0.19</v>
      </c>
      <c r="D796" s="144" t="s">
        <v>2133</v>
      </c>
    </row>
    <row r="797" spans="2:4">
      <c r="B797" s="142">
        <v>42474</v>
      </c>
      <c r="C797" s="143">
        <v>0.14000000000000001</v>
      </c>
      <c r="D797" s="144" t="s">
        <v>1886</v>
      </c>
    </row>
    <row r="798" spans="2:4">
      <c r="B798" s="142">
        <v>42474</v>
      </c>
      <c r="C798" s="143">
        <v>59.5</v>
      </c>
      <c r="D798" s="144" t="s">
        <v>2134</v>
      </c>
    </row>
    <row r="799" spans="2:4">
      <c r="B799" s="142">
        <v>42474</v>
      </c>
      <c r="C799" s="143">
        <v>0.32</v>
      </c>
      <c r="D799" s="144" t="s">
        <v>2135</v>
      </c>
    </row>
    <row r="800" spans="2:4">
      <c r="B800" s="142">
        <v>42474</v>
      </c>
      <c r="C800" s="143">
        <v>0.1</v>
      </c>
      <c r="D800" s="144" t="s">
        <v>2136</v>
      </c>
    </row>
    <row r="801" spans="2:4">
      <c r="B801" s="142">
        <v>42474</v>
      </c>
      <c r="C801" s="143">
        <v>0.1</v>
      </c>
      <c r="D801" s="144" t="s">
        <v>2137</v>
      </c>
    </row>
    <row r="802" spans="2:4">
      <c r="B802" s="142">
        <v>42474</v>
      </c>
      <c r="C802" s="143">
        <v>0.1</v>
      </c>
      <c r="D802" s="144" t="s">
        <v>2138</v>
      </c>
    </row>
    <row r="803" spans="2:4">
      <c r="B803" s="142">
        <v>42474</v>
      </c>
      <c r="C803" s="143">
        <v>0.1</v>
      </c>
      <c r="D803" s="144" t="s">
        <v>2139</v>
      </c>
    </row>
    <row r="804" spans="2:4">
      <c r="B804" s="142">
        <v>42474</v>
      </c>
      <c r="C804" s="143">
        <v>0.1</v>
      </c>
      <c r="D804" s="144" t="s">
        <v>2140</v>
      </c>
    </row>
    <row r="805" spans="2:4">
      <c r="B805" s="142">
        <v>42474</v>
      </c>
      <c r="C805" s="143">
        <v>1000</v>
      </c>
      <c r="D805" s="144" t="s">
        <v>1580</v>
      </c>
    </row>
    <row r="806" spans="2:4">
      <c r="B806" s="142">
        <v>42474</v>
      </c>
      <c r="C806" s="143">
        <v>0.06</v>
      </c>
      <c r="D806" s="144" t="s">
        <v>2141</v>
      </c>
    </row>
    <row r="807" spans="2:4">
      <c r="B807" s="142">
        <v>42474</v>
      </c>
      <c r="C807" s="143">
        <v>0.1</v>
      </c>
      <c r="D807" s="144" t="s">
        <v>2142</v>
      </c>
    </row>
    <row r="808" spans="2:4">
      <c r="B808" s="142">
        <v>42475</v>
      </c>
      <c r="C808" s="143">
        <v>0.1</v>
      </c>
      <c r="D808" s="144" t="s">
        <v>532</v>
      </c>
    </row>
    <row r="809" spans="2:4">
      <c r="B809" s="142">
        <v>42475</v>
      </c>
      <c r="C809" s="143">
        <v>0.1</v>
      </c>
      <c r="D809" s="144" t="s">
        <v>2143</v>
      </c>
    </row>
    <row r="810" spans="2:4">
      <c r="B810" s="142">
        <v>42475</v>
      </c>
      <c r="C810" s="143">
        <v>15.7</v>
      </c>
      <c r="D810" s="144" t="s">
        <v>2144</v>
      </c>
    </row>
    <row r="811" spans="2:4">
      <c r="B811" s="142">
        <v>42475</v>
      </c>
      <c r="C811" s="143">
        <v>0.1</v>
      </c>
      <c r="D811" s="144" t="s">
        <v>1680</v>
      </c>
    </row>
    <row r="812" spans="2:4">
      <c r="B812" s="142">
        <v>42475</v>
      </c>
      <c r="C812" s="143">
        <v>0.1</v>
      </c>
      <c r="D812" s="144" t="s">
        <v>1569</v>
      </c>
    </row>
    <row r="813" spans="2:4">
      <c r="B813" s="142">
        <v>42475</v>
      </c>
      <c r="C813" s="143">
        <v>0.1</v>
      </c>
      <c r="D813" s="144" t="s">
        <v>1746</v>
      </c>
    </row>
    <row r="814" spans="2:4">
      <c r="B814" s="142">
        <v>42475</v>
      </c>
      <c r="C814" s="143">
        <v>0.1</v>
      </c>
      <c r="D814" s="144" t="s">
        <v>2145</v>
      </c>
    </row>
    <row r="815" spans="2:4">
      <c r="B815" s="142">
        <v>42475</v>
      </c>
      <c r="C815" s="143">
        <v>0.19</v>
      </c>
      <c r="D815" s="144" t="s">
        <v>2146</v>
      </c>
    </row>
    <row r="816" spans="2:4">
      <c r="B816" s="142">
        <v>42475</v>
      </c>
      <c r="C816" s="143">
        <v>0.1</v>
      </c>
      <c r="D816" s="144" t="s">
        <v>2147</v>
      </c>
    </row>
    <row r="817" spans="2:4">
      <c r="B817" s="142">
        <v>42475</v>
      </c>
      <c r="C817" s="143">
        <v>50.38</v>
      </c>
      <c r="D817" s="144" t="s">
        <v>1947</v>
      </c>
    </row>
    <row r="818" spans="2:4">
      <c r="B818" s="142">
        <v>42475</v>
      </c>
      <c r="C818" s="143">
        <v>0.1</v>
      </c>
      <c r="D818" s="144" t="s">
        <v>2148</v>
      </c>
    </row>
    <row r="819" spans="2:4">
      <c r="B819" s="142">
        <v>42475</v>
      </c>
      <c r="C819" s="143">
        <v>0.1</v>
      </c>
      <c r="D819" s="144" t="s">
        <v>2149</v>
      </c>
    </row>
    <row r="820" spans="2:4">
      <c r="B820" s="142">
        <v>42475</v>
      </c>
      <c r="C820" s="143">
        <v>52</v>
      </c>
      <c r="D820" s="144" t="s">
        <v>1640</v>
      </c>
    </row>
    <row r="821" spans="2:4">
      <c r="B821" s="142">
        <v>42475</v>
      </c>
      <c r="C821" s="143">
        <v>42</v>
      </c>
      <c r="D821" s="144" t="s">
        <v>2150</v>
      </c>
    </row>
    <row r="822" spans="2:4">
      <c r="B822" s="142">
        <v>42475</v>
      </c>
      <c r="C822" s="143">
        <v>0.12</v>
      </c>
      <c r="D822" s="144" t="s">
        <v>2151</v>
      </c>
    </row>
    <row r="823" spans="2:4">
      <c r="B823" s="142">
        <v>42475</v>
      </c>
      <c r="C823" s="143">
        <v>0.15</v>
      </c>
      <c r="D823" s="144" t="s">
        <v>2152</v>
      </c>
    </row>
    <row r="824" spans="2:4">
      <c r="B824" s="142">
        <v>42475</v>
      </c>
      <c r="C824" s="143">
        <v>17</v>
      </c>
      <c r="D824" s="144" t="s">
        <v>2153</v>
      </c>
    </row>
    <row r="825" spans="2:4">
      <c r="B825" s="142">
        <v>42475</v>
      </c>
      <c r="C825" s="143">
        <v>0.1</v>
      </c>
      <c r="D825" s="144" t="s">
        <v>390</v>
      </c>
    </row>
    <row r="826" spans="2:4">
      <c r="B826" s="142">
        <v>42475</v>
      </c>
      <c r="C826" s="143">
        <v>0.1</v>
      </c>
      <c r="D826" s="144" t="s">
        <v>587</v>
      </c>
    </row>
    <row r="827" spans="2:4">
      <c r="B827" s="142">
        <v>42475</v>
      </c>
      <c r="C827" s="143">
        <v>0.1</v>
      </c>
      <c r="D827" s="144" t="s">
        <v>1448</v>
      </c>
    </row>
    <row r="828" spans="2:4">
      <c r="B828" s="142">
        <v>42475</v>
      </c>
      <c r="C828" s="143">
        <v>0.1</v>
      </c>
      <c r="D828" s="144" t="s">
        <v>2154</v>
      </c>
    </row>
    <row r="829" spans="2:4">
      <c r="B829" s="142">
        <v>42475</v>
      </c>
      <c r="C829" s="143">
        <v>0.1</v>
      </c>
      <c r="D829" s="144" t="s">
        <v>2155</v>
      </c>
    </row>
    <row r="830" spans="2:4">
      <c r="B830" s="142">
        <v>42475</v>
      </c>
      <c r="C830" s="143">
        <v>0.1</v>
      </c>
      <c r="D830" s="144" t="s">
        <v>2156</v>
      </c>
    </row>
    <row r="831" spans="2:4">
      <c r="B831" s="142">
        <v>42475</v>
      </c>
      <c r="C831" s="143">
        <v>0.1</v>
      </c>
      <c r="D831" s="144" t="s">
        <v>2157</v>
      </c>
    </row>
    <row r="832" spans="2:4">
      <c r="B832" s="142">
        <v>42475</v>
      </c>
      <c r="C832" s="143">
        <v>0.1</v>
      </c>
      <c r="D832" s="144" t="s">
        <v>2158</v>
      </c>
    </row>
    <row r="833" spans="2:4">
      <c r="B833" s="142">
        <v>42475</v>
      </c>
      <c r="C833" s="143">
        <v>0.1</v>
      </c>
      <c r="D833" s="144" t="s">
        <v>2159</v>
      </c>
    </row>
    <row r="834" spans="2:4">
      <c r="B834" s="142">
        <v>42475</v>
      </c>
      <c r="C834" s="143">
        <v>0.1</v>
      </c>
      <c r="D834" s="144" t="s">
        <v>2160</v>
      </c>
    </row>
    <row r="835" spans="2:4">
      <c r="B835" s="142">
        <v>42475</v>
      </c>
      <c r="C835" s="143">
        <v>0.1</v>
      </c>
      <c r="D835" s="144" t="s">
        <v>2161</v>
      </c>
    </row>
    <row r="836" spans="2:4">
      <c r="B836" s="142">
        <v>42475</v>
      </c>
      <c r="C836" s="143">
        <v>0.1</v>
      </c>
      <c r="D836" s="144" t="s">
        <v>2162</v>
      </c>
    </row>
    <row r="837" spans="2:4">
      <c r="B837" s="142">
        <v>42475</v>
      </c>
      <c r="C837" s="143">
        <v>0.12</v>
      </c>
      <c r="D837" s="144" t="s">
        <v>2163</v>
      </c>
    </row>
    <row r="838" spans="2:4">
      <c r="B838" s="142">
        <v>42475</v>
      </c>
      <c r="C838" s="143">
        <v>24</v>
      </c>
      <c r="D838" s="144" t="s">
        <v>2164</v>
      </c>
    </row>
    <row r="839" spans="2:4">
      <c r="B839" s="142">
        <v>42475</v>
      </c>
      <c r="C839" s="143">
        <v>0.1</v>
      </c>
      <c r="D839" s="144" t="s">
        <v>2165</v>
      </c>
    </row>
    <row r="840" spans="2:4">
      <c r="B840" s="142">
        <v>42475</v>
      </c>
      <c r="C840" s="143">
        <v>0.1</v>
      </c>
      <c r="D840" s="144" t="s">
        <v>2166</v>
      </c>
    </row>
    <row r="841" spans="2:4">
      <c r="B841" s="142">
        <v>42475</v>
      </c>
      <c r="C841" s="143">
        <v>419.38</v>
      </c>
      <c r="D841" s="144" t="s">
        <v>2167</v>
      </c>
    </row>
    <row r="842" spans="2:4">
      <c r="B842" s="142">
        <v>42475</v>
      </c>
      <c r="C842" s="143">
        <v>47.32</v>
      </c>
      <c r="D842" s="144" t="s">
        <v>2168</v>
      </c>
    </row>
    <row r="843" spans="2:4">
      <c r="B843" s="142">
        <v>42475</v>
      </c>
      <c r="C843" s="143">
        <v>145.85</v>
      </c>
      <c r="D843" s="144" t="s">
        <v>1634</v>
      </c>
    </row>
    <row r="844" spans="2:4">
      <c r="B844" s="142">
        <v>42475</v>
      </c>
      <c r="C844" s="143">
        <v>4.7300000000000004</v>
      </c>
      <c r="D844" s="144" t="s">
        <v>2169</v>
      </c>
    </row>
    <row r="845" spans="2:4">
      <c r="B845" s="142">
        <v>42475</v>
      </c>
      <c r="C845" s="143">
        <v>26.42</v>
      </c>
      <c r="D845" s="144" t="s">
        <v>2170</v>
      </c>
    </row>
    <row r="846" spans="2:4">
      <c r="B846" s="142">
        <v>42475</v>
      </c>
      <c r="C846" s="143">
        <v>6.94</v>
      </c>
      <c r="D846" s="144" t="s">
        <v>153</v>
      </c>
    </row>
    <row r="847" spans="2:4">
      <c r="B847" s="142">
        <v>42475</v>
      </c>
      <c r="C847" s="143">
        <v>48.62</v>
      </c>
      <c r="D847" s="144" t="s">
        <v>2171</v>
      </c>
    </row>
    <row r="848" spans="2:4">
      <c r="B848" s="142">
        <v>42475</v>
      </c>
      <c r="C848" s="143">
        <v>2.82</v>
      </c>
      <c r="D848" s="144" t="s">
        <v>2172</v>
      </c>
    </row>
    <row r="849" spans="2:4">
      <c r="B849" s="142">
        <v>42475</v>
      </c>
      <c r="C849" s="143">
        <v>36.03</v>
      </c>
      <c r="D849" s="144" t="s">
        <v>2173</v>
      </c>
    </row>
    <row r="850" spans="2:4">
      <c r="B850" s="142">
        <v>42475</v>
      </c>
      <c r="C850" s="143">
        <v>32.06</v>
      </c>
      <c r="D850" s="144" t="s">
        <v>2174</v>
      </c>
    </row>
    <row r="851" spans="2:4">
      <c r="B851" s="142">
        <v>42475</v>
      </c>
      <c r="C851" s="143">
        <v>39.67</v>
      </c>
      <c r="D851" s="144" t="s">
        <v>2175</v>
      </c>
    </row>
    <row r="852" spans="2:4">
      <c r="B852" s="142">
        <v>42475</v>
      </c>
      <c r="C852" s="143">
        <v>3</v>
      </c>
      <c r="D852" s="144" t="s">
        <v>2176</v>
      </c>
    </row>
    <row r="853" spans="2:4">
      <c r="B853" s="142">
        <v>42475</v>
      </c>
      <c r="C853" s="143">
        <v>3.63</v>
      </c>
      <c r="D853" s="144" t="s">
        <v>2177</v>
      </c>
    </row>
    <row r="854" spans="2:4">
      <c r="B854" s="142">
        <v>42475</v>
      </c>
      <c r="C854" s="143">
        <v>139.91999999999999</v>
      </c>
      <c r="D854" s="144" t="s">
        <v>2178</v>
      </c>
    </row>
    <row r="855" spans="2:4">
      <c r="B855" s="142">
        <v>42475</v>
      </c>
      <c r="C855" s="143">
        <v>76.23</v>
      </c>
      <c r="D855" s="144" t="s">
        <v>2179</v>
      </c>
    </row>
    <row r="856" spans="2:4">
      <c r="B856" s="142">
        <v>42475</v>
      </c>
      <c r="C856" s="143">
        <v>6.47</v>
      </c>
      <c r="D856" s="144" t="s">
        <v>510</v>
      </c>
    </row>
    <row r="857" spans="2:4">
      <c r="B857" s="142">
        <v>42475</v>
      </c>
      <c r="C857" s="143">
        <v>134.44</v>
      </c>
      <c r="D857" s="144" t="s">
        <v>2180</v>
      </c>
    </row>
    <row r="858" spans="2:4">
      <c r="B858" s="142">
        <v>42475</v>
      </c>
      <c r="C858" s="143">
        <v>15.19</v>
      </c>
      <c r="D858" s="144" t="s">
        <v>2181</v>
      </c>
    </row>
    <row r="859" spans="2:4">
      <c r="B859" s="142">
        <v>42475</v>
      </c>
      <c r="C859" s="143">
        <v>4.1100000000000003</v>
      </c>
      <c r="D859" s="144" t="s">
        <v>2182</v>
      </c>
    </row>
    <row r="860" spans="2:4">
      <c r="B860" s="142">
        <v>42475</v>
      </c>
      <c r="C860" s="143">
        <v>0.24</v>
      </c>
      <c r="D860" s="144" t="s">
        <v>2183</v>
      </c>
    </row>
    <row r="861" spans="2:4">
      <c r="B861" s="142">
        <v>42475</v>
      </c>
      <c r="C861" s="143">
        <v>33.53</v>
      </c>
      <c r="D861" s="144" t="s">
        <v>2184</v>
      </c>
    </row>
    <row r="862" spans="2:4">
      <c r="B862" s="142">
        <v>42475</v>
      </c>
      <c r="C862" s="143">
        <v>2.2000000000000002</v>
      </c>
      <c r="D862" s="144" t="s">
        <v>2185</v>
      </c>
    </row>
    <row r="863" spans="2:4">
      <c r="B863" s="142">
        <v>42475</v>
      </c>
      <c r="C863" s="143">
        <v>1.02</v>
      </c>
      <c r="D863" s="144" t="s">
        <v>2186</v>
      </c>
    </row>
    <row r="864" spans="2:4">
      <c r="B864" s="142">
        <v>42475</v>
      </c>
      <c r="C864" s="143">
        <v>9.66</v>
      </c>
      <c r="D864" s="144" t="s">
        <v>2187</v>
      </c>
    </row>
    <row r="865" spans="2:4">
      <c r="B865" s="142">
        <v>42475</v>
      </c>
      <c r="C865" s="143">
        <v>3.68</v>
      </c>
      <c r="D865" s="144" t="s">
        <v>2188</v>
      </c>
    </row>
    <row r="866" spans="2:4">
      <c r="B866" s="142">
        <v>42475</v>
      </c>
      <c r="C866" s="143">
        <v>18.559999999999999</v>
      </c>
      <c r="D866" s="144" t="s">
        <v>2189</v>
      </c>
    </row>
    <row r="867" spans="2:4">
      <c r="B867" s="142">
        <v>42475</v>
      </c>
      <c r="C867" s="143">
        <v>0.64</v>
      </c>
      <c r="D867" s="144" t="s">
        <v>2190</v>
      </c>
    </row>
    <row r="868" spans="2:4">
      <c r="B868" s="142">
        <v>42475</v>
      </c>
      <c r="C868" s="143">
        <v>41.92</v>
      </c>
      <c r="D868" s="144" t="s">
        <v>2191</v>
      </c>
    </row>
    <row r="869" spans="2:4">
      <c r="B869" s="142">
        <v>42475</v>
      </c>
      <c r="C869" s="143">
        <v>19.66</v>
      </c>
      <c r="D869" s="144" t="s">
        <v>2192</v>
      </c>
    </row>
    <row r="870" spans="2:4">
      <c r="B870" s="142">
        <v>42475</v>
      </c>
      <c r="C870" s="143">
        <v>0.93</v>
      </c>
      <c r="D870" s="144" t="s">
        <v>2193</v>
      </c>
    </row>
    <row r="871" spans="2:4">
      <c r="B871" s="142">
        <v>42475</v>
      </c>
      <c r="C871" s="143">
        <v>57.92</v>
      </c>
      <c r="D871" s="144" t="s">
        <v>2194</v>
      </c>
    </row>
    <row r="872" spans="2:4">
      <c r="B872" s="142">
        <v>42475</v>
      </c>
      <c r="C872" s="143">
        <v>16.260000000000002</v>
      </c>
      <c r="D872" s="144" t="s">
        <v>2195</v>
      </c>
    </row>
    <row r="873" spans="2:4">
      <c r="B873" s="142">
        <v>42475</v>
      </c>
      <c r="C873" s="143">
        <v>6.18</v>
      </c>
      <c r="D873" s="144" t="s">
        <v>255</v>
      </c>
    </row>
    <row r="874" spans="2:4">
      <c r="B874" s="142">
        <v>42475</v>
      </c>
      <c r="C874" s="143">
        <v>0.69</v>
      </c>
      <c r="D874" s="144" t="s">
        <v>2196</v>
      </c>
    </row>
    <row r="875" spans="2:4">
      <c r="B875" s="142">
        <v>42475</v>
      </c>
      <c r="C875" s="143">
        <v>0.62</v>
      </c>
      <c r="D875" s="144" t="s">
        <v>2197</v>
      </c>
    </row>
    <row r="876" spans="2:4">
      <c r="B876" s="142">
        <v>42475</v>
      </c>
      <c r="C876" s="143">
        <v>0.61</v>
      </c>
      <c r="D876" s="144" t="s">
        <v>2198</v>
      </c>
    </row>
    <row r="877" spans="2:4">
      <c r="B877" s="142">
        <v>42475</v>
      </c>
      <c r="C877" s="143">
        <v>32.56</v>
      </c>
      <c r="D877" s="144" t="s">
        <v>593</v>
      </c>
    </row>
    <row r="878" spans="2:4">
      <c r="B878" s="142">
        <v>42475</v>
      </c>
      <c r="C878" s="143">
        <v>6.78</v>
      </c>
      <c r="D878" s="144" t="s">
        <v>2199</v>
      </c>
    </row>
    <row r="879" spans="2:4">
      <c r="B879" s="142">
        <v>42475</v>
      </c>
      <c r="C879" s="143">
        <v>38.42</v>
      </c>
      <c r="D879" s="144" t="s">
        <v>2200</v>
      </c>
    </row>
    <row r="880" spans="2:4">
      <c r="B880" s="142">
        <v>42475</v>
      </c>
      <c r="C880" s="143">
        <v>44.81</v>
      </c>
      <c r="D880" s="144" t="s">
        <v>2201</v>
      </c>
    </row>
    <row r="881" spans="2:4">
      <c r="B881" s="142">
        <v>42475</v>
      </c>
      <c r="C881" s="143">
        <v>3.37</v>
      </c>
      <c r="D881" s="144" t="s">
        <v>1164</v>
      </c>
    </row>
    <row r="882" spans="2:4">
      <c r="B882" s="142">
        <v>42475</v>
      </c>
      <c r="C882" s="143">
        <v>51.43</v>
      </c>
      <c r="D882" s="144" t="s">
        <v>2202</v>
      </c>
    </row>
    <row r="883" spans="2:4">
      <c r="B883" s="142">
        <v>42475</v>
      </c>
      <c r="C883" s="143">
        <v>27.65</v>
      </c>
      <c r="D883" s="144" t="s">
        <v>2203</v>
      </c>
    </row>
    <row r="884" spans="2:4">
      <c r="B884" s="142">
        <v>42475</v>
      </c>
      <c r="C884" s="143">
        <v>111.32</v>
      </c>
      <c r="D884" s="144" t="s">
        <v>2204</v>
      </c>
    </row>
    <row r="885" spans="2:4">
      <c r="B885" s="142">
        <v>42475</v>
      </c>
      <c r="C885" s="143">
        <v>1.1399999999999999</v>
      </c>
      <c r="D885" s="144" t="s">
        <v>2205</v>
      </c>
    </row>
    <row r="886" spans="2:4">
      <c r="B886" s="142">
        <v>42475</v>
      </c>
      <c r="C886" s="143">
        <v>35.44</v>
      </c>
      <c r="D886" s="144" t="s">
        <v>2206</v>
      </c>
    </row>
    <row r="887" spans="2:4">
      <c r="B887" s="142">
        <v>42475</v>
      </c>
      <c r="C887" s="143">
        <v>1.28</v>
      </c>
      <c r="D887" s="144" t="s">
        <v>2207</v>
      </c>
    </row>
    <row r="888" spans="2:4">
      <c r="B888" s="142">
        <v>42475</v>
      </c>
      <c r="C888" s="143">
        <v>87.3</v>
      </c>
      <c r="D888" s="144" t="s">
        <v>2208</v>
      </c>
    </row>
    <row r="889" spans="2:4">
      <c r="B889" s="142">
        <v>42475</v>
      </c>
      <c r="C889" s="143">
        <v>15.96</v>
      </c>
      <c r="D889" s="144" t="s">
        <v>2209</v>
      </c>
    </row>
    <row r="890" spans="2:4">
      <c r="B890" s="142">
        <v>42475</v>
      </c>
      <c r="C890" s="143">
        <v>5.46</v>
      </c>
      <c r="D890" s="144" t="s">
        <v>2210</v>
      </c>
    </row>
    <row r="891" spans="2:4">
      <c r="B891" s="142">
        <v>42475</v>
      </c>
      <c r="C891" s="143">
        <v>1.86</v>
      </c>
      <c r="D891" s="144" t="s">
        <v>2211</v>
      </c>
    </row>
    <row r="892" spans="2:4">
      <c r="B892" s="142">
        <v>42475</v>
      </c>
      <c r="C892" s="143">
        <v>1.64</v>
      </c>
      <c r="D892" s="144" t="s">
        <v>2212</v>
      </c>
    </row>
    <row r="893" spans="2:4">
      <c r="B893" s="142">
        <v>42475</v>
      </c>
      <c r="C893" s="143">
        <v>1.26</v>
      </c>
      <c r="D893" s="144" t="s">
        <v>2213</v>
      </c>
    </row>
    <row r="894" spans="2:4">
      <c r="B894" s="142">
        <v>42475</v>
      </c>
      <c r="C894" s="143">
        <v>16.149999999999999</v>
      </c>
      <c r="D894" s="144" t="s">
        <v>2214</v>
      </c>
    </row>
    <row r="895" spans="2:4">
      <c r="B895" s="142">
        <v>42475</v>
      </c>
      <c r="C895" s="143">
        <v>30.39</v>
      </c>
      <c r="D895" s="144" t="s">
        <v>830</v>
      </c>
    </row>
    <row r="896" spans="2:4">
      <c r="B896" s="142">
        <v>42475</v>
      </c>
      <c r="C896" s="143">
        <v>14.32</v>
      </c>
      <c r="D896" s="144" t="s">
        <v>2215</v>
      </c>
    </row>
    <row r="897" spans="2:4">
      <c r="B897" s="142">
        <v>42475</v>
      </c>
      <c r="C897" s="143">
        <v>59.45</v>
      </c>
      <c r="D897" s="144" t="s">
        <v>2216</v>
      </c>
    </row>
    <row r="898" spans="2:4">
      <c r="B898" s="142">
        <v>42475</v>
      </c>
      <c r="C898" s="143">
        <v>21.09</v>
      </c>
      <c r="D898" s="144" t="s">
        <v>2217</v>
      </c>
    </row>
    <row r="899" spans="2:4">
      <c r="B899" s="142">
        <v>42475</v>
      </c>
      <c r="C899" s="143">
        <v>0.6</v>
      </c>
      <c r="D899" s="144" t="s">
        <v>2218</v>
      </c>
    </row>
    <row r="900" spans="2:4">
      <c r="B900" s="142">
        <v>42475</v>
      </c>
      <c r="C900" s="143">
        <v>7.82</v>
      </c>
      <c r="D900" s="144" t="s">
        <v>2219</v>
      </c>
    </row>
    <row r="901" spans="2:4">
      <c r="B901" s="142">
        <v>42475</v>
      </c>
      <c r="C901" s="143">
        <v>0.47</v>
      </c>
      <c r="D901" s="144" t="s">
        <v>2220</v>
      </c>
    </row>
    <row r="902" spans="2:4">
      <c r="B902" s="142">
        <v>42475</v>
      </c>
      <c r="C902" s="143">
        <v>45.43</v>
      </c>
      <c r="D902" s="144" t="s">
        <v>2221</v>
      </c>
    </row>
    <row r="903" spans="2:4">
      <c r="B903" s="142">
        <v>42475</v>
      </c>
      <c r="C903" s="143">
        <v>4.79</v>
      </c>
      <c r="D903" s="144" t="s">
        <v>2222</v>
      </c>
    </row>
    <row r="904" spans="2:4">
      <c r="B904" s="142">
        <v>42475</v>
      </c>
      <c r="C904" s="143">
        <v>2.31</v>
      </c>
      <c r="D904" s="144" t="s">
        <v>930</v>
      </c>
    </row>
    <row r="905" spans="2:4">
      <c r="B905" s="142">
        <v>42475</v>
      </c>
      <c r="C905" s="143">
        <v>22.67</v>
      </c>
      <c r="D905" s="144" t="s">
        <v>2223</v>
      </c>
    </row>
    <row r="906" spans="2:4">
      <c r="B906" s="142">
        <v>42475</v>
      </c>
      <c r="C906" s="143">
        <v>13.77</v>
      </c>
      <c r="D906" s="144" t="s">
        <v>2224</v>
      </c>
    </row>
    <row r="907" spans="2:4">
      <c r="B907" s="142">
        <v>42475</v>
      </c>
      <c r="C907" s="143">
        <v>1.36</v>
      </c>
      <c r="D907" s="144" t="s">
        <v>2225</v>
      </c>
    </row>
    <row r="908" spans="2:4">
      <c r="B908" s="142">
        <v>42475</v>
      </c>
      <c r="C908" s="143">
        <v>23.1</v>
      </c>
      <c r="D908" s="144" t="s">
        <v>2226</v>
      </c>
    </row>
    <row r="909" spans="2:4">
      <c r="B909" s="142">
        <v>42475</v>
      </c>
      <c r="C909" s="143">
        <v>23.71</v>
      </c>
      <c r="D909" s="144" t="s">
        <v>2227</v>
      </c>
    </row>
    <row r="910" spans="2:4">
      <c r="B910" s="142">
        <v>42475</v>
      </c>
      <c r="C910" s="143">
        <v>0.12</v>
      </c>
      <c r="D910" s="144" t="s">
        <v>2228</v>
      </c>
    </row>
    <row r="911" spans="2:4">
      <c r="B911" s="142">
        <v>42475</v>
      </c>
      <c r="C911" s="143">
        <v>29.71</v>
      </c>
      <c r="D911" s="144" t="s">
        <v>2229</v>
      </c>
    </row>
    <row r="912" spans="2:4">
      <c r="B912" s="142">
        <v>42475</v>
      </c>
      <c r="C912" s="143">
        <v>2</v>
      </c>
      <c r="D912" s="144" t="s">
        <v>2230</v>
      </c>
    </row>
    <row r="913" spans="2:4">
      <c r="B913" s="142">
        <v>42475</v>
      </c>
      <c r="C913" s="143">
        <v>48.85</v>
      </c>
      <c r="D913" s="144" t="s">
        <v>2231</v>
      </c>
    </row>
    <row r="914" spans="2:4">
      <c r="B914" s="142">
        <v>42475</v>
      </c>
      <c r="C914" s="143">
        <v>14.44</v>
      </c>
      <c r="D914" s="144" t="s">
        <v>2232</v>
      </c>
    </row>
    <row r="915" spans="2:4">
      <c r="B915" s="142">
        <v>42475</v>
      </c>
      <c r="C915" s="143">
        <v>0.26</v>
      </c>
      <c r="D915" s="144" t="s">
        <v>2233</v>
      </c>
    </row>
    <row r="916" spans="2:4">
      <c r="B916" s="142">
        <v>42475</v>
      </c>
      <c r="C916" s="143">
        <v>0.59</v>
      </c>
      <c r="D916" s="144" t="s">
        <v>2234</v>
      </c>
    </row>
    <row r="917" spans="2:4">
      <c r="B917" s="142">
        <v>42475</v>
      </c>
      <c r="C917" s="143">
        <v>8.9</v>
      </c>
      <c r="D917" s="144" t="s">
        <v>2235</v>
      </c>
    </row>
    <row r="918" spans="2:4">
      <c r="B918" s="142">
        <v>42475</v>
      </c>
      <c r="C918" s="143">
        <v>82.36</v>
      </c>
      <c r="D918" s="144" t="s">
        <v>1126</v>
      </c>
    </row>
    <row r="919" spans="2:4">
      <c r="B919" s="142">
        <v>42475</v>
      </c>
      <c r="C919" s="143">
        <v>87.16</v>
      </c>
      <c r="D919" s="144" t="s">
        <v>2236</v>
      </c>
    </row>
    <row r="920" spans="2:4">
      <c r="B920" s="142">
        <v>42475</v>
      </c>
      <c r="C920" s="143">
        <v>96.19</v>
      </c>
      <c r="D920" s="144" t="s">
        <v>2237</v>
      </c>
    </row>
    <row r="921" spans="2:4">
      <c r="B921" s="142">
        <v>42475</v>
      </c>
      <c r="C921" s="143">
        <v>96.27</v>
      </c>
      <c r="D921" s="144" t="s">
        <v>2238</v>
      </c>
    </row>
    <row r="922" spans="2:4">
      <c r="B922" s="142">
        <v>42475</v>
      </c>
      <c r="C922" s="143">
        <v>33.79</v>
      </c>
      <c r="D922" s="144" t="s">
        <v>2239</v>
      </c>
    </row>
    <row r="923" spans="2:4">
      <c r="B923" s="142">
        <v>42475</v>
      </c>
      <c r="C923" s="143">
        <v>88.02</v>
      </c>
      <c r="D923" s="144" t="s">
        <v>570</v>
      </c>
    </row>
    <row r="924" spans="2:4">
      <c r="B924" s="142">
        <v>42475</v>
      </c>
      <c r="C924" s="143">
        <v>7.9</v>
      </c>
      <c r="D924" s="144" t="s">
        <v>2240</v>
      </c>
    </row>
    <row r="925" spans="2:4">
      <c r="B925" s="142">
        <v>42475</v>
      </c>
      <c r="C925" s="143">
        <v>52.69</v>
      </c>
      <c r="D925" s="144" t="s">
        <v>1366</v>
      </c>
    </row>
    <row r="926" spans="2:4">
      <c r="B926" s="142">
        <v>42475</v>
      </c>
      <c r="C926" s="143">
        <v>25.89</v>
      </c>
      <c r="D926" s="144" t="s">
        <v>2241</v>
      </c>
    </row>
    <row r="927" spans="2:4">
      <c r="B927" s="142">
        <v>42475</v>
      </c>
      <c r="C927" s="143">
        <v>13.42</v>
      </c>
      <c r="D927" s="144" t="s">
        <v>2242</v>
      </c>
    </row>
    <row r="928" spans="2:4">
      <c r="B928" s="142">
        <v>42475</v>
      </c>
      <c r="C928" s="143">
        <v>6.98</v>
      </c>
      <c r="D928" s="144" t="s">
        <v>740</v>
      </c>
    </row>
    <row r="929" spans="2:4">
      <c r="B929" s="142">
        <v>42475</v>
      </c>
      <c r="C929" s="143">
        <v>19.149999999999999</v>
      </c>
      <c r="D929" s="144" t="s">
        <v>2243</v>
      </c>
    </row>
    <row r="930" spans="2:4">
      <c r="B930" s="142">
        <v>42475</v>
      </c>
      <c r="C930" s="143">
        <v>6.07</v>
      </c>
      <c r="D930" s="144" t="s">
        <v>2244</v>
      </c>
    </row>
    <row r="931" spans="2:4">
      <c r="B931" s="142">
        <v>42475</v>
      </c>
      <c r="C931" s="143">
        <v>0.9</v>
      </c>
      <c r="D931" s="144" t="s">
        <v>2245</v>
      </c>
    </row>
    <row r="932" spans="2:4">
      <c r="B932" s="142">
        <v>42475</v>
      </c>
      <c r="C932" s="143">
        <v>4.71</v>
      </c>
      <c r="D932" s="144" t="s">
        <v>2246</v>
      </c>
    </row>
    <row r="933" spans="2:4">
      <c r="B933" s="142">
        <v>42475</v>
      </c>
      <c r="C933" s="143">
        <v>5.27</v>
      </c>
      <c r="D933" s="144" t="s">
        <v>2247</v>
      </c>
    </row>
    <row r="934" spans="2:4">
      <c r="B934" s="142">
        <v>42475</v>
      </c>
      <c r="C934" s="143">
        <v>3.78</v>
      </c>
      <c r="D934" s="144" t="s">
        <v>2248</v>
      </c>
    </row>
    <row r="935" spans="2:4">
      <c r="B935" s="142">
        <v>42475</v>
      </c>
      <c r="C935" s="143">
        <v>1.87</v>
      </c>
      <c r="D935" s="144" t="s">
        <v>2249</v>
      </c>
    </row>
    <row r="936" spans="2:4">
      <c r="B936" s="142">
        <v>42475</v>
      </c>
      <c r="C936" s="143">
        <v>2.41</v>
      </c>
      <c r="D936" s="144" t="s">
        <v>2250</v>
      </c>
    </row>
    <row r="937" spans="2:4">
      <c r="B937" s="142">
        <v>42475</v>
      </c>
      <c r="C937" s="143">
        <v>4.5599999999999996</v>
      </c>
      <c r="D937" s="144" t="s">
        <v>2251</v>
      </c>
    </row>
    <row r="938" spans="2:4">
      <c r="B938" s="142">
        <v>42475</v>
      </c>
      <c r="C938" s="143">
        <v>5.91</v>
      </c>
      <c r="D938" s="144" t="s">
        <v>2252</v>
      </c>
    </row>
    <row r="939" spans="2:4">
      <c r="B939" s="142">
        <v>42475</v>
      </c>
      <c r="C939" s="143">
        <v>11.29</v>
      </c>
      <c r="D939" s="144" t="s">
        <v>2253</v>
      </c>
    </row>
    <row r="940" spans="2:4">
      <c r="B940" s="142">
        <v>42475</v>
      </c>
      <c r="C940" s="143">
        <v>5.73</v>
      </c>
      <c r="D940" s="144" t="s">
        <v>2254</v>
      </c>
    </row>
    <row r="941" spans="2:4">
      <c r="B941" s="142">
        <v>42475</v>
      </c>
      <c r="C941" s="143">
        <v>55.28</v>
      </c>
      <c r="D941" s="144" t="s">
        <v>2255</v>
      </c>
    </row>
    <row r="942" spans="2:4">
      <c r="B942" s="142">
        <v>42475</v>
      </c>
      <c r="C942" s="143">
        <v>94.99</v>
      </c>
      <c r="D942" s="144" t="s">
        <v>2255</v>
      </c>
    </row>
    <row r="943" spans="2:4">
      <c r="B943" s="142">
        <v>42475</v>
      </c>
      <c r="C943" s="143">
        <v>108.96</v>
      </c>
      <c r="D943" s="144" t="s">
        <v>2256</v>
      </c>
    </row>
    <row r="944" spans="2:4">
      <c r="B944" s="142">
        <v>42475</v>
      </c>
      <c r="C944" s="143">
        <v>115.29</v>
      </c>
      <c r="D944" s="144" t="s">
        <v>2257</v>
      </c>
    </row>
    <row r="945" spans="2:4">
      <c r="B945" s="142">
        <v>42475</v>
      </c>
      <c r="C945" s="143">
        <v>17.809999999999999</v>
      </c>
      <c r="D945" s="144" t="s">
        <v>2258</v>
      </c>
    </row>
    <row r="946" spans="2:4">
      <c r="B946" s="142">
        <v>42475</v>
      </c>
      <c r="C946" s="143">
        <v>16.45</v>
      </c>
      <c r="D946" s="144" t="s">
        <v>2259</v>
      </c>
    </row>
    <row r="947" spans="2:4">
      <c r="B947" s="142">
        <v>42475</v>
      </c>
      <c r="C947" s="143">
        <v>39.03</v>
      </c>
      <c r="D947" s="144" t="s">
        <v>2260</v>
      </c>
    </row>
    <row r="948" spans="2:4">
      <c r="B948" s="142">
        <v>42475</v>
      </c>
      <c r="C948" s="143">
        <v>46</v>
      </c>
      <c r="D948" s="144" t="s">
        <v>2261</v>
      </c>
    </row>
    <row r="949" spans="2:4">
      <c r="B949" s="142">
        <v>42475</v>
      </c>
      <c r="C949" s="143">
        <v>0.9</v>
      </c>
      <c r="D949" s="144" t="s">
        <v>1582</v>
      </c>
    </row>
    <row r="950" spans="2:4">
      <c r="B950" s="142">
        <v>42475</v>
      </c>
      <c r="C950" s="143">
        <v>44.22</v>
      </c>
      <c r="D950" s="144" t="s">
        <v>2262</v>
      </c>
    </row>
    <row r="951" spans="2:4">
      <c r="B951" s="142">
        <v>42475</v>
      </c>
      <c r="C951" s="143">
        <v>29.66</v>
      </c>
      <c r="D951" s="144" t="s">
        <v>2263</v>
      </c>
    </row>
    <row r="952" spans="2:4">
      <c r="B952" s="142">
        <v>42475</v>
      </c>
      <c r="C952" s="143">
        <v>52.64</v>
      </c>
      <c r="D952" s="144" t="s">
        <v>2264</v>
      </c>
    </row>
    <row r="953" spans="2:4">
      <c r="B953" s="142">
        <v>42475</v>
      </c>
      <c r="C953" s="143">
        <v>20.58</v>
      </c>
      <c r="D953" s="144" t="s">
        <v>2265</v>
      </c>
    </row>
    <row r="954" spans="2:4">
      <c r="B954" s="142">
        <v>42475</v>
      </c>
      <c r="C954" s="143">
        <v>33.15</v>
      </c>
      <c r="D954" s="144" t="s">
        <v>2266</v>
      </c>
    </row>
    <row r="955" spans="2:4">
      <c r="B955" s="142">
        <v>42475</v>
      </c>
      <c r="C955" s="143">
        <v>44.67</v>
      </c>
      <c r="D955" s="144" t="s">
        <v>2267</v>
      </c>
    </row>
    <row r="956" spans="2:4">
      <c r="B956" s="142">
        <v>42475</v>
      </c>
      <c r="C956" s="143">
        <v>42.23</v>
      </c>
      <c r="D956" s="144" t="s">
        <v>2268</v>
      </c>
    </row>
    <row r="957" spans="2:4">
      <c r="B957" s="142">
        <v>42475</v>
      </c>
      <c r="C957" s="143">
        <v>5.33</v>
      </c>
      <c r="D957" s="144" t="s">
        <v>1313</v>
      </c>
    </row>
    <row r="958" spans="2:4">
      <c r="B958" s="142">
        <v>42475</v>
      </c>
      <c r="C958" s="143">
        <v>72.13</v>
      </c>
      <c r="D958" s="144" t="s">
        <v>1363</v>
      </c>
    </row>
    <row r="959" spans="2:4">
      <c r="B959" s="142">
        <v>42475</v>
      </c>
      <c r="C959" s="143">
        <v>175.39</v>
      </c>
      <c r="D959" s="144" t="s">
        <v>2269</v>
      </c>
    </row>
    <row r="960" spans="2:4">
      <c r="B960" s="142">
        <v>42475</v>
      </c>
      <c r="C960" s="143">
        <v>7.39</v>
      </c>
      <c r="D960" s="144" t="s">
        <v>2270</v>
      </c>
    </row>
    <row r="961" spans="2:4">
      <c r="B961" s="142">
        <v>42475</v>
      </c>
      <c r="C961" s="143">
        <v>62.63</v>
      </c>
      <c r="D961" s="144" t="s">
        <v>2271</v>
      </c>
    </row>
    <row r="962" spans="2:4">
      <c r="B962" s="142">
        <v>42475</v>
      </c>
      <c r="C962" s="143">
        <v>6.34</v>
      </c>
      <c r="D962" s="144" t="s">
        <v>500</v>
      </c>
    </row>
    <row r="963" spans="2:4">
      <c r="B963" s="142">
        <v>42475</v>
      </c>
      <c r="C963" s="143">
        <v>55.78</v>
      </c>
      <c r="D963" s="144" t="s">
        <v>2272</v>
      </c>
    </row>
    <row r="964" spans="2:4">
      <c r="B964" s="142">
        <v>42475</v>
      </c>
      <c r="C964" s="143">
        <v>18.829999999999998</v>
      </c>
      <c r="D964" s="144" t="s">
        <v>2273</v>
      </c>
    </row>
    <row r="965" spans="2:4">
      <c r="B965" s="142">
        <v>42475</v>
      </c>
      <c r="C965" s="143">
        <v>38.86</v>
      </c>
      <c r="D965" s="144" t="s">
        <v>2274</v>
      </c>
    </row>
    <row r="966" spans="2:4">
      <c r="B966" s="142">
        <v>42475</v>
      </c>
      <c r="C966" s="143">
        <v>40.11</v>
      </c>
      <c r="D966" s="144" t="s">
        <v>2275</v>
      </c>
    </row>
    <row r="967" spans="2:4">
      <c r="B967" s="142">
        <v>42475</v>
      </c>
      <c r="C967" s="143">
        <v>50.86</v>
      </c>
      <c r="D967" s="144" t="s">
        <v>1515</v>
      </c>
    </row>
    <row r="968" spans="2:4">
      <c r="B968" s="142">
        <v>42475</v>
      </c>
      <c r="C968" s="143">
        <v>0.09</v>
      </c>
      <c r="D968" s="144" t="s">
        <v>2276</v>
      </c>
    </row>
    <row r="969" spans="2:4">
      <c r="B969" s="142">
        <v>42475</v>
      </c>
      <c r="C969" s="143">
        <v>180</v>
      </c>
      <c r="D969" s="144" t="s">
        <v>2277</v>
      </c>
    </row>
    <row r="970" spans="2:4">
      <c r="B970" s="142">
        <v>42475</v>
      </c>
      <c r="C970" s="143">
        <v>8.34</v>
      </c>
      <c r="D970" s="144" t="s">
        <v>2278</v>
      </c>
    </row>
    <row r="971" spans="2:4">
      <c r="B971" s="142">
        <v>42475</v>
      </c>
      <c r="C971" s="143">
        <v>53.51</v>
      </c>
      <c r="D971" s="144" t="s">
        <v>2279</v>
      </c>
    </row>
    <row r="972" spans="2:4">
      <c r="B972" s="142">
        <v>42475</v>
      </c>
      <c r="C972" s="143">
        <v>2.5499999999999998</v>
      </c>
      <c r="D972" s="144" t="s">
        <v>2280</v>
      </c>
    </row>
    <row r="973" spans="2:4">
      <c r="B973" s="142">
        <v>42475</v>
      </c>
      <c r="C973" s="143">
        <v>39.340000000000003</v>
      </c>
      <c r="D973" s="144" t="s">
        <v>2281</v>
      </c>
    </row>
    <row r="974" spans="2:4">
      <c r="B974" s="142">
        <v>42475</v>
      </c>
      <c r="C974" s="143">
        <v>10.49</v>
      </c>
      <c r="D974" s="144" t="s">
        <v>2282</v>
      </c>
    </row>
    <row r="975" spans="2:4">
      <c r="B975" s="142">
        <v>42475</v>
      </c>
      <c r="C975" s="143">
        <v>50.77</v>
      </c>
      <c r="D975" s="144" t="s">
        <v>1027</v>
      </c>
    </row>
    <row r="976" spans="2:4">
      <c r="B976" s="142">
        <v>42475</v>
      </c>
      <c r="C976" s="143">
        <v>0.31</v>
      </c>
      <c r="D976" s="144" t="s">
        <v>2283</v>
      </c>
    </row>
    <row r="977" spans="2:4">
      <c r="B977" s="142">
        <v>42475</v>
      </c>
      <c r="C977" s="143">
        <v>148.25</v>
      </c>
      <c r="D977" s="144" t="s">
        <v>2284</v>
      </c>
    </row>
    <row r="978" spans="2:4">
      <c r="B978" s="142">
        <v>42475</v>
      </c>
      <c r="C978" s="143">
        <v>29.02</v>
      </c>
      <c r="D978" s="144" t="s">
        <v>2285</v>
      </c>
    </row>
    <row r="979" spans="2:4">
      <c r="B979" s="142">
        <v>42475</v>
      </c>
      <c r="C979" s="143">
        <v>39.51</v>
      </c>
      <c r="D979" s="144" t="s">
        <v>2286</v>
      </c>
    </row>
    <row r="980" spans="2:4">
      <c r="B980" s="142">
        <v>42475</v>
      </c>
      <c r="C980" s="143">
        <v>10.31</v>
      </c>
      <c r="D980" s="144" t="s">
        <v>2287</v>
      </c>
    </row>
    <row r="981" spans="2:4">
      <c r="B981" s="142">
        <v>42475</v>
      </c>
      <c r="C981" s="143">
        <v>58.35</v>
      </c>
      <c r="D981" s="144" t="s">
        <v>2288</v>
      </c>
    </row>
    <row r="982" spans="2:4">
      <c r="B982" s="142">
        <v>42475</v>
      </c>
      <c r="C982" s="143">
        <v>55.04</v>
      </c>
      <c r="D982" s="144" t="s">
        <v>2289</v>
      </c>
    </row>
    <row r="983" spans="2:4">
      <c r="B983" s="142">
        <v>42475</v>
      </c>
      <c r="C983" s="143">
        <v>167.61</v>
      </c>
      <c r="D983" s="144" t="s">
        <v>2290</v>
      </c>
    </row>
    <row r="984" spans="2:4">
      <c r="B984" s="142">
        <v>42475</v>
      </c>
      <c r="C984" s="143">
        <v>115.28</v>
      </c>
      <c r="D984" s="144" t="s">
        <v>2291</v>
      </c>
    </row>
    <row r="985" spans="2:4">
      <c r="B985" s="142">
        <v>42475</v>
      </c>
      <c r="C985" s="143">
        <v>62.68</v>
      </c>
      <c r="D985" s="144" t="s">
        <v>2292</v>
      </c>
    </row>
    <row r="986" spans="2:4">
      <c r="B986" s="142">
        <v>42475</v>
      </c>
      <c r="C986" s="143">
        <v>5.88</v>
      </c>
      <c r="D986" s="144" t="s">
        <v>2293</v>
      </c>
    </row>
    <row r="987" spans="2:4">
      <c r="B987" s="142">
        <v>42475</v>
      </c>
      <c r="C987" s="143">
        <v>93.21</v>
      </c>
      <c r="D987" s="144" t="s">
        <v>2294</v>
      </c>
    </row>
    <row r="988" spans="2:4">
      <c r="B988" s="142">
        <v>42475</v>
      </c>
      <c r="C988" s="143">
        <v>2.33</v>
      </c>
      <c r="D988" s="144" t="s">
        <v>2295</v>
      </c>
    </row>
    <row r="989" spans="2:4">
      <c r="B989" s="142">
        <v>42475</v>
      </c>
      <c r="C989" s="143">
        <v>114.79</v>
      </c>
      <c r="D989" s="144" t="s">
        <v>2296</v>
      </c>
    </row>
    <row r="990" spans="2:4">
      <c r="B990" s="142">
        <v>42475</v>
      </c>
      <c r="C990" s="143">
        <v>0.35</v>
      </c>
      <c r="D990" s="144" t="s">
        <v>2297</v>
      </c>
    </row>
    <row r="991" spans="2:4">
      <c r="B991" s="142">
        <v>42475</v>
      </c>
      <c r="C991" s="143">
        <v>43.72</v>
      </c>
      <c r="D991" s="144" t="s">
        <v>2298</v>
      </c>
    </row>
    <row r="992" spans="2:4">
      <c r="B992" s="142">
        <v>42475</v>
      </c>
      <c r="C992" s="143">
        <v>3.41</v>
      </c>
      <c r="D992" s="144" t="s">
        <v>2299</v>
      </c>
    </row>
    <row r="993" spans="2:4">
      <c r="B993" s="142">
        <v>42475</v>
      </c>
      <c r="C993" s="143">
        <v>22.99</v>
      </c>
      <c r="D993" s="144" t="s">
        <v>2300</v>
      </c>
    </row>
    <row r="994" spans="2:4">
      <c r="B994" s="142">
        <v>42475</v>
      </c>
      <c r="C994" s="143">
        <v>9.2200000000000006</v>
      </c>
      <c r="D994" s="144" t="s">
        <v>1728</v>
      </c>
    </row>
    <row r="995" spans="2:4">
      <c r="B995" s="142">
        <v>42475</v>
      </c>
      <c r="C995" s="143">
        <v>39.340000000000003</v>
      </c>
      <c r="D995" s="144" t="s">
        <v>1746</v>
      </c>
    </row>
    <row r="996" spans="2:4">
      <c r="B996" s="142">
        <v>42475</v>
      </c>
      <c r="C996" s="143">
        <v>0.23</v>
      </c>
      <c r="D996" s="144" t="s">
        <v>2301</v>
      </c>
    </row>
    <row r="997" spans="2:4">
      <c r="B997" s="142">
        <v>42475</v>
      </c>
      <c r="C997" s="143">
        <v>14.4</v>
      </c>
      <c r="D997" s="144" t="s">
        <v>490</v>
      </c>
    </row>
    <row r="998" spans="2:4">
      <c r="B998" s="142">
        <v>42475</v>
      </c>
      <c r="C998" s="143">
        <v>173.92</v>
      </c>
      <c r="D998" s="144" t="s">
        <v>2302</v>
      </c>
    </row>
    <row r="999" spans="2:4">
      <c r="B999" s="142">
        <v>42475</v>
      </c>
      <c r="C999" s="143">
        <v>15.38</v>
      </c>
      <c r="D999" s="144" t="s">
        <v>2303</v>
      </c>
    </row>
    <row r="1000" spans="2:4">
      <c r="B1000" s="142">
        <v>42475</v>
      </c>
      <c r="C1000" s="143">
        <v>0.18</v>
      </c>
      <c r="D1000" s="144" t="s">
        <v>2304</v>
      </c>
    </row>
    <row r="1001" spans="2:4">
      <c r="B1001" s="142">
        <v>42475</v>
      </c>
      <c r="C1001" s="143">
        <v>0.33</v>
      </c>
      <c r="D1001" s="144" t="s">
        <v>960</v>
      </c>
    </row>
    <row r="1002" spans="2:4">
      <c r="B1002" s="142">
        <v>42475</v>
      </c>
      <c r="C1002" s="143">
        <v>2.35</v>
      </c>
      <c r="D1002" s="144" t="s">
        <v>2305</v>
      </c>
    </row>
    <row r="1003" spans="2:4">
      <c r="B1003" s="142">
        <v>42475</v>
      </c>
      <c r="C1003" s="143">
        <v>7.99</v>
      </c>
      <c r="D1003" s="144" t="s">
        <v>2306</v>
      </c>
    </row>
    <row r="1004" spans="2:4">
      <c r="B1004" s="142">
        <v>42475</v>
      </c>
      <c r="C1004" s="143">
        <v>10.19</v>
      </c>
      <c r="D1004" s="144" t="s">
        <v>2307</v>
      </c>
    </row>
    <row r="1005" spans="2:4">
      <c r="B1005" s="142">
        <v>42475</v>
      </c>
      <c r="C1005" s="143">
        <v>28.89</v>
      </c>
      <c r="D1005" s="144" t="s">
        <v>2308</v>
      </c>
    </row>
    <row r="1006" spans="2:4">
      <c r="B1006" s="142">
        <v>42475</v>
      </c>
      <c r="C1006" s="143">
        <v>21.15</v>
      </c>
      <c r="D1006" s="144" t="s">
        <v>2309</v>
      </c>
    </row>
    <row r="1007" spans="2:4">
      <c r="B1007" s="142">
        <v>42475</v>
      </c>
      <c r="C1007" s="143">
        <v>0.44</v>
      </c>
      <c r="D1007" s="144" t="s">
        <v>2310</v>
      </c>
    </row>
    <row r="1008" spans="2:4">
      <c r="B1008" s="142">
        <v>42475</v>
      </c>
      <c r="C1008" s="143">
        <v>7.64</v>
      </c>
      <c r="D1008" s="144" t="s">
        <v>2311</v>
      </c>
    </row>
    <row r="1009" spans="2:4">
      <c r="B1009" s="142">
        <v>42475</v>
      </c>
      <c r="C1009" s="143">
        <v>5.55</v>
      </c>
      <c r="D1009" s="144" t="s">
        <v>2312</v>
      </c>
    </row>
    <row r="1010" spans="2:4">
      <c r="B1010" s="142">
        <v>42475</v>
      </c>
      <c r="C1010" s="143">
        <v>4.18</v>
      </c>
      <c r="D1010" s="144" t="s">
        <v>2313</v>
      </c>
    </row>
    <row r="1011" spans="2:4">
      <c r="B1011" s="142">
        <v>42475</v>
      </c>
      <c r="C1011" s="143">
        <v>4.93</v>
      </c>
      <c r="D1011" s="144" t="s">
        <v>2314</v>
      </c>
    </row>
    <row r="1012" spans="2:4">
      <c r="B1012" s="142">
        <v>42475</v>
      </c>
      <c r="C1012" s="143">
        <v>26.03</v>
      </c>
      <c r="D1012" s="144" t="s">
        <v>2315</v>
      </c>
    </row>
    <row r="1013" spans="2:4">
      <c r="B1013" s="142">
        <v>42475</v>
      </c>
      <c r="C1013" s="143">
        <v>1.48</v>
      </c>
      <c r="D1013" s="144" t="s">
        <v>2316</v>
      </c>
    </row>
    <row r="1014" spans="2:4">
      <c r="B1014" s="142">
        <v>42475</v>
      </c>
      <c r="C1014" s="143">
        <v>11.9</v>
      </c>
      <c r="D1014" s="144" t="s">
        <v>2317</v>
      </c>
    </row>
    <row r="1015" spans="2:4">
      <c r="B1015" s="142">
        <v>42475</v>
      </c>
      <c r="C1015" s="143">
        <v>2.62</v>
      </c>
      <c r="D1015" s="144" t="s">
        <v>1356</v>
      </c>
    </row>
    <row r="1016" spans="2:4">
      <c r="B1016" s="142">
        <v>42475</v>
      </c>
      <c r="C1016" s="143">
        <v>12.67</v>
      </c>
      <c r="D1016" s="144" t="s">
        <v>2318</v>
      </c>
    </row>
    <row r="1017" spans="2:4">
      <c r="B1017" s="142">
        <v>42475</v>
      </c>
      <c r="C1017" s="143">
        <v>2.98</v>
      </c>
      <c r="D1017" s="144" t="s">
        <v>2319</v>
      </c>
    </row>
    <row r="1018" spans="2:4">
      <c r="B1018" s="142">
        <v>42475</v>
      </c>
      <c r="C1018" s="143">
        <v>5.57</v>
      </c>
      <c r="D1018" s="144" t="s">
        <v>2320</v>
      </c>
    </row>
    <row r="1019" spans="2:4">
      <c r="B1019" s="142">
        <v>42475</v>
      </c>
      <c r="C1019" s="143">
        <v>34.270000000000003</v>
      </c>
      <c r="D1019" s="144" t="s">
        <v>321</v>
      </c>
    </row>
    <row r="1020" spans="2:4">
      <c r="B1020" s="142">
        <v>42475</v>
      </c>
      <c r="C1020" s="143">
        <v>34.32</v>
      </c>
      <c r="D1020" s="144" t="s">
        <v>2321</v>
      </c>
    </row>
    <row r="1021" spans="2:4">
      <c r="B1021" s="142">
        <v>42475</v>
      </c>
      <c r="C1021" s="143">
        <v>201.29</v>
      </c>
      <c r="D1021" s="144" t="s">
        <v>2322</v>
      </c>
    </row>
    <row r="1022" spans="2:4">
      <c r="B1022" s="142">
        <v>42475</v>
      </c>
      <c r="C1022" s="143">
        <v>16.190000000000001</v>
      </c>
      <c r="D1022" s="144" t="s">
        <v>2323</v>
      </c>
    </row>
    <row r="1023" spans="2:4">
      <c r="B1023" s="142">
        <v>42475</v>
      </c>
      <c r="C1023" s="143">
        <v>12.72</v>
      </c>
      <c r="D1023" s="144" t="s">
        <v>2324</v>
      </c>
    </row>
    <row r="1024" spans="2:4">
      <c r="B1024" s="142">
        <v>42475</v>
      </c>
      <c r="C1024" s="143">
        <v>16.75</v>
      </c>
      <c r="D1024" s="144" t="s">
        <v>2325</v>
      </c>
    </row>
    <row r="1025" spans="2:4">
      <c r="B1025" s="142">
        <v>42475</v>
      </c>
      <c r="C1025" s="143">
        <v>31.31</v>
      </c>
      <c r="D1025" s="144" t="s">
        <v>2326</v>
      </c>
    </row>
    <row r="1026" spans="2:4">
      <c r="B1026" s="142">
        <v>42475</v>
      </c>
      <c r="C1026" s="143">
        <v>94.17</v>
      </c>
      <c r="D1026" s="144" t="s">
        <v>2327</v>
      </c>
    </row>
    <row r="1027" spans="2:4">
      <c r="B1027" s="142">
        <v>42475</v>
      </c>
      <c r="C1027" s="143">
        <v>161.43</v>
      </c>
      <c r="D1027" s="144" t="s">
        <v>2328</v>
      </c>
    </row>
    <row r="1028" spans="2:4">
      <c r="B1028" s="142">
        <v>42475</v>
      </c>
      <c r="C1028" s="143">
        <v>20.18</v>
      </c>
      <c r="D1028" s="144" t="s">
        <v>2329</v>
      </c>
    </row>
    <row r="1029" spans="2:4">
      <c r="B1029" s="142">
        <v>42475</v>
      </c>
      <c r="C1029" s="143">
        <v>6.94</v>
      </c>
      <c r="D1029" s="144" t="s">
        <v>2330</v>
      </c>
    </row>
    <row r="1030" spans="2:4">
      <c r="B1030" s="142">
        <v>42475</v>
      </c>
      <c r="C1030" s="143">
        <v>53.17</v>
      </c>
      <c r="D1030" s="144" t="s">
        <v>2331</v>
      </c>
    </row>
    <row r="1031" spans="2:4">
      <c r="B1031" s="142">
        <v>42475</v>
      </c>
      <c r="C1031" s="143">
        <v>5.55</v>
      </c>
      <c r="D1031" s="144" t="s">
        <v>2332</v>
      </c>
    </row>
    <row r="1032" spans="2:4">
      <c r="B1032" s="142">
        <v>42475</v>
      </c>
      <c r="C1032" s="143">
        <v>65.27</v>
      </c>
      <c r="D1032" s="144" t="s">
        <v>2333</v>
      </c>
    </row>
    <row r="1033" spans="2:4">
      <c r="B1033" s="142">
        <v>42475</v>
      </c>
      <c r="C1033" s="143">
        <v>33.17</v>
      </c>
      <c r="D1033" s="144" t="s">
        <v>2334</v>
      </c>
    </row>
    <row r="1034" spans="2:4">
      <c r="B1034" s="142">
        <v>42475</v>
      </c>
      <c r="C1034" s="143">
        <v>15.44</v>
      </c>
      <c r="D1034" s="144" t="s">
        <v>2335</v>
      </c>
    </row>
    <row r="1035" spans="2:4">
      <c r="B1035" s="142">
        <v>42475</v>
      </c>
      <c r="C1035" s="143">
        <v>42.34</v>
      </c>
      <c r="D1035" s="144" t="s">
        <v>2336</v>
      </c>
    </row>
    <row r="1036" spans="2:4">
      <c r="B1036" s="142">
        <v>42475</v>
      </c>
      <c r="C1036" s="143">
        <v>36.61</v>
      </c>
      <c r="D1036" s="144" t="s">
        <v>2337</v>
      </c>
    </row>
    <row r="1037" spans="2:4">
      <c r="B1037" s="142">
        <v>42475</v>
      </c>
      <c r="C1037" s="143">
        <v>2.0299999999999998</v>
      </c>
      <c r="D1037" s="144" t="s">
        <v>2338</v>
      </c>
    </row>
    <row r="1038" spans="2:4">
      <c r="B1038" s="142">
        <v>42475</v>
      </c>
      <c r="C1038" s="143">
        <v>46.1</v>
      </c>
      <c r="D1038" s="144" t="s">
        <v>2339</v>
      </c>
    </row>
    <row r="1039" spans="2:4">
      <c r="B1039" s="142">
        <v>42475</v>
      </c>
      <c r="C1039" s="143">
        <v>2.4</v>
      </c>
      <c r="D1039" s="144" t="s">
        <v>2340</v>
      </c>
    </row>
    <row r="1040" spans="2:4">
      <c r="B1040" s="142">
        <v>42475</v>
      </c>
      <c r="C1040" s="143">
        <v>35.159999999999997</v>
      </c>
      <c r="D1040" s="144" t="s">
        <v>1860</v>
      </c>
    </row>
    <row r="1041" spans="2:4">
      <c r="B1041" s="142">
        <v>42475</v>
      </c>
      <c r="C1041" s="143">
        <v>16.7</v>
      </c>
      <c r="D1041" s="144" t="s">
        <v>2341</v>
      </c>
    </row>
    <row r="1042" spans="2:4">
      <c r="B1042" s="142">
        <v>42475</v>
      </c>
      <c r="C1042" s="143">
        <v>15.78</v>
      </c>
      <c r="D1042" s="144" t="s">
        <v>2342</v>
      </c>
    </row>
    <row r="1043" spans="2:4">
      <c r="B1043" s="142">
        <v>42475</v>
      </c>
      <c r="C1043" s="143">
        <v>39.53</v>
      </c>
      <c r="D1043" s="144" t="s">
        <v>2343</v>
      </c>
    </row>
    <row r="1044" spans="2:4">
      <c r="B1044" s="142">
        <v>42475</v>
      </c>
      <c r="C1044" s="143">
        <v>79.16</v>
      </c>
      <c r="D1044" s="144" t="s">
        <v>2344</v>
      </c>
    </row>
    <row r="1045" spans="2:4">
      <c r="B1045" s="142">
        <v>42475</v>
      </c>
      <c r="C1045" s="143">
        <v>49.6</v>
      </c>
      <c r="D1045" s="144" t="s">
        <v>2345</v>
      </c>
    </row>
    <row r="1046" spans="2:4">
      <c r="B1046" s="142">
        <v>42475</v>
      </c>
      <c r="C1046" s="143">
        <v>123.9</v>
      </c>
      <c r="D1046" s="144" t="s">
        <v>2346</v>
      </c>
    </row>
    <row r="1047" spans="2:4">
      <c r="B1047" s="142">
        <v>42475</v>
      </c>
      <c r="C1047" s="143">
        <v>63.25</v>
      </c>
      <c r="D1047" s="144" t="s">
        <v>2347</v>
      </c>
    </row>
    <row r="1048" spans="2:4">
      <c r="B1048" s="142">
        <v>42475</v>
      </c>
      <c r="C1048" s="143">
        <v>0.63</v>
      </c>
      <c r="D1048" s="144" t="s">
        <v>2348</v>
      </c>
    </row>
    <row r="1049" spans="2:4">
      <c r="B1049" s="142">
        <v>42475</v>
      </c>
      <c r="C1049" s="143">
        <v>154.59</v>
      </c>
      <c r="D1049" s="144" t="s">
        <v>2349</v>
      </c>
    </row>
    <row r="1050" spans="2:4">
      <c r="B1050" s="142">
        <v>42475</v>
      </c>
      <c r="C1050" s="143">
        <v>0.28999999999999998</v>
      </c>
      <c r="D1050" s="144" t="s">
        <v>2350</v>
      </c>
    </row>
    <row r="1051" spans="2:4">
      <c r="B1051" s="142">
        <v>42475</v>
      </c>
      <c r="C1051" s="143">
        <v>14.18</v>
      </c>
      <c r="D1051" s="144" t="s">
        <v>814</v>
      </c>
    </row>
    <row r="1052" spans="2:4">
      <c r="B1052" s="142">
        <v>42475</v>
      </c>
      <c r="C1052" s="143">
        <v>58.71</v>
      </c>
      <c r="D1052" s="144" t="s">
        <v>2351</v>
      </c>
    </row>
    <row r="1053" spans="2:4">
      <c r="B1053" s="142">
        <v>42475</v>
      </c>
      <c r="C1053" s="143">
        <v>8.6199999999999992</v>
      </c>
      <c r="D1053" s="144" t="s">
        <v>1848</v>
      </c>
    </row>
    <row r="1054" spans="2:4">
      <c r="B1054" s="142">
        <v>42475</v>
      </c>
      <c r="C1054" s="143">
        <v>28.84</v>
      </c>
      <c r="D1054" s="144" t="s">
        <v>2352</v>
      </c>
    </row>
    <row r="1055" spans="2:4">
      <c r="B1055" s="142">
        <v>42475</v>
      </c>
      <c r="C1055" s="143">
        <v>8.5299999999999994</v>
      </c>
      <c r="D1055" s="144" t="s">
        <v>2353</v>
      </c>
    </row>
    <row r="1056" spans="2:4">
      <c r="B1056" s="142">
        <v>42475</v>
      </c>
      <c r="C1056" s="143">
        <v>0.37</v>
      </c>
      <c r="D1056" s="144" t="s">
        <v>511</v>
      </c>
    </row>
    <row r="1057" spans="2:4">
      <c r="B1057" s="142">
        <v>42475</v>
      </c>
      <c r="C1057" s="143">
        <v>14.42</v>
      </c>
      <c r="D1057" s="144" t="s">
        <v>2354</v>
      </c>
    </row>
    <row r="1058" spans="2:4">
      <c r="B1058" s="142">
        <v>42475</v>
      </c>
      <c r="C1058" s="143">
        <v>40.840000000000003</v>
      </c>
      <c r="D1058" s="144" t="s">
        <v>2355</v>
      </c>
    </row>
    <row r="1059" spans="2:4">
      <c r="B1059" s="142">
        <v>42475</v>
      </c>
      <c r="C1059" s="143">
        <v>0.08</v>
      </c>
      <c r="D1059" s="144" t="s">
        <v>2356</v>
      </c>
    </row>
    <row r="1060" spans="2:4">
      <c r="B1060" s="142">
        <v>42475</v>
      </c>
      <c r="C1060" s="143">
        <v>25.63</v>
      </c>
      <c r="D1060" s="144" t="s">
        <v>2357</v>
      </c>
    </row>
    <row r="1061" spans="2:4">
      <c r="B1061" s="142">
        <v>42475</v>
      </c>
      <c r="C1061" s="143">
        <v>30.8</v>
      </c>
      <c r="D1061" s="144" t="s">
        <v>2358</v>
      </c>
    </row>
    <row r="1062" spans="2:4">
      <c r="B1062" s="142">
        <v>42475</v>
      </c>
      <c r="C1062" s="143">
        <v>12.57</v>
      </c>
      <c r="D1062" s="144" t="s">
        <v>2360</v>
      </c>
    </row>
    <row r="1063" spans="2:4">
      <c r="B1063" s="142">
        <v>42475</v>
      </c>
      <c r="C1063" s="143">
        <v>4.07</v>
      </c>
      <c r="D1063" s="144" t="s">
        <v>2361</v>
      </c>
    </row>
    <row r="1064" spans="2:4">
      <c r="B1064" s="142">
        <v>42475</v>
      </c>
      <c r="C1064" s="143">
        <v>100.08</v>
      </c>
      <c r="D1064" s="144" t="s">
        <v>2362</v>
      </c>
    </row>
    <row r="1065" spans="2:4">
      <c r="B1065" s="142">
        <v>42475</v>
      </c>
      <c r="C1065" s="143">
        <v>6.82</v>
      </c>
      <c r="D1065" s="144" t="s">
        <v>2265</v>
      </c>
    </row>
    <row r="1066" spans="2:4">
      <c r="B1066" s="142">
        <v>42475</v>
      </c>
      <c r="C1066" s="143">
        <v>26.3</v>
      </c>
      <c r="D1066" s="144" t="s">
        <v>2363</v>
      </c>
    </row>
    <row r="1067" spans="2:4">
      <c r="B1067" s="142">
        <v>42475</v>
      </c>
      <c r="C1067" s="143">
        <v>51.41</v>
      </c>
      <c r="D1067" s="144" t="s">
        <v>2364</v>
      </c>
    </row>
    <row r="1068" spans="2:4">
      <c r="B1068" s="142">
        <v>42475</v>
      </c>
      <c r="C1068" s="143">
        <v>1.05</v>
      </c>
      <c r="D1068" s="144" t="s">
        <v>2365</v>
      </c>
    </row>
    <row r="1069" spans="2:4">
      <c r="B1069" s="142">
        <v>42475</v>
      </c>
      <c r="C1069" s="143">
        <v>2.37</v>
      </c>
      <c r="D1069" s="144" t="s">
        <v>2366</v>
      </c>
    </row>
    <row r="1070" spans="2:4">
      <c r="B1070" s="142">
        <v>42475</v>
      </c>
      <c r="C1070" s="143">
        <v>1.1100000000000001</v>
      </c>
      <c r="D1070" s="144" t="s">
        <v>2367</v>
      </c>
    </row>
    <row r="1071" spans="2:4">
      <c r="B1071" s="142">
        <v>42475</v>
      </c>
      <c r="C1071" s="143">
        <v>3.79</v>
      </c>
      <c r="D1071" s="144" t="s">
        <v>2368</v>
      </c>
    </row>
    <row r="1072" spans="2:4">
      <c r="B1072" s="142">
        <v>42475</v>
      </c>
      <c r="C1072" s="143">
        <v>61.27</v>
      </c>
      <c r="D1072" s="144" t="s">
        <v>2369</v>
      </c>
    </row>
    <row r="1073" spans="2:4">
      <c r="B1073" s="142">
        <v>42475</v>
      </c>
      <c r="C1073" s="143">
        <v>4.66</v>
      </c>
      <c r="D1073" s="144" t="s">
        <v>1363</v>
      </c>
    </row>
    <row r="1074" spans="2:4">
      <c r="B1074" s="142">
        <v>42475</v>
      </c>
      <c r="C1074" s="143">
        <v>2.61</v>
      </c>
      <c r="D1074" s="144" t="s">
        <v>2370</v>
      </c>
    </row>
    <row r="1075" spans="2:4">
      <c r="B1075" s="142">
        <v>42475</v>
      </c>
      <c r="C1075" s="143">
        <v>4.1399999999999997</v>
      </c>
      <c r="D1075" s="144" t="s">
        <v>2371</v>
      </c>
    </row>
    <row r="1076" spans="2:4">
      <c r="B1076" s="142">
        <v>42475</v>
      </c>
      <c r="C1076" s="143">
        <v>11.96</v>
      </c>
      <c r="D1076" s="144" t="s">
        <v>2372</v>
      </c>
    </row>
    <row r="1077" spans="2:4">
      <c r="B1077" s="142">
        <v>42475</v>
      </c>
      <c r="C1077" s="143">
        <v>5.87</v>
      </c>
      <c r="D1077" s="144" t="s">
        <v>2373</v>
      </c>
    </row>
    <row r="1078" spans="2:4">
      <c r="B1078" s="142">
        <v>42475</v>
      </c>
      <c r="C1078" s="143">
        <v>19.739999999999998</v>
      </c>
      <c r="D1078" s="144" t="s">
        <v>2374</v>
      </c>
    </row>
    <row r="1079" spans="2:4">
      <c r="B1079" s="142">
        <v>42475</v>
      </c>
      <c r="C1079" s="143">
        <v>50.48</v>
      </c>
      <c r="D1079" s="144" t="s">
        <v>2375</v>
      </c>
    </row>
    <row r="1080" spans="2:4">
      <c r="B1080" s="142">
        <v>42475</v>
      </c>
      <c r="C1080" s="143">
        <v>105.58</v>
      </c>
      <c r="D1080" s="144" t="s">
        <v>2376</v>
      </c>
    </row>
    <row r="1081" spans="2:4">
      <c r="B1081" s="142">
        <v>42475</v>
      </c>
      <c r="C1081" s="143">
        <v>25.89</v>
      </c>
      <c r="D1081" s="144" t="s">
        <v>2377</v>
      </c>
    </row>
    <row r="1082" spans="2:4">
      <c r="B1082" s="142">
        <v>42475</v>
      </c>
      <c r="C1082" s="143">
        <v>0.78</v>
      </c>
      <c r="D1082" s="144" t="s">
        <v>2378</v>
      </c>
    </row>
    <row r="1083" spans="2:4">
      <c r="B1083" s="142">
        <v>42475</v>
      </c>
      <c r="C1083" s="143">
        <v>64.459999999999994</v>
      </c>
      <c r="D1083" s="144" t="s">
        <v>2379</v>
      </c>
    </row>
    <row r="1084" spans="2:4">
      <c r="B1084" s="142">
        <v>42475</v>
      </c>
      <c r="C1084" s="143">
        <v>9.3800000000000008</v>
      </c>
      <c r="D1084" s="144" t="s">
        <v>2380</v>
      </c>
    </row>
    <row r="1085" spans="2:4">
      <c r="B1085" s="142">
        <v>42475</v>
      </c>
      <c r="C1085" s="143">
        <v>18.600000000000001</v>
      </c>
      <c r="D1085" s="144" t="s">
        <v>2381</v>
      </c>
    </row>
    <row r="1086" spans="2:4">
      <c r="B1086" s="142">
        <v>42475</v>
      </c>
      <c r="C1086" s="143">
        <v>10.43</v>
      </c>
      <c r="D1086" s="144" t="s">
        <v>1219</v>
      </c>
    </row>
    <row r="1087" spans="2:4">
      <c r="B1087" s="142">
        <v>42475</v>
      </c>
      <c r="C1087" s="143">
        <v>14.64</v>
      </c>
      <c r="D1087" s="144" t="s">
        <v>2382</v>
      </c>
    </row>
    <row r="1088" spans="2:4">
      <c r="B1088" s="142">
        <v>42475</v>
      </c>
      <c r="C1088" s="143">
        <v>172.27</v>
      </c>
      <c r="D1088" s="144" t="s">
        <v>2383</v>
      </c>
    </row>
    <row r="1089" spans="2:4">
      <c r="B1089" s="142">
        <v>42475</v>
      </c>
      <c r="C1089" s="143">
        <v>11.91</v>
      </c>
      <c r="D1089" s="144" t="s">
        <v>2384</v>
      </c>
    </row>
    <row r="1090" spans="2:4">
      <c r="B1090" s="142">
        <v>42475</v>
      </c>
      <c r="C1090" s="143">
        <v>5.53</v>
      </c>
      <c r="D1090" s="144" t="s">
        <v>2385</v>
      </c>
    </row>
    <row r="1091" spans="2:4">
      <c r="B1091" s="142">
        <v>42475</v>
      </c>
      <c r="C1091" s="143">
        <v>93.55</v>
      </c>
      <c r="D1091" s="144" t="s">
        <v>2386</v>
      </c>
    </row>
    <row r="1092" spans="2:4">
      <c r="B1092" s="142">
        <v>42475</v>
      </c>
      <c r="C1092" s="143">
        <v>30.49</v>
      </c>
      <c r="D1092" s="144" t="s">
        <v>2387</v>
      </c>
    </row>
    <row r="1093" spans="2:4">
      <c r="B1093" s="142">
        <v>42475</v>
      </c>
      <c r="C1093" s="143">
        <v>7.04</v>
      </c>
      <c r="D1093" s="144" t="s">
        <v>2388</v>
      </c>
    </row>
    <row r="1094" spans="2:4">
      <c r="B1094" s="142">
        <v>42475</v>
      </c>
      <c r="C1094" s="143">
        <v>6.61</v>
      </c>
      <c r="D1094" s="144" t="s">
        <v>2389</v>
      </c>
    </row>
    <row r="1095" spans="2:4">
      <c r="B1095" s="142">
        <v>42475</v>
      </c>
      <c r="C1095" s="143">
        <v>4.29</v>
      </c>
      <c r="D1095" s="144" t="s">
        <v>2390</v>
      </c>
    </row>
    <row r="1096" spans="2:4">
      <c r="B1096" s="142">
        <v>42475</v>
      </c>
      <c r="C1096" s="143">
        <v>84.33</v>
      </c>
      <c r="D1096" s="144" t="s">
        <v>2391</v>
      </c>
    </row>
    <row r="1097" spans="2:4">
      <c r="B1097" s="142">
        <v>42475</v>
      </c>
      <c r="C1097" s="143">
        <v>8.59</v>
      </c>
      <c r="D1097" s="144" t="s">
        <v>2392</v>
      </c>
    </row>
    <row r="1098" spans="2:4">
      <c r="B1098" s="142">
        <v>42475</v>
      </c>
      <c r="C1098" s="143">
        <v>15.13</v>
      </c>
      <c r="D1098" s="144" t="s">
        <v>2393</v>
      </c>
    </row>
    <row r="1099" spans="2:4">
      <c r="B1099" s="142">
        <v>42475</v>
      </c>
      <c r="C1099" s="143">
        <v>3.87</v>
      </c>
      <c r="D1099" s="144" t="s">
        <v>2394</v>
      </c>
    </row>
    <row r="1100" spans="2:4">
      <c r="B1100" s="142">
        <v>42475</v>
      </c>
      <c r="C1100" s="143">
        <v>12.95</v>
      </c>
      <c r="D1100" s="144" t="s">
        <v>2395</v>
      </c>
    </row>
    <row r="1101" spans="2:4">
      <c r="B1101" s="142">
        <v>42475</v>
      </c>
      <c r="C1101" s="143">
        <v>31.3</v>
      </c>
      <c r="D1101" s="144" t="s">
        <v>2396</v>
      </c>
    </row>
    <row r="1102" spans="2:4">
      <c r="B1102" s="142">
        <v>42475</v>
      </c>
      <c r="C1102" s="143">
        <v>0.11</v>
      </c>
      <c r="D1102" s="144" t="s">
        <v>2397</v>
      </c>
    </row>
    <row r="1103" spans="2:4">
      <c r="B1103" s="142">
        <v>42475</v>
      </c>
      <c r="C1103" s="143">
        <v>24.05</v>
      </c>
      <c r="D1103" s="144" t="s">
        <v>2398</v>
      </c>
    </row>
    <row r="1104" spans="2:4">
      <c r="B1104" s="142">
        <v>42475</v>
      </c>
      <c r="C1104" s="143">
        <v>24.61</v>
      </c>
      <c r="D1104" s="144" t="s">
        <v>943</v>
      </c>
    </row>
    <row r="1105" spans="2:4">
      <c r="B1105" s="142">
        <v>42475</v>
      </c>
      <c r="C1105" s="143">
        <v>64.61</v>
      </c>
      <c r="D1105" s="144" t="s">
        <v>2078</v>
      </c>
    </row>
    <row r="1106" spans="2:4">
      <c r="B1106" s="142">
        <v>42475</v>
      </c>
      <c r="C1106" s="143">
        <v>102.94</v>
      </c>
      <c r="D1106" s="144" t="s">
        <v>2399</v>
      </c>
    </row>
    <row r="1107" spans="2:4">
      <c r="B1107" s="142">
        <v>42475</v>
      </c>
      <c r="C1107" s="143">
        <v>20.76</v>
      </c>
      <c r="D1107" s="144" t="s">
        <v>2400</v>
      </c>
    </row>
    <row r="1108" spans="2:4">
      <c r="B1108" s="142">
        <v>42475</v>
      </c>
      <c r="C1108" s="143">
        <v>12.66</v>
      </c>
      <c r="D1108" s="144" t="s">
        <v>2401</v>
      </c>
    </row>
    <row r="1109" spans="2:4">
      <c r="B1109" s="142">
        <v>42475</v>
      </c>
      <c r="C1109" s="143">
        <v>51.29</v>
      </c>
      <c r="D1109" s="144" t="s">
        <v>2402</v>
      </c>
    </row>
    <row r="1110" spans="2:4">
      <c r="B1110" s="142">
        <v>42475</v>
      </c>
      <c r="C1110" s="143">
        <v>24.26</v>
      </c>
      <c r="D1110" s="144" t="s">
        <v>2403</v>
      </c>
    </row>
    <row r="1111" spans="2:4">
      <c r="B1111" s="142">
        <v>42475</v>
      </c>
      <c r="C1111" s="143">
        <v>11.6</v>
      </c>
      <c r="D1111" s="144" t="s">
        <v>2404</v>
      </c>
    </row>
    <row r="1112" spans="2:4">
      <c r="B1112" s="142">
        <v>42475</v>
      </c>
      <c r="C1112" s="143">
        <v>9.2899999999999991</v>
      </c>
      <c r="D1112" s="144" t="s">
        <v>2405</v>
      </c>
    </row>
    <row r="1113" spans="2:4">
      <c r="B1113" s="142">
        <v>42475</v>
      </c>
      <c r="C1113" s="143">
        <v>3.27</v>
      </c>
      <c r="D1113" s="144" t="s">
        <v>2406</v>
      </c>
    </row>
    <row r="1114" spans="2:4">
      <c r="B1114" s="142">
        <v>42475</v>
      </c>
      <c r="C1114" s="143">
        <v>0.59</v>
      </c>
      <c r="D1114" s="144" t="s">
        <v>2407</v>
      </c>
    </row>
    <row r="1115" spans="2:4">
      <c r="B1115" s="142">
        <v>42475</v>
      </c>
      <c r="C1115" s="143">
        <v>25.78</v>
      </c>
      <c r="D1115" s="144" t="s">
        <v>1050</v>
      </c>
    </row>
    <row r="1116" spans="2:4">
      <c r="B1116" s="142">
        <v>42475</v>
      </c>
      <c r="C1116" s="143">
        <v>34.299999999999997</v>
      </c>
      <c r="D1116" s="144" t="s">
        <v>2408</v>
      </c>
    </row>
    <row r="1117" spans="2:4">
      <c r="B1117" s="142">
        <v>42475</v>
      </c>
      <c r="C1117" s="143">
        <v>95.25</v>
      </c>
      <c r="D1117" s="144" t="s">
        <v>244</v>
      </c>
    </row>
    <row r="1118" spans="2:4">
      <c r="B1118" s="142">
        <v>42475</v>
      </c>
      <c r="C1118" s="143">
        <v>3.28</v>
      </c>
      <c r="D1118" s="144" t="s">
        <v>2409</v>
      </c>
    </row>
    <row r="1119" spans="2:4">
      <c r="B1119" s="142">
        <v>42475</v>
      </c>
      <c r="C1119" s="143">
        <v>12.89</v>
      </c>
      <c r="D1119" s="144" t="s">
        <v>2410</v>
      </c>
    </row>
    <row r="1120" spans="2:4">
      <c r="B1120" s="142">
        <v>42475</v>
      </c>
      <c r="C1120" s="143">
        <v>21.02</v>
      </c>
      <c r="D1120" s="144" t="s">
        <v>2411</v>
      </c>
    </row>
    <row r="1121" spans="2:4">
      <c r="B1121" s="142">
        <v>42475</v>
      </c>
      <c r="C1121" s="143">
        <v>7.5</v>
      </c>
      <c r="D1121" s="144" t="s">
        <v>2412</v>
      </c>
    </row>
    <row r="1122" spans="2:4">
      <c r="B1122" s="142">
        <v>42475</v>
      </c>
      <c r="C1122" s="143">
        <v>8.39</v>
      </c>
      <c r="D1122" s="144" t="s">
        <v>2413</v>
      </c>
    </row>
    <row r="1123" spans="2:4">
      <c r="B1123" s="142">
        <v>42475</v>
      </c>
      <c r="C1123" s="143">
        <v>53.22</v>
      </c>
      <c r="D1123" s="144" t="s">
        <v>2414</v>
      </c>
    </row>
    <row r="1124" spans="2:4">
      <c r="B1124" s="142">
        <v>42475</v>
      </c>
      <c r="C1124" s="143">
        <v>50.08</v>
      </c>
      <c r="D1124" s="144" t="s">
        <v>2415</v>
      </c>
    </row>
    <row r="1125" spans="2:4">
      <c r="B1125" s="142">
        <v>42475</v>
      </c>
      <c r="C1125" s="143">
        <v>96.72</v>
      </c>
      <c r="D1125" s="144" t="s">
        <v>2416</v>
      </c>
    </row>
    <row r="1126" spans="2:4">
      <c r="B1126" s="142">
        <v>42475</v>
      </c>
      <c r="C1126" s="143">
        <v>28.2</v>
      </c>
      <c r="D1126" s="144" t="s">
        <v>2136</v>
      </c>
    </row>
    <row r="1127" spans="2:4">
      <c r="B1127" s="142">
        <v>42475</v>
      </c>
      <c r="C1127" s="143">
        <v>50.8</v>
      </c>
      <c r="D1127" s="144" t="s">
        <v>2417</v>
      </c>
    </row>
    <row r="1128" spans="2:4">
      <c r="B1128" s="142">
        <v>42475</v>
      </c>
      <c r="C1128" s="143">
        <v>27.18</v>
      </c>
      <c r="D1128" s="144" t="s">
        <v>2418</v>
      </c>
    </row>
    <row r="1129" spans="2:4">
      <c r="B1129" s="142">
        <v>42475</v>
      </c>
      <c r="C1129" s="143">
        <v>0.34</v>
      </c>
      <c r="D1129" s="144" t="s">
        <v>2419</v>
      </c>
    </row>
    <row r="1130" spans="2:4">
      <c r="B1130" s="142">
        <v>42475</v>
      </c>
      <c r="C1130" s="143">
        <v>16.77</v>
      </c>
      <c r="D1130" s="144" t="s">
        <v>967</v>
      </c>
    </row>
    <row r="1131" spans="2:4">
      <c r="B1131" s="142">
        <v>42475</v>
      </c>
      <c r="C1131" s="143">
        <v>17.61</v>
      </c>
      <c r="D1131" s="144" t="s">
        <v>2420</v>
      </c>
    </row>
    <row r="1132" spans="2:4">
      <c r="B1132" s="142">
        <v>42475</v>
      </c>
      <c r="C1132" s="143">
        <v>56.88</v>
      </c>
      <c r="D1132" s="144" t="s">
        <v>2421</v>
      </c>
    </row>
    <row r="1133" spans="2:4">
      <c r="B1133" s="142">
        <v>42475</v>
      </c>
      <c r="C1133" s="143">
        <v>44.59</v>
      </c>
      <c r="D1133" s="144" t="s">
        <v>2422</v>
      </c>
    </row>
    <row r="1134" spans="2:4">
      <c r="B1134" s="142">
        <v>42475</v>
      </c>
      <c r="C1134" s="143">
        <v>0.68</v>
      </c>
      <c r="D1134" s="144" t="s">
        <v>2423</v>
      </c>
    </row>
    <row r="1135" spans="2:4">
      <c r="B1135" s="142">
        <v>42475</v>
      </c>
      <c r="C1135" s="143">
        <v>47.84</v>
      </c>
      <c r="D1135" s="144" t="s">
        <v>2424</v>
      </c>
    </row>
    <row r="1136" spans="2:4">
      <c r="B1136" s="142">
        <v>42475</v>
      </c>
      <c r="C1136" s="143">
        <v>4.54</v>
      </c>
      <c r="D1136" s="144" t="s">
        <v>2425</v>
      </c>
    </row>
    <row r="1137" spans="2:4">
      <c r="B1137" s="142">
        <v>42475</v>
      </c>
      <c r="C1137" s="143">
        <v>2.74</v>
      </c>
      <c r="D1137" s="144" t="s">
        <v>2426</v>
      </c>
    </row>
    <row r="1138" spans="2:4">
      <c r="B1138" s="142">
        <v>42475</v>
      </c>
      <c r="C1138" s="143">
        <v>17.2</v>
      </c>
      <c r="D1138" s="144" t="s">
        <v>2427</v>
      </c>
    </row>
    <row r="1139" spans="2:4">
      <c r="B1139" s="142">
        <v>42475</v>
      </c>
      <c r="C1139" s="143">
        <v>16.190000000000001</v>
      </c>
      <c r="D1139" s="144" t="s">
        <v>2428</v>
      </c>
    </row>
    <row r="1140" spans="2:4">
      <c r="B1140" s="142">
        <v>42475</v>
      </c>
      <c r="C1140" s="143">
        <v>0.41</v>
      </c>
      <c r="D1140" s="144" t="s">
        <v>2429</v>
      </c>
    </row>
    <row r="1141" spans="2:4">
      <c r="B1141" s="142">
        <v>42475</v>
      </c>
      <c r="C1141" s="143">
        <v>76.19</v>
      </c>
      <c r="D1141" s="144" t="s">
        <v>2430</v>
      </c>
    </row>
    <row r="1142" spans="2:4">
      <c r="B1142" s="142">
        <v>42475</v>
      </c>
      <c r="C1142" s="143">
        <v>4.3</v>
      </c>
      <c r="D1142" s="144" t="s">
        <v>2431</v>
      </c>
    </row>
    <row r="1143" spans="2:4">
      <c r="B1143" s="142">
        <v>42475</v>
      </c>
      <c r="C1143" s="143">
        <v>17.13</v>
      </c>
      <c r="D1143" s="144" t="s">
        <v>2432</v>
      </c>
    </row>
    <row r="1144" spans="2:4">
      <c r="B1144" s="142">
        <v>42475</v>
      </c>
      <c r="C1144" s="143">
        <v>3.41</v>
      </c>
      <c r="D1144" s="144" t="s">
        <v>2433</v>
      </c>
    </row>
    <row r="1145" spans="2:4">
      <c r="B1145" s="142">
        <v>42475</v>
      </c>
      <c r="C1145" s="143">
        <v>1.53</v>
      </c>
      <c r="D1145" s="144" t="s">
        <v>2434</v>
      </c>
    </row>
    <row r="1146" spans="2:4">
      <c r="B1146" s="142">
        <v>42475</v>
      </c>
      <c r="C1146" s="143">
        <v>48.16</v>
      </c>
      <c r="D1146" s="144" t="s">
        <v>2435</v>
      </c>
    </row>
    <row r="1147" spans="2:4">
      <c r="B1147" s="142">
        <v>42475</v>
      </c>
      <c r="C1147" s="143">
        <v>36.31</v>
      </c>
      <c r="D1147" s="144" t="s">
        <v>2436</v>
      </c>
    </row>
    <row r="1148" spans="2:4">
      <c r="B1148" s="142">
        <v>42475</v>
      </c>
      <c r="C1148" s="143">
        <v>21.35</v>
      </c>
      <c r="D1148" s="144" t="s">
        <v>2437</v>
      </c>
    </row>
    <row r="1149" spans="2:4">
      <c r="B1149" s="142">
        <v>42475</v>
      </c>
      <c r="C1149" s="143">
        <v>7.95</v>
      </c>
      <c r="D1149" s="144" t="s">
        <v>2438</v>
      </c>
    </row>
    <row r="1150" spans="2:4">
      <c r="B1150" s="142">
        <v>42475</v>
      </c>
      <c r="C1150" s="143">
        <v>6.29</v>
      </c>
      <c r="D1150" s="144" t="s">
        <v>2439</v>
      </c>
    </row>
    <row r="1151" spans="2:4">
      <c r="B1151" s="142">
        <v>42475</v>
      </c>
      <c r="C1151" s="143">
        <v>47.08</v>
      </c>
      <c r="D1151" s="144" t="s">
        <v>2440</v>
      </c>
    </row>
    <row r="1152" spans="2:4">
      <c r="B1152" s="142">
        <v>42475</v>
      </c>
      <c r="C1152" s="143">
        <v>6.49</v>
      </c>
      <c r="D1152" s="144" t="s">
        <v>2441</v>
      </c>
    </row>
    <row r="1153" spans="2:4">
      <c r="B1153" s="142">
        <v>42475</v>
      </c>
      <c r="C1153" s="143">
        <v>1.54</v>
      </c>
      <c r="D1153" s="144" t="s">
        <v>2442</v>
      </c>
    </row>
    <row r="1154" spans="2:4">
      <c r="B1154" s="142">
        <v>42475</v>
      </c>
      <c r="C1154" s="143">
        <v>26.39</v>
      </c>
      <c r="D1154" s="144" t="s">
        <v>2443</v>
      </c>
    </row>
    <row r="1155" spans="2:4">
      <c r="B1155" s="142">
        <v>42475</v>
      </c>
      <c r="C1155" s="143">
        <v>3.12</v>
      </c>
      <c r="D1155" s="144" t="s">
        <v>2444</v>
      </c>
    </row>
    <row r="1156" spans="2:4">
      <c r="B1156" s="142">
        <v>42475</v>
      </c>
      <c r="C1156" s="143">
        <v>9.44</v>
      </c>
      <c r="D1156" s="144" t="s">
        <v>367</v>
      </c>
    </row>
    <row r="1157" spans="2:4">
      <c r="B1157" s="142">
        <v>42475</v>
      </c>
      <c r="C1157" s="143">
        <v>12.13</v>
      </c>
      <c r="D1157" s="144" t="s">
        <v>2445</v>
      </c>
    </row>
    <row r="1158" spans="2:4">
      <c r="B1158" s="142">
        <v>42475</v>
      </c>
      <c r="C1158" s="143">
        <v>15.61</v>
      </c>
      <c r="D1158" s="144" t="s">
        <v>2446</v>
      </c>
    </row>
    <row r="1159" spans="2:4">
      <c r="B1159" s="142">
        <v>42475</v>
      </c>
      <c r="C1159" s="143">
        <v>36.69</v>
      </c>
      <c r="D1159" s="144" t="s">
        <v>2447</v>
      </c>
    </row>
    <row r="1160" spans="2:4">
      <c r="B1160" s="142">
        <v>42475</v>
      </c>
      <c r="C1160" s="143">
        <v>1.0900000000000001</v>
      </c>
      <c r="D1160" s="144" t="s">
        <v>2448</v>
      </c>
    </row>
    <row r="1161" spans="2:4">
      <c r="B1161" s="142">
        <v>42475</v>
      </c>
      <c r="C1161" s="143">
        <v>1.87</v>
      </c>
      <c r="D1161" s="144" t="s">
        <v>2449</v>
      </c>
    </row>
    <row r="1162" spans="2:4">
      <c r="B1162" s="142">
        <v>42475</v>
      </c>
      <c r="C1162" s="143">
        <v>38.54</v>
      </c>
      <c r="D1162" s="144" t="s">
        <v>2450</v>
      </c>
    </row>
    <row r="1163" spans="2:4">
      <c r="B1163" s="142">
        <v>42475</v>
      </c>
      <c r="C1163" s="143">
        <v>9.44</v>
      </c>
      <c r="D1163" s="144" t="s">
        <v>2451</v>
      </c>
    </row>
    <row r="1164" spans="2:4">
      <c r="B1164" s="142">
        <v>42475</v>
      </c>
      <c r="C1164" s="143">
        <v>49.17</v>
      </c>
      <c r="D1164" s="144" t="s">
        <v>2452</v>
      </c>
    </row>
    <row r="1165" spans="2:4">
      <c r="B1165" s="142">
        <v>42475</v>
      </c>
      <c r="C1165" s="143">
        <v>39.32</v>
      </c>
      <c r="D1165" s="144" t="s">
        <v>2453</v>
      </c>
    </row>
    <row r="1166" spans="2:4">
      <c r="B1166" s="142">
        <v>42475</v>
      </c>
      <c r="C1166" s="143">
        <v>15.82</v>
      </c>
      <c r="D1166" s="144" t="s">
        <v>2454</v>
      </c>
    </row>
    <row r="1167" spans="2:4">
      <c r="B1167" s="142">
        <v>42475</v>
      </c>
      <c r="C1167" s="143">
        <v>44.54</v>
      </c>
      <c r="D1167" s="144" t="s">
        <v>2455</v>
      </c>
    </row>
    <row r="1168" spans="2:4">
      <c r="B1168" s="142">
        <v>42475</v>
      </c>
      <c r="C1168" s="143">
        <v>11.9</v>
      </c>
      <c r="D1168" s="144" t="s">
        <v>2456</v>
      </c>
    </row>
    <row r="1169" spans="2:4">
      <c r="B1169" s="142">
        <v>42475</v>
      </c>
      <c r="C1169" s="143">
        <v>42.55</v>
      </c>
      <c r="D1169" s="144" t="s">
        <v>2457</v>
      </c>
    </row>
    <row r="1170" spans="2:4">
      <c r="B1170" s="142">
        <v>42475</v>
      </c>
      <c r="C1170" s="143">
        <v>19.309999999999999</v>
      </c>
      <c r="D1170" s="144" t="s">
        <v>2458</v>
      </c>
    </row>
    <row r="1171" spans="2:4">
      <c r="B1171" s="142">
        <v>42475</v>
      </c>
      <c r="C1171" s="143">
        <v>10.01</v>
      </c>
      <c r="D1171" s="144" t="s">
        <v>2459</v>
      </c>
    </row>
    <row r="1172" spans="2:4">
      <c r="B1172" s="142">
        <v>42475</v>
      </c>
      <c r="C1172" s="143">
        <v>11.44</v>
      </c>
      <c r="D1172" s="144" t="s">
        <v>2294</v>
      </c>
    </row>
    <row r="1173" spans="2:4">
      <c r="B1173" s="142">
        <v>42475</v>
      </c>
      <c r="C1173" s="143">
        <v>64.84</v>
      </c>
      <c r="D1173" s="144" t="s">
        <v>2460</v>
      </c>
    </row>
    <row r="1174" spans="2:4">
      <c r="B1174" s="142">
        <v>42475</v>
      </c>
      <c r="C1174" s="143">
        <v>33.82</v>
      </c>
      <c r="D1174" s="144" t="s">
        <v>2461</v>
      </c>
    </row>
    <row r="1175" spans="2:4">
      <c r="B1175" s="142">
        <v>42475</v>
      </c>
      <c r="C1175" s="143">
        <v>8.8699999999999992</v>
      </c>
      <c r="D1175" s="144" t="s">
        <v>2462</v>
      </c>
    </row>
    <row r="1176" spans="2:4">
      <c r="B1176" s="142">
        <v>42475</v>
      </c>
      <c r="C1176" s="143">
        <v>1.6</v>
      </c>
      <c r="D1176" s="144" t="s">
        <v>2463</v>
      </c>
    </row>
    <row r="1177" spans="2:4">
      <c r="B1177" s="142">
        <v>42475</v>
      </c>
      <c r="C1177" s="143">
        <v>12.71</v>
      </c>
      <c r="D1177" s="144" t="s">
        <v>2464</v>
      </c>
    </row>
    <row r="1178" spans="2:4">
      <c r="B1178" s="142">
        <v>42475</v>
      </c>
      <c r="C1178" s="143">
        <v>18.77</v>
      </c>
      <c r="D1178" s="144" t="s">
        <v>2465</v>
      </c>
    </row>
    <row r="1179" spans="2:4">
      <c r="B1179" s="142">
        <v>42475</v>
      </c>
      <c r="C1179" s="143">
        <v>4.9400000000000004</v>
      </c>
      <c r="D1179" s="144" t="s">
        <v>2466</v>
      </c>
    </row>
    <row r="1180" spans="2:4">
      <c r="B1180" s="142">
        <v>42475</v>
      </c>
      <c r="C1180" s="143">
        <v>21.34</v>
      </c>
      <c r="D1180" s="144" t="s">
        <v>2467</v>
      </c>
    </row>
    <row r="1181" spans="2:4">
      <c r="B1181" s="142">
        <v>42475</v>
      </c>
      <c r="C1181" s="143">
        <v>31.04</v>
      </c>
      <c r="D1181" s="144" t="s">
        <v>2468</v>
      </c>
    </row>
    <row r="1182" spans="2:4">
      <c r="B1182" s="142">
        <v>42475</v>
      </c>
      <c r="C1182" s="143">
        <v>75.27</v>
      </c>
      <c r="D1182" s="144" t="s">
        <v>2469</v>
      </c>
    </row>
    <row r="1183" spans="2:4">
      <c r="B1183" s="142">
        <v>42475</v>
      </c>
      <c r="C1183" s="143">
        <v>36.049999999999997</v>
      </c>
      <c r="D1183" s="144" t="s">
        <v>2470</v>
      </c>
    </row>
    <row r="1184" spans="2:4">
      <c r="B1184" s="142">
        <v>42475</v>
      </c>
      <c r="C1184" s="143">
        <v>70.489999999999995</v>
      </c>
      <c r="D1184" s="144" t="s">
        <v>2031</v>
      </c>
    </row>
    <row r="1185" spans="2:4">
      <c r="B1185" s="142">
        <v>42475</v>
      </c>
      <c r="C1185" s="143">
        <v>5.62</v>
      </c>
      <c r="D1185" s="144" t="s">
        <v>2471</v>
      </c>
    </row>
    <row r="1186" spans="2:4">
      <c r="B1186" s="142">
        <v>42475</v>
      </c>
      <c r="C1186" s="143">
        <v>96.38</v>
      </c>
      <c r="D1186" s="144" t="s">
        <v>2472</v>
      </c>
    </row>
    <row r="1187" spans="2:4">
      <c r="B1187" s="142">
        <v>42475</v>
      </c>
      <c r="C1187" s="143">
        <v>50.68</v>
      </c>
      <c r="D1187" s="144" t="s">
        <v>1935</v>
      </c>
    </row>
    <row r="1188" spans="2:4">
      <c r="B1188" s="142">
        <v>42475</v>
      </c>
      <c r="C1188" s="143">
        <v>47.26</v>
      </c>
      <c r="D1188" s="144" t="s">
        <v>2473</v>
      </c>
    </row>
    <row r="1189" spans="2:4">
      <c r="B1189" s="142">
        <v>42475</v>
      </c>
      <c r="C1189" s="143">
        <v>25.54</v>
      </c>
      <c r="D1189" s="144" t="s">
        <v>943</v>
      </c>
    </row>
    <row r="1190" spans="2:4">
      <c r="B1190" s="142">
        <v>42475</v>
      </c>
      <c r="C1190" s="143">
        <v>156.77000000000001</v>
      </c>
      <c r="D1190" s="144" t="s">
        <v>2474</v>
      </c>
    </row>
    <row r="1191" spans="2:4">
      <c r="B1191" s="142">
        <v>42475</v>
      </c>
      <c r="C1191" s="143">
        <v>34.340000000000003</v>
      </c>
      <c r="D1191" s="144" t="s">
        <v>2475</v>
      </c>
    </row>
    <row r="1192" spans="2:4">
      <c r="B1192" s="142">
        <v>42475</v>
      </c>
      <c r="C1192" s="143">
        <v>14.96</v>
      </c>
      <c r="D1192" s="144" t="s">
        <v>2476</v>
      </c>
    </row>
    <row r="1193" spans="2:4">
      <c r="B1193" s="142">
        <v>42475</v>
      </c>
      <c r="C1193" s="143">
        <v>106.71</v>
      </c>
      <c r="D1193" s="144" t="s">
        <v>2477</v>
      </c>
    </row>
    <row r="1194" spans="2:4">
      <c r="B1194" s="142">
        <v>42475</v>
      </c>
      <c r="C1194" s="143">
        <v>36.159999999999997</v>
      </c>
      <c r="D1194" s="144" t="s">
        <v>2478</v>
      </c>
    </row>
    <row r="1195" spans="2:4">
      <c r="B1195" s="142">
        <v>42475</v>
      </c>
      <c r="C1195" s="143">
        <v>11.88</v>
      </c>
      <c r="D1195" s="144" t="s">
        <v>2479</v>
      </c>
    </row>
    <row r="1196" spans="2:4">
      <c r="B1196" s="142">
        <v>42475</v>
      </c>
      <c r="C1196" s="143">
        <v>14.49</v>
      </c>
      <c r="D1196" s="144" t="s">
        <v>2480</v>
      </c>
    </row>
    <row r="1197" spans="2:4">
      <c r="B1197" s="142">
        <v>42475</v>
      </c>
      <c r="C1197" s="143">
        <v>4.78</v>
      </c>
      <c r="D1197" s="144" t="s">
        <v>2481</v>
      </c>
    </row>
    <row r="1198" spans="2:4">
      <c r="B1198" s="142">
        <v>42475</v>
      </c>
      <c r="C1198" s="143">
        <v>21.98</v>
      </c>
      <c r="D1198" s="144" t="s">
        <v>2482</v>
      </c>
    </row>
    <row r="1199" spans="2:4">
      <c r="B1199" s="142">
        <v>42475</v>
      </c>
      <c r="C1199" s="143">
        <v>104.1</v>
      </c>
      <c r="D1199" s="144" t="s">
        <v>768</v>
      </c>
    </row>
    <row r="1200" spans="2:4">
      <c r="B1200" s="142">
        <v>42475</v>
      </c>
      <c r="C1200" s="143">
        <v>47.38</v>
      </c>
      <c r="D1200" s="144" t="s">
        <v>2483</v>
      </c>
    </row>
    <row r="1201" spans="2:4">
      <c r="B1201" s="142">
        <v>42475</v>
      </c>
      <c r="C1201" s="143">
        <v>69.84</v>
      </c>
      <c r="D1201" s="144" t="s">
        <v>2484</v>
      </c>
    </row>
    <row r="1202" spans="2:4">
      <c r="B1202" s="142">
        <v>42475</v>
      </c>
      <c r="C1202" s="143">
        <v>0.23</v>
      </c>
      <c r="D1202" s="144" t="s">
        <v>2485</v>
      </c>
    </row>
    <row r="1203" spans="2:4">
      <c r="B1203" s="142">
        <v>42475</v>
      </c>
      <c r="C1203" s="143">
        <v>28.27</v>
      </c>
      <c r="D1203" s="144" t="s">
        <v>2486</v>
      </c>
    </row>
    <row r="1204" spans="2:4">
      <c r="B1204" s="142">
        <v>42475</v>
      </c>
      <c r="C1204" s="143">
        <v>8.65</v>
      </c>
      <c r="D1204" s="144" t="s">
        <v>2487</v>
      </c>
    </row>
    <row r="1205" spans="2:4">
      <c r="B1205" s="142">
        <v>42475</v>
      </c>
      <c r="C1205" s="143">
        <v>1.97</v>
      </c>
      <c r="D1205" s="144" t="s">
        <v>2488</v>
      </c>
    </row>
    <row r="1206" spans="2:4">
      <c r="B1206" s="142">
        <v>42475</v>
      </c>
      <c r="C1206" s="143">
        <v>21.99</v>
      </c>
      <c r="D1206" s="144" t="s">
        <v>2489</v>
      </c>
    </row>
    <row r="1207" spans="2:4">
      <c r="B1207" s="142">
        <v>42475</v>
      </c>
      <c r="C1207" s="143">
        <v>13.76</v>
      </c>
      <c r="D1207" s="144" t="s">
        <v>2490</v>
      </c>
    </row>
    <row r="1208" spans="2:4">
      <c r="B1208" s="142">
        <v>42475</v>
      </c>
      <c r="C1208" s="143">
        <v>11.77</v>
      </c>
      <c r="D1208" s="144" t="s">
        <v>2491</v>
      </c>
    </row>
    <row r="1209" spans="2:4">
      <c r="B1209" s="142">
        <v>42475</v>
      </c>
      <c r="C1209" s="143">
        <v>1.96</v>
      </c>
      <c r="D1209" s="144" t="s">
        <v>2492</v>
      </c>
    </row>
    <row r="1210" spans="2:4">
      <c r="B1210" s="142">
        <v>42475</v>
      </c>
      <c r="C1210" s="143">
        <v>19.850000000000001</v>
      </c>
      <c r="D1210" s="144" t="s">
        <v>2493</v>
      </c>
    </row>
    <row r="1211" spans="2:4">
      <c r="B1211" s="142">
        <v>42475</v>
      </c>
      <c r="C1211" s="143">
        <v>0.66</v>
      </c>
      <c r="D1211" s="144" t="s">
        <v>2494</v>
      </c>
    </row>
    <row r="1212" spans="2:4">
      <c r="B1212" s="142">
        <v>42475</v>
      </c>
      <c r="C1212" s="143">
        <v>47.16</v>
      </c>
      <c r="D1212" s="144" t="s">
        <v>2495</v>
      </c>
    </row>
    <row r="1213" spans="2:4">
      <c r="B1213" s="142">
        <v>42475</v>
      </c>
      <c r="C1213" s="143">
        <v>17.489999999999998</v>
      </c>
      <c r="D1213" s="144" t="s">
        <v>2496</v>
      </c>
    </row>
    <row r="1214" spans="2:4">
      <c r="B1214" s="142">
        <v>42475</v>
      </c>
      <c r="C1214" s="143">
        <v>100.98</v>
      </c>
      <c r="D1214" s="144" t="s">
        <v>2497</v>
      </c>
    </row>
    <row r="1215" spans="2:4">
      <c r="B1215" s="142">
        <v>42475</v>
      </c>
      <c r="C1215" s="143">
        <v>121.36</v>
      </c>
      <c r="D1215" s="144" t="s">
        <v>508</v>
      </c>
    </row>
    <row r="1216" spans="2:4">
      <c r="B1216" s="142">
        <v>42475</v>
      </c>
      <c r="C1216" s="143">
        <v>48.48</v>
      </c>
      <c r="D1216" s="144" t="s">
        <v>2498</v>
      </c>
    </row>
    <row r="1217" spans="2:4">
      <c r="B1217" s="142">
        <v>42475</v>
      </c>
      <c r="C1217" s="143">
        <v>11.62</v>
      </c>
      <c r="D1217" s="144" t="s">
        <v>2499</v>
      </c>
    </row>
    <row r="1218" spans="2:4">
      <c r="B1218" s="142">
        <v>42475</v>
      </c>
      <c r="C1218" s="143">
        <v>14.98</v>
      </c>
      <c r="D1218" s="144" t="s">
        <v>2500</v>
      </c>
    </row>
    <row r="1219" spans="2:4">
      <c r="B1219" s="142">
        <v>42475</v>
      </c>
      <c r="C1219" s="143">
        <v>4.01</v>
      </c>
      <c r="D1219" s="144" t="s">
        <v>2501</v>
      </c>
    </row>
    <row r="1220" spans="2:4">
      <c r="B1220" s="142">
        <v>42475</v>
      </c>
      <c r="C1220" s="143">
        <v>16.100000000000001</v>
      </c>
      <c r="D1220" s="144" t="s">
        <v>2502</v>
      </c>
    </row>
    <row r="1221" spans="2:4">
      <c r="B1221" s="142">
        <v>42475</v>
      </c>
      <c r="C1221" s="143">
        <v>221</v>
      </c>
      <c r="D1221" s="144" t="s">
        <v>2503</v>
      </c>
    </row>
    <row r="1222" spans="2:4">
      <c r="B1222" s="142">
        <v>42475</v>
      </c>
      <c r="C1222" s="143">
        <v>51.27</v>
      </c>
      <c r="D1222" s="144" t="s">
        <v>2504</v>
      </c>
    </row>
    <row r="1223" spans="2:4">
      <c r="B1223" s="142">
        <v>42475</v>
      </c>
      <c r="C1223" s="143">
        <v>28.62</v>
      </c>
      <c r="D1223" s="144" t="s">
        <v>2505</v>
      </c>
    </row>
    <row r="1224" spans="2:4">
      <c r="B1224" s="142">
        <v>42475</v>
      </c>
      <c r="C1224" s="143">
        <v>0.84</v>
      </c>
      <c r="D1224" s="144" t="s">
        <v>2506</v>
      </c>
    </row>
    <row r="1225" spans="2:4">
      <c r="B1225" s="142">
        <v>42475</v>
      </c>
      <c r="C1225" s="143">
        <v>43.84</v>
      </c>
      <c r="D1225" s="144" t="s">
        <v>2507</v>
      </c>
    </row>
    <row r="1226" spans="2:4">
      <c r="B1226" s="142">
        <v>42475</v>
      </c>
      <c r="C1226" s="143">
        <v>39.93</v>
      </c>
      <c r="D1226" s="144" t="s">
        <v>2508</v>
      </c>
    </row>
    <row r="1227" spans="2:4">
      <c r="B1227" s="142">
        <v>42475</v>
      </c>
      <c r="C1227" s="143">
        <v>0.81</v>
      </c>
      <c r="D1227" s="144" t="s">
        <v>2509</v>
      </c>
    </row>
    <row r="1228" spans="2:4">
      <c r="B1228" s="142">
        <v>42475</v>
      </c>
      <c r="C1228" s="143">
        <v>35.24</v>
      </c>
      <c r="D1228" s="144" t="s">
        <v>2510</v>
      </c>
    </row>
    <row r="1229" spans="2:4">
      <c r="B1229" s="142">
        <v>42475</v>
      </c>
      <c r="C1229" s="143">
        <v>3.06</v>
      </c>
      <c r="D1229" s="144" t="s">
        <v>740</v>
      </c>
    </row>
    <row r="1230" spans="2:4">
      <c r="B1230" s="142">
        <v>42475</v>
      </c>
      <c r="C1230" s="143">
        <v>107.51</v>
      </c>
      <c r="D1230" s="144" t="s">
        <v>2511</v>
      </c>
    </row>
    <row r="1231" spans="2:4">
      <c r="B1231" s="142">
        <v>42475</v>
      </c>
      <c r="C1231" s="143">
        <v>27.12</v>
      </c>
      <c r="D1231" s="144" t="s">
        <v>2512</v>
      </c>
    </row>
    <row r="1232" spans="2:4">
      <c r="B1232" s="142">
        <v>42475</v>
      </c>
      <c r="C1232" s="143">
        <v>0.87</v>
      </c>
      <c r="D1232" s="144" t="s">
        <v>2513</v>
      </c>
    </row>
    <row r="1233" spans="2:4">
      <c r="B1233" s="142">
        <v>42475</v>
      </c>
      <c r="C1233" s="143">
        <v>15.6</v>
      </c>
      <c r="D1233" s="144" t="s">
        <v>2514</v>
      </c>
    </row>
    <row r="1234" spans="2:4">
      <c r="B1234" s="142">
        <v>42475</v>
      </c>
      <c r="C1234" s="143">
        <v>33.04</v>
      </c>
      <c r="D1234" s="144" t="s">
        <v>818</v>
      </c>
    </row>
    <row r="1235" spans="2:4">
      <c r="B1235" s="142">
        <v>42475</v>
      </c>
      <c r="C1235" s="143">
        <v>43.96</v>
      </c>
      <c r="D1235" s="144" t="s">
        <v>2515</v>
      </c>
    </row>
    <row r="1236" spans="2:4">
      <c r="B1236" s="142">
        <v>42475</v>
      </c>
      <c r="C1236" s="143">
        <v>3.87</v>
      </c>
      <c r="D1236" s="144" t="s">
        <v>2516</v>
      </c>
    </row>
    <row r="1237" spans="2:4">
      <c r="B1237" s="142">
        <v>42475</v>
      </c>
      <c r="C1237" s="143">
        <v>0.27</v>
      </c>
      <c r="D1237" s="144" t="s">
        <v>2517</v>
      </c>
    </row>
    <row r="1238" spans="2:4">
      <c r="B1238" s="142">
        <v>42475</v>
      </c>
      <c r="C1238" s="143">
        <v>4.96</v>
      </c>
      <c r="D1238" s="144" t="s">
        <v>2518</v>
      </c>
    </row>
    <row r="1239" spans="2:4">
      <c r="B1239" s="142">
        <v>42475</v>
      </c>
      <c r="C1239" s="143">
        <v>7</v>
      </c>
      <c r="D1239" s="144" t="s">
        <v>2519</v>
      </c>
    </row>
    <row r="1240" spans="2:4">
      <c r="B1240" s="142">
        <v>42475</v>
      </c>
      <c r="C1240" s="143">
        <v>5.09</v>
      </c>
      <c r="D1240" s="144" t="s">
        <v>2520</v>
      </c>
    </row>
    <row r="1241" spans="2:4">
      <c r="B1241" s="142">
        <v>42475</v>
      </c>
      <c r="C1241" s="143">
        <v>3.63</v>
      </c>
      <c r="D1241" s="144" t="s">
        <v>2521</v>
      </c>
    </row>
    <row r="1242" spans="2:4">
      <c r="B1242" s="142">
        <v>42475</v>
      </c>
      <c r="C1242" s="143">
        <v>8.0299999999999994</v>
      </c>
      <c r="D1242" s="144" t="s">
        <v>1539</v>
      </c>
    </row>
    <row r="1243" spans="2:4">
      <c r="B1243" s="142">
        <v>42475</v>
      </c>
      <c r="C1243" s="143">
        <v>1.17</v>
      </c>
      <c r="D1243" s="144" t="s">
        <v>2522</v>
      </c>
    </row>
    <row r="1244" spans="2:4">
      <c r="B1244" s="142">
        <v>42475</v>
      </c>
      <c r="C1244" s="143">
        <v>5.66</v>
      </c>
      <c r="D1244" s="144" t="s">
        <v>2523</v>
      </c>
    </row>
    <row r="1245" spans="2:4">
      <c r="B1245" s="142">
        <v>42475</v>
      </c>
      <c r="C1245" s="143">
        <v>2.5</v>
      </c>
      <c r="D1245" s="144" t="s">
        <v>2524</v>
      </c>
    </row>
    <row r="1246" spans="2:4">
      <c r="B1246" s="142">
        <v>42475</v>
      </c>
      <c r="C1246" s="143">
        <v>51.17</v>
      </c>
      <c r="D1246" s="144" t="s">
        <v>1247</v>
      </c>
    </row>
    <row r="1247" spans="2:4">
      <c r="B1247" s="142">
        <v>42475</v>
      </c>
      <c r="C1247" s="143">
        <v>1.26</v>
      </c>
      <c r="D1247" s="144" t="s">
        <v>2525</v>
      </c>
    </row>
    <row r="1248" spans="2:4">
      <c r="B1248" s="142">
        <v>42475</v>
      </c>
      <c r="C1248" s="143">
        <v>6.32</v>
      </c>
      <c r="D1248" s="144" t="s">
        <v>2526</v>
      </c>
    </row>
    <row r="1249" spans="2:4">
      <c r="B1249" s="142">
        <v>42475</v>
      </c>
      <c r="C1249" s="143">
        <v>28.73</v>
      </c>
      <c r="D1249" s="144" t="s">
        <v>2527</v>
      </c>
    </row>
    <row r="1250" spans="2:4">
      <c r="B1250" s="142">
        <v>42475</v>
      </c>
      <c r="C1250" s="143">
        <v>11.91</v>
      </c>
      <c r="D1250" s="144" t="s">
        <v>2528</v>
      </c>
    </row>
    <row r="1251" spans="2:4">
      <c r="B1251" s="142">
        <v>42475</v>
      </c>
      <c r="C1251" s="143">
        <v>28.67</v>
      </c>
      <c r="D1251" s="144" t="s">
        <v>2529</v>
      </c>
    </row>
    <row r="1252" spans="2:4">
      <c r="B1252" s="142">
        <v>42475</v>
      </c>
      <c r="C1252" s="143">
        <v>149.72</v>
      </c>
      <c r="D1252" s="144" t="s">
        <v>2530</v>
      </c>
    </row>
    <row r="1253" spans="2:4">
      <c r="B1253" s="142">
        <v>42475</v>
      </c>
      <c r="C1253" s="143">
        <v>27.44</v>
      </c>
      <c r="D1253" s="144" t="s">
        <v>2531</v>
      </c>
    </row>
    <row r="1254" spans="2:4">
      <c r="B1254" s="142">
        <v>42475</v>
      </c>
      <c r="C1254" s="143">
        <v>15.54</v>
      </c>
      <c r="D1254" s="144" t="s">
        <v>1969</v>
      </c>
    </row>
    <row r="1255" spans="2:4">
      <c r="B1255" s="142">
        <v>42475</v>
      </c>
      <c r="C1255" s="143">
        <v>10.91</v>
      </c>
      <c r="D1255" s="144" t="s">
        <v>2168</v>
      </c>
    </row>
    <row r="1256" spans="2:4">
      <c r="B1256" s="142">
        <v>42475</v>
      </c>
      <c r="C1256" s="143">
        <v>77.75</v>
      </c>
      <c r="D1256" s="144" t="s">
        <v>2532</v>
      </c>
    </row>
    <row r="1257" spans="2:4">
      <c r="B1257" s="142">
        <v>42475</v>
      </c>
      <c r="C1257" s="143">
        <v>25.38</v>
      </c>
      <c r="D1257" s="144" t="s">
        <v>2533</v>
      </c>
    </row>
    <row r="1258" spans="2:4">
      <c r="B1258" s="142">
        <v>42475</v>
      </c>
      <c r="C1258" s="143">
        <v>74.930000000000007</v>
      </c>
      <c r="D1258" s="144" t="s">
        <v>2534</v>
      </c>
    </row>
    <row r="1259" spans="2:4">
      <c r="B1259" s="142">
        <v>42475</v>
      </c>
      <c r="C1259" s="143">
        <v>9.9700000000000006</v>
      </c>
      <c r="D1259" s="144" t="s">
        <v>2535</v>
      </c>
    </row>
    <row r="1260" spans="2:4">
      <c r="B1260" s="142">
        <v>42475</v>
      </c>
      <c r="C1260" s="143">
        <v>8.1199999999999992</v>
      </c>
      <c r="D1260" s="144" t="s">
        <v>2536</v>
      </c>
    </row>
    <row r="1261" spans="2:4">
      <c r="B1261" s="142">
        <v>42475</v>
      </c>
      <c r="C1261" s="143">
        <v>7.43</v>
      </c>
      <c r="D1261" s="144" t="s">
        <v>2537</v>
      </c>
    </row>
    <row r="1262" spans="2:4">
      <c r="B1262" s="142">
        <v>42475</v>
      </c>
      <c r="C1262" s="143">
        <v>151.71</v>
      </c>
      <c r="D1262" s="144" t="s">
        <v>2538</v>
      </c>
    </row>
    <row r="1263" spans="2:4">
      <c r="B1263" s="142">
        <v>42475</v>
      </c>
      <c r="C1263" s="143">
        <v>102.8</v>
      </c>
      <c r="D1263" s="144" t="s">
        <v>2539</v>
      </c>
    </row>
    <row r="1264" spans="2:4">
      <c r="B1264" s="142">
        <v>42475</v>
      </c>
      <c r="C1264" s="143">
        <v>0.45</v>
      </c>
      <c r="D1264" s="144" t="s">
        <v>2540</v>
      </c>
    </row>
    <row r="1265" spans="2:4">
      <c r="B1265" s="142">
        <v>42475</v>
      </c>
      <c r="C1265" s="143">
        <v>6.28</v>
      </c>
      <c r="D1265" s="144" t="s">
        <v>2541</v>
      </c>
    </row>
    <row r="1266" spans="2:4">
      <c r="B1266" s="142">
        <v>42475</v>
      </c>
      <c r="C1266" s="143">
        <v>7.67</v>
      </c>
      <c r="D1266" s="144" t="s">
        <v>2542</v>
      </c>
    </row>
    <row r="1267" spans="2:4">
      <c r="B1267" s="142">
        <v>42475</v>
      </c>
      <c r="C1267" s="143">
        <v>9.83</v>
      </c>
      <c r="D1267" s="144" t="s">
        <v>2543</v>
      </c>
    </row>
    <row r="1268" spans="2:4">
      <c r="B1268" s="142">
        <v>42475</v>
      </c>
      <c r="C1268" s="143">
        <v>189.86</v>
      </c>
      <c r="D1268" s="144" t="s">
        <v>2544</v>
      </c>
    </row>
    <row r="1269" spans="2:4">
      <c r="B1269" s="142">
        <v>42475</v>
      </c>
      <c r="C1269" s="143">
        <v>9.99</v>
      </c>
      <c r="D1269" s="144" t="s">
        <v>2545</v>
      </c>
    </row>
    <row r="1270" spans="2:4">
      <c r="B1270" s="142">
        <v>42475</v>
      </c>
      <c r="C1270" s="143">
        <v>35.700000000000003</v>
      </c>
      <c r="D1270" s="144" t="s">
        <v>2546</v>
      </c>
    </row>
    <row r="1271" spans="2:4">
      <c r="B1271" s="142">
        <v>42475</v>
      </c>
      <c r="C1271" s="143">
        <v>65.209999999999994</v>
      </c>
      <c r="D1271" s="144" t="s">
        <v>2547</v>
      </c>
    </row>
    <row r="1272" spans="2:4">
      <c r="B1272" s="142">
        <v>42475</v>
      </c>
      <c r="C1272" s="143">
        <v>36.54</v>
      </c>
      <c r="D1272" s="144" t="s">
        <v>2548</v>
      </c>
    </row>
    <row r="1273" spans="2:4">
      <c r="B1273" s="142">
        <v>42475</v>
      </c>
      <c r="C1273" s="143">
        <v>79.12</v>
      </c>
      <c r="D1273" s="144" t="s">
        <v>2549</v>
      </c>
    </row>
    <row r="1274" spans="2:4">
      <c r="B1274" s="142">
        <v>42475</v>
      </c>
      <c r="C1274" s="143">
        <v>3.67</v>
      </c>
      <c r="D1274" s="144" t="s">
        <v>2550</v>
      </c>
    </row>
    <row r="1275" spans="2:4">
      <c r="B1275" s="142">
        <v>42475</v>
      </c>
      <c r="C1275" s="143">
        <v>1.5</v>
      </c>
      <c r="D1275" s="144" t="s">
        <v>2551</v>
      </c>
    </row>
    <row r="1276" spans="2:4">
      <c r="B1276" s="142">
        <v>42475</v>
      </c>
      <c r="C1276" s="143">
        <v>43.4</v>
      </c>
      <c r="D1276" s="144" t="s">
        <v>2552</v>
      </c>
    </row>
    <row r="1277" spans="2:4">
      <c r="B1277" s="142">
        <v>42475</v>
      </c>
      <c r="C1277" s="143">
        <v>36</v>
      </c>
      <c r="D1277" s="144" t="s">
        <v>2553</v>
      </c>
    </row>
    <row r="1278" spans="2:4">
      <c r="B1278" s="142">
        <v>42475</v>
      </c>
      <c r="C1278" s="143">
        <v>27.87</v>
      </c>
      <c r="D1278" s="144" t="s">
        <v>2554</v>
      </c>
    </row>
    <row r="1279" spans="2:4">
      <c r="B1279" s="142">
        <v>42475</v>
      </c>
      <c r="C1279" s="143">
        <v>32.68</v>
      </c>
      <c r="D1279" s="144" t="s">
        <v>2555</v>
      </c>
    </row>
    <row r="1280" spans="2:4">
      <c r="B1280" s="142">
        <v>42475</v>
      </c>
      <c r="C1280" s="143">
        <v>62.58</v>
      </c>
      <c r="D1280" s="144" t="s">
        <v>1807</v>
      </c>
    </row>
    <row r="1281" spans="2:4">
      <c r="B1281" s="142">
        <v>42475</v>
      </c>
      <c r="C1281" s="143">
        <v>13.04</v>
      </c>
      <c r="D1281" s="144" t="s">
        <v>2556</v>
      </c>
    </row>
    <row r="1282" spans="2:4">
      <c r="B1282" s="142">
        <v>42475</v>
      </c>
      <c r="C1282" s="143">
        <v>15.85</v>
      </c>
      <c r="D1282" s="144" t="s">
        <v>2409</v>
      </c>
    </row>
    <row r="1283" spans="2:4">
      <c r="B1283" s="142">
        <v>42475</v>
      </c>
      <c r="C1283" s="143">
        <v>2.13</v>
      </c>
      <c r="D1283" s="144" t="s">
        <v>1136</v>
      </c>
    </row>
    <row r="1284" spans="2:4">
      <c r="B1284" s="142">
        <v>42475</v>
      </c>
      <c r="C1284" s="143">
        <v>6.79</v>
      </c>
      <c r="D1284" s="144" t="s">
        <v>2557</v>
      </c>
    </row>
    <row r="1285" spans="2:4">
      <c r="B1285" s="142">
        <v>42475</v>
      </c>
      <c r="C1285" s="143">
        <v>22.77</v>
      </c>
      <c r="D1285" s="144" t="s">
        <v>2558</v>
      </c>
    </row>
    <row r="1286" spans="2:4">
      <c r="B1286" s="142">
        <v>42475</v>
      </c>
      <c r="C1286" s="143">
        <v>36.369999999999997</v>
      </c>
      <c r="D1286" s="144" t="s">
        <v>1150</v>
      </c>
    </row>
    <row r="1287" spans="2:4">
      <c r="B1287" s="142">
        <v>42475</v>
      </c>
      <c r="C1287" s="143">
        <v>4.1100000000000003</v>
      </c>
      <c r="D1287" s="144" t="s">
        <v>2559</v>
      </c>
    </row>
    <row r="1288" spans="2:4">
      <c r="B1288" s="142">
        <v>42475</v>
      </c>
      <c r="C1288" s="143">
        <v>34.5</v>
      </c>
      <c r="D1288" s="144" t="s">
        <v>2560</v>
      </c>
    </row>
    <row r="1289" spans="2:4">
      <c r="B1289" s="142">
        <v>42475</v>
      </c>
      <c r="C1289" s="143">
        <v>3.94</v>
      </c>
      <c r="D1289" s="144" t="s">
        <v>2561</v>
      </c>
    </row>
    <row r="1290" spans="2:4">
      <c r="B1290" s="142">
        <v>42475</v>
      </c>
      <c r="C1290" s="143">
        <v>29.09</v>
      </c>
      <c r="D1290" s="144" t="s">
        <v>2562</v>
      </c>
    </row>
    <row r="1291" spans="2:4">
      <c r="B1291" s="142">
        <v>42475</v>
      </c>
      <c r="C1291" s="143">
        <v>12.75</v>
      </c>
      <c r="D1291" s="144" t="s">
        <v>2563</v>
      </c>
    </row>
    <row r="1292" spans="2:4">
      <c r="B1292" s="142">
        <v>42475</v>
      </c>
      <c r="C1292" s="143">
        <v>18.989999999999998</v>
      </c>
      <c r="D1292" s="144" t="s">
        <v>2564</v>
      </c>
    </row>
    <row r="1293" spans="2:4">
      <c r="B1293" s="142">
        <v>42475</v>
      </c>
      <c r="C1293" s="143">
        <v>53.86</v>
      </c>
      <c r="D1293" s="144" t="s">
        <v>2565</v>
      </c>
    </row>
    <row r="1294" spans="2:4">
      <c r="B1294" s="142">
        <v>42475</v>
      </c>
      <c r="C1294" s="143">
        <v>0.12</v>
      </c>
      <c r="D1294" s="144" t="s">
        <v>2566</v>
      </c>
    </row>
    <row r="1295" spans="2:4">
      <c r="B1295" s="142">
        <v>42475</v>
      </c>
      <c r="C1295" s="143">
        <v>96.9</v>
      </c>
      <c r="D1295" s="144" t="s">
        <v>2567</v>
      </c>
    </row>
    <row r="1296" spans="2:4">
      <c r="B1296" s="142">
        <v>42475</v>
      </c>
      <c r="C1296" s="143">
        <v>27.59</v>
      </c>
      <c r="D1296" s="144" t="s">
        <v>2568</v>
      </c>
    </row>
    <row r="1297" spans="2:4">
      <c r="B1297" s="142">
        <v>42475</v>
      </c>
      <c r="C1297" s="143">
        <v>16.21</v>
      </c>
      <c r="D1297" s="144" t="s">
        <v>2569</v>
      </c>
    </row>
    <row r="1298" spans="2:4">
      <c r="B1298" s="142">
        <v>42475</v>
      </c>
      <c r="C1298" s="143">
        <v>88.82</v>
      </c>
      <c r="D1298" s="144" t="s">
        <v>2570</v>
      </c>
    </row>
    <row r="1299" spans="2:4">
      <c r="B1299" s="142">
        <v>42475</v>
      </c>
      <c r="C1299" s="143">
        <v>21.87</v>
      </c>
      <c r="D1299" s="144" t="s">
        <v>2571</v>
      </c>
    </row>
    <row r="1300" spans="2:4">
      <c r="B1300" s="142">
        <v>42475</v>
      </c>
      <c r="C1300" s="143">
        <v>45.16</v>
      </c>
      <c r="D1300" s="144" t="s">
        <v>2572</v>
      </c>
    </row>
    <row r="1301" spans="2:4">
      <c r="B1301" s="142">
        <v>42475</v>
      </c>
      <c r="C1301" s="143">
        <v>40.700000000000003</v>
      </c>
      <c r="D1301" s="144" t="s">
        <v>2573</v>
      </c>
    </row>
    <row r="1302" spans="2:4">
      <c r="B1302" s="142">
        <v>42475</v>
      </c>
      <c r="C1302" s="143">
        <v>103.02</v>
      </c>
      <c r="D1302" s="144" t="s">
        <v>2574</v>
      </c>
    </row>
    <row r="1303" spans="2:4">
      <c r="B1303" s="142">
        <v>42475</v>
      </c>
      <c r="C1303" s="143">
        <v>35.479999999999997</v>
      </c>
      <c r="D1303" s="144" t="s">
        <v>2575</v>
      </c>
    </row>
    <row r="1304" spans="2:4">
      <c r="B1304" s="142">
        <v>42475</v>
      </c>
      <c r="C1304" s="143">
        <v>8.7799999999999994</v>
      </c>
      <c r="D1304" s="144" t="s">
        <v>2576</v>
      </c>
    </row>
    <row r="1305" spans="2:4">
      <c r="B1305" s="142">
        <v>42475</v>
      </c>
      <c r="C1305" s="143">
        <v>8.5299999999999994</v>
      </c>
      <c r="D1305" s="144" t="s">
        <v>2577</v>
      </c>
    </row>
    <row r="1306" spans="2:4">
      <c r="B1306" s="142">
        <v>42475</v>
      </c>
      <c r="C1306" s="143">
        <v>45.43</v>
      </c>
      <c r="D1306" s="144" t="s">
        <v>2578</v>
      </c>
    </row>
    <row r="1307" spans="2:4">
      <c r="B1307" s="142">
        <v>42475</v>
      </c>
      <c r="C1307" s="143">
        <v>29.43</v>
      </c>
      <c r="D1307" s="144" t="s">
        <v>2579</v>
      </c>
    </row>
    <row r="1308" spans="2:4">
      <c r="B1308" s="142">
        <v>42475</v>
      </c>
      <c r="C1308" s="143">
        <v>12</v>
      </c>
      <c r="D1308" s="144" t="s">
        <v>2580</v>
      </c>
    </row>
    <row r="1309" spans="2:4">
      <c r="B1309" s="142">
        <v>42475</v>
      </c>
      <c r="C1309" s="143">
        <v>27.9</v>
      </c>
      <c r="D1309" s="144" t="s">
        <v>2581</v>
      </c>
    </row>
    <row r="1310" spans="2:4">
      <c r="B1310" s="142">
        <v>42475</v>
      </c>
      <c r="C1310" s="143">
        <v>61.16</v>
      </c>
      <c r="D1310" s="144" t="s">
        <v>2582</v>
      </c>
    </row>
    <row r="1311" spans="2:4">
      <c r="B1311" s="142">
        <v>42475</v>
      </c>
      <c r="C1311" s="143">
        <v>35.799999999999997</v>
      </c>
      <c r="D1311" s="144" t="s">
        <v>2583</v>
      </c>
    </row>
    <row r="1312" spans="2:4">
      <c r="B1312" s="142">
        <v>42475</v>
      </c>
      <c r="C1312" s="143">
        <v>14.68</v>
      </c>
      <c r="D1312" s="144" t="s">
        <v>2584</v>
      </c>
    </row>
    <row r="1313" spans="2:4">
      <c r="B1313" s="142">
        <v>42475</v>
      </c>
      <c r="C1313" s="143">
        <v>2.76</v>
      </c>
      <c r="D1313" s="144" t="s">
        <v>2585</v>
      </c>
    </row>
    <row r="1314" spans="2:4">
      <c r="B1314" s="142">
        <v>42475</v>
      </c>
      <c r="C1314" s="143">
        <v>1.29</v>
      </c>
      <c r="D1314" s="144" t="s">
        <v>1628</v>
      </c>
    </row>
    <row r="1315" spans="2:4">
      <c r="B1315" s="142">
        <v>42475</v>
      </c>
      <c r="C1315" s="143">
        <v>44.95</v>
      </c>
      <c r="D1315" s="144" t="s">
        <v>2586</v>
      </c>
    </row>
    <row r="1316" spans="2:4">
      <c r="B1316" s="142">
        <v>42475</v>
      </c>
      <c r="C1316" s="143">
        <v>57.8</v>
      </c>
      <c r="D1316" s="144" t="s">
        <v>2587</v>
      </c>
    </row>
    <row r="1317" spans="2:4">
      <c r="B1317" s="142">
        <v>42475</v>
      </c>
      <c r="C1317" s="143">
        <v>57.84</v>
      </c>
      <c r="D1317" s="144" t="s">
        <v>206</v>
      </c>
    </row>
    <row r="1318" spans="2:4">
      <c r="B1318" s="142">
        <v>42475</v>
      </c>
      <c r="C1318" s="143">
        <v>12.44</v>
      </c>
      <c r="D1318" s="144" t="s">
        <v>2588</v>
      </c>
    </row>
    <row r="1319" spans="2:4">
      <c r="B1319" s="142">
        <v>42475</v>
      </c>
      <c r="C1319" s="143">
        <v>22.01</v>
      </c>
      <c r="D1319" s="144" t="s">
        <v>2589</v>
      </c>
    </row>
    <row r="1320" spans="2:4">
      <c r="B1320" s="142">
        <v>42475</v>
      </c>
      <c r="C1320" s="143">
        <v>0.6</v>
      </c>
      <c r="D1320" s="144" t="s">
        <v>1098</v>
      </c>
    </row>
    <row r="1321" spans="2:4">
      <c r="B1321" s="142">
        <v>42475</v>
      </c>
      <c r="C1321" s="143">
        <v>30.09</v>
      </c>
      <c r="D1321" s="144" t="s">
        <v>2590</v>
      </c>
    </row>
    <row r="1322" spans="2:4">
      <c r="B1322" s="142">
        <v>42475</v>
      </c>
      <c r="C1322" s="143">
        <v>1.05</v>
      </c>
      <c r="D1322" s="144" t="s">
        <v>2591</v>
      </c>
    </row>
    <row r="1323" spans="2:4">
      <c r="B1323" s="142">
        <v>42475</v>
      </c>
      <c r="C1323" s="143">
        <v>81.72</v>
      </c>
      <c r="D1323" s="144" t="s">
        <v>2592</v>
      </c>
    </row>
    <row r="1324" spans="2:4">
      <c r="B1324" s="142">
        <v>42475</v>
      </c>
      <c r="C1324" s="143">
        <v>15.07</v>
      </c>
      <c r="D1324" s="144" t="s">
        <v>2592</v>
      </c>
    </row>
    <row r="1325" spans="2:4">
      <c r="B1325" s="142">
        <v>42475</v>
      </c>
      <c r="C1325" s="143">
        <v>35.17</v>
      </c>
      <c r="D1325" s="144" t="s">
        <v>2592</v>
      </c>
    </row>
    <row r="1326" spans="2:4">
      <c r="B1326" s="142">
        <v>42475</v>
      </c>
      <c r="C1326" s="143">
        <v>111.37</v>
      </c>
      <c r="D1326" s="144" t="s">
        <v>2593</v>
      </c>
    </row>
    <row r="1327" spans="2:4">
      <c r="B1327" s="142">
        <v>42475</v>
      </c>
      <c r="C1327" s="143">
        <v>6.24</v>
      </c>
      <c r="D1327" s="144" t="s">
        <v>207</v>
      </c>
    </row>
    <row r="1328" spans="2:4">
      <c r="B1328" s="142">
        <v>42475</v>
      </c>
      <c r="C1328" s="143">
        <v>3.61</v>
      </c>
      <c r="D1328" s="144" t="s">
        <v>2594</v>
      </c>
    </row>
    <row r="1329" spans="2:4">
      <c r="B1329" s="142">
        <v>42475</v>
      </c>
      <c r="C1329" s="143">
        <v>30.09</v>
      </c>
      <c r="D1329" s="144" t="s">
        <v>2595</v>
      </c>
    </row>
    <row r="1330" spans="2:4">
      <c r="B1330" s="142">
        <v>42475</v>
      </c>
      <c r="C1330" s="143">
        <v>72.55</v>
      </c>
      <c r="D1330" s="144" t="s">
        <v>2596</v>
      </c>
    </row>
    <row r="1331" spans="2:4">
      <c r="B1331" s="142">
        <v>42475</v>
      </c>
      <c r="C1331" s="143">
        <v>20.68</v>
      </c>
      <c r="D1331" s="144" t="s">
        <v>2597</v>
      </c>
    </row>
    <row r="1332" spans="2:4">
      <c r="B1332" s="142">
        <v>42475</v>
      </c>
      <c r="C1332" s="143">
        <v>10.01</v>
      </c>
      <c r="D1332" s="144" t="s">
        <v>2598</v>
      </c>
    </row>
    <row r="1333" spans="2:4">
      <c r="B1333" s="142">
        <v>42475</v>
      </c>
      <c r="C1333" s="143">
        <v>0.9</v>
      </c>
      <c r="D1333" s="144" t="s">
        <v>2599</v>
      </c>
    </row>
    <row r="1334" spans="2:4">
      <c r="B1334" s="142">
        <v>42475</v>
      </c>
      <c r="C1334" s="143">
        <v>31.4</v>
      </c>
      <c r="D1334" s="144" t="s">
        <v>2600</v>
      </c>
    </row>
    <row r="1335" spans="2:4">
      <c r="B1335" s="142">
        <v>42475</v>
      </c>
      <c r="C1335" s="143">
        <v>1</v>
      </c>
      <c r="D1335" s="144" t="s">
        <v>2601</v>
      </c>
    </row>
    <row r="1336" spans="2:4">
      <c r="B1336" s="142">
        <v>42475</v>
      </c>
      <c r="C1336" s="143">
        <v>23.56</v>
      </c>
      <c r="D1336" s="144" t="s">
        <v>2602</v>
      </c>
    </row>
    <row r="1337" spans="2:4">
      <c r="B1337" s="142">
        <v>42475</v>
      </c>
      <c r="C1337" s="143">
        <v>32.32</v>
      </c>
      <c r="D1337" s="144" t="s">
        <v>2603</v>
      </c>
    </row>
    <row r="1338" spans="2:4">
      <c r="B1338" s="142">
        <v>42475</v>
      </c>
      <c r="C1338" s="143">
        <v>8.68</v>
      </c>
      <c r="D1338" s="144" t="s">
        <v>2604</v>
      </c>
    </row>
    <row r="1339" spans="2:4">
      <c r="B1339" s="142">
        <v>42475</v>
      </c>
      <c r="C1339" s="143">
        <v>28.98</v>
      </c>
      <c r="D1339" s="144" t="s">
        <v>2605</v>
      </c>
    </row>
    <row r="1340" spans="2:4">
      <c r="B1340" s="142">
        <v>42475</v>
      </c>
      <c r="C1340" s="143">
        <v>21.92</v>
      </c>
      <c r="D1340" s="144" t="s">
        <v>2606</v>
      </c>
    </row>
    <row r="1341" spans="2:4">
      <c r="B1341" s="142">
        <v>42475</v>
      </c>
      <c r="C1341" s="143">
        <v>2.6</v>
      </c>
      <c r="D1341" s="144" t="s">
        <v>2607</v>
      </c>
    </row>
    <row r="1342" spans="2:4">
      <c r="B1342" s="142">
        <v>42475</v>
      </c>
      <c r="C1342" s="143">
        <v>3.34</v>
      </c>
      <c r="D1342" s="144" t="s">
        <v>2608</v>
      </c>
    </row>
    <row r="1343" spans="2:4">
      <c r="B1343" s="142">
        <v>42475</v>
      </c>
      <c r="C1343" s="143">
        <v>3</v>
      </c>
      <c r="D1343" s="144" t="s">
        <v>2609</v>
      </c>
    </row>
    <row r="1344" spans="2:4">
      <c r="B1344" s="142">
        <v>42475</v>
      </c>
      <c r="C1344" s="143">
        <v>1.24</v>
      </c>
      <c r="D1344" s="144" t="s">
        <v>2610</v>
      </c>
    </row>
    <row r="1345" spans="2:4">
      <c r="B1345" s="142">
        <v>42475</v>
      </c>
      <c r="C1345" s="143">
        <v>12.96</v>
      </c>
      <c r="D1345" s="144" t="s">
        <v>2611</v>
      </c>
    </row>
    <row r="1346" spans="2:4">
      <c r="B1346" s="142">
        <v>42475</v>
      </c>
      <c r="C1346" s="143">
        <v>2.35</v>
      </c>
      <c r="D1346" s="144" t="s">
        <v>2612</v>
      </c>
    </row>
    <row r="1347" spans="2:4">
      <c r="B1347" s="142">
        <v>42475</v>
      </c>
      <c r="C1347" s="143">
        <v>4.6100000000000003</v>
      </c>
      <c r="D1347" s="144" t="s">
        <v>2613</v>
      </c>
    </row>
    <row r="1348" spans="2:4">
      <c r="B1348" s="142">
        <v>42475</v>
      </c>
      <c r="C1348" s="143">
        <v>0.89</v>
      </c>
      <c r="D1348" s="144" t="s">
        <v>2614</v>
      </c>
    </row>
    <row r="1349" spans="2:4">
      <c r="B1349" s="142">
        <v>42475</v>
      </c>
      <c r="C1349" s="143">
        <v>10.41</v>
      </c>
      <c r="D1349" s="144" t="s">
        <v>2615</v>
      </c>
    </row>
    <row r="1350" spans="2:4">
      <c r="B1350" s="142">
        <v>42475</v>
      </c>
      <c r="C1350" s="143">
        <v>37.590000000000003</v>
      </c>
      <c r="D1350" s="144" t="s">
        <v>2616</v>
      </c>
    </row>
    <row r="1351" spans="2:4">
      <c r="B1351" s="142">
        <v>42475</v>
      </c>
      <c r="C1351" s="143">
        <v>2.12</v>
      </c>
      <c r="D1351" s="144" t="s">
        <v>2617</v>
      </c>
    </row>
    <row r="1352" spans="2:4">
      <c r="B1352" s="142">
        <v>42475</v>
      </c>
      <c r="C1352" s="143">
        <v>0.89</v>
      </c>
      <c r="D1352" s="144" t="s">
        <v>2618</v>
      </c>
    </row>
    <row r="1353" spans="2:4">
      <c r="B1353" s="142">
        <v>42475</v>
      </c>
      <c r="C1353" s="143">
        <v>84.59</v>
      </c>
      <c r="D1353" s="144" t="s">
        <v>2619</v>
      </c>
    </row>
    <row r="1354" spans="2:4">
      <c r="B1354" s="142">
        <v>42475</v>
      </c>
      <c r="C1354" s="143">
        <v>11.57</v>
      </c>
      <c r="D1354" s="144" t="s">
        <v>2620</v>
      </c>
    </row>
    <row r="1355" spans="2:4">
      <c r="B1355" s="142">
        <v>42475</v>
      </c>
      <c r="C1355" s="143">
        <v>0.21</v>
      </c>
      <c r="D1355" s="144" t="s">
        <v>2621</v>
      </c>
    </row>
    <row r="1356" spans="2:4">
      <c r="B1356" s="142">
        <v>42475</v>
      </c>
      <c r="C1356" s="143">
        <v>2.5099999999999998</v>
      </c>
      <c r="D1356" s="144" t="s">
        <v>2622</v>
      </c>
    </row>
    <row r="1357" spans="2:4">
      <c r="B1357" s="142">
        <v>42475</v>
      </c>
      <c r="C1357" s="143">
        <v>44.04</v>
      </c>
      <c r="D1357" s="144" t="s">
        <v>2623</v>
      </c>
    </row>
    <row r="1358" spans="2:4">
      <c r="B1358" s="142">
        <v>42475</v>
      </c>
      <c r="C1358" s="143">
        <v>0.5</v>
      </c>
      <c r="D1358" s="144" t="s">
        <v>2624</v>
      </c>
    </row>
    <row r="1359" spans="2:4">
      <c r="B1359" s="142">
        <v>42475</v>
      </c>
      <c r="C1359" s="143">
        <v>3.79</v>
      </c>
      <c r="D1359" s="144" t="s">
        <v>2625</v>
      </c>
    </row>
    <row r="1360" spans="2:4">
      <c r="B1360" s="142">
        <v>42475</v>
      </c>
      <c r="C1360" s="143">
        <v>73.61</v>
      </c>
      <c r="D1360" s="144" t="s">
        <v>2626</v>
      </c>
    </row>
    <row r="1361" spans="2:4">
      <c r="B1361" s="142">
        <v>42475</v>
      </c>
      <c r="C1361" s="143">
        <v>13.8</v>
      </c>
      <c r="D1361" s="144" t="s">
        <v>2627</v>
      </c>
    </row>
    <row r="1362" spans="2:4">
      <c r="B1362" s="142">
        <v>42475</v>
      </c>
      <c r="C1362" s="143">
        <v>9.75</v>
      </c>
      <c r="D1362" s="144" t="s">
        <v>407</v>
      </c>
    </row>
    <row r="1363" spans="2:4">
      <c r="B1363" s="142">
        <v>42475</v>
      </c>
      <c r="C1363" s="143">
        <v>24.48</v>
      </c>
      <c r="D1363" s="144" t="s">
        <v>2628</v>
      </c>
    </row>
    <row r="1364" spans="2:4">
      <c r="B1364" s="142">
        <v>42475</v>
      </c>
      <c r="C1364" s="143">
        <v>16.75</v>
      </c>
      <c r="D1364" s="144" t="s">
        <v>2629</v>
      </c>
    </row>
    <row r="1365" spans="2:4">
      <c r="B1365" s="142">
        <v>42475</v>
      </c>
      <c r="C1365" s="143">
        <v>37.909999999999997</v>
      </c>
      <c r="D1365" s="144" t="s">
        <v>783</v>
      </c>
    </row>
    <row r="1366" spans="2:4">
      <c r="B1366" s="142">
        <v>42475</v>
      </c>
      <c r="C1366" s="143">
        <v>50.85</v>
      </c>
      <c r="D1366" s="144" t="s">
        <v>166</v>
      </c>
    </row>
    <row r="1367" spans="2:4">
      <c r="B1367" s="142">
        <v>42475</v>
      </c>
      <c r="C1367" s="143">
        <v>10.49</v>
      </c>
      <c r="D1367" s="144" t="s">
        <v>2630</v>
      </c>
    </row>
    <row r="1368" spans="2:4">
      <c r="B1368" s="142">
        <v>42475</v>
      </c>
      <c r="C1368" s="143">
        <v>122.36</v>
      </c>
      <c r="D1368" s="144" t="s">
        <v>2631</v>
      </c>
    </row>
    <row r="1369" spans="2:4">
      <c r="B1369" s="142">
        <v>42475</v>
      </c>
      <c r="C1369" s="143">
        <v>41.39</v>
      </c>
      <c r="D1369" s="144" t="s">
        <v>2632</v>
      </c>
    </row>
    <row r="1370" spans="2:4">
      <c r="B1370" s="142">
        <v>42475</v>
      </c>
      <c r="C1370" s="143">
        <v>7.77</v>
      </c>
      <c r="D1370" s="144" t="s">
        <v>2633</v>
      </c>
    </row>
    <row r="1371" spans="2:4">
      <c r="B1371" s="142">
        <v>42475</v>
      </c>
      <c r="C1371" s="143">
        <v>20.99</v>
      </c>
      <c r="D1371" s="144" t="s">
        <v>2634</v>
      </c>
    </row>
    <row r="1372" spans="2:4">
      <c r="B1372" s="142">
        <v>42475</v>
      </c>
      <c r="C1372" s="143">
        <v>104.3</v>
      </c>
      <c r="D1372" s="144" t="s">
        <v>2635</v>
      </c>
    </row>
    <row r="1373" spans="2:4">
      <c r="B1373" s="142">
        <v>42475</v>
      </c>
      <c r="C1373" s="143">
        <v>22.01</v>
      </c>
      <c r="D1373" s="144" t="s">
        <v>2636</v>
      </c>
    </row>
    <row r="1374" spans="2:4">
      <c r="B1374" s="142">
        <v>42475</v>
      </c>
      <c r="C1374" s="143">
        <v>12.27</v>
      </c>
      <c r="D1374" s="144" t="s">
        <v>2637</v>
      </c>
    </row>
    <row r="1375" spans="2:4">
      <c r="B1375" s="142">
        <v>42475</v>
      </c>
      <c r="C1375" s="143">
        <v>1.49</v>
      </c>
      <c r="D1375" s="144" t="s">
        <v>2638</v>
      </c>
    </row>
    <row r="1376" spans="2:4">
      <c r="B1376" s="142">
        <v>42475</v>
      </c>
      <c r="C1376" s="143">
        <v>47.7</v>
      </c>
      <c r="D1376" s="144" t="s">
        <v>2639</v>
      </c>
    </row>
    <row r="1377" spans="2:4">
      <c r="B1377" s="142">
        <v>42475</v>
      </c>
      <c r="C1377" s="143">
        <v>22.54</v>
      </c>
      <c r="D1377" s="144" t="s">
        <v>430</v>
      </c>
    </row>
    <row r="1378" spans="2:4">
      <c r="B1378" s="142">
        <v>42475</v>
      </c>
      <c r="C1378" s="143">
        <v>3.93</v>
      </c>
      <c r="D1378" s="144" t="s">
        <v>2067</v>
      </c>
    </row>
    <row r="1379" spans="2:4">
      <c r="B1379" s="142">
        <v>42475</v>
      </c>
      <c r="C1379" s="143">
        <v>40.619999999999997</v>
      </c>
      <c r="D1379" s="144" t="s">
        <v>2640</v>
      </c>
    </row>
    <row r="1380" spans="2:4">
      <c r="B1380" s="142">
        <v>42475</v>
      </c>
      <c r="C1380" s="143">
        <v>26.05</v>
      </c>
      <c r="D1380" s="144" t="s">
        <v>2641</v>
      </c>
    </row>
    <row r="1381" spans="2:4">
      <c r="B1381" s="142">
        <v>42475</v>
      </c>
      <c r="C1381" s="143">
        <v>133.86000000000001</v>
      </c>
      <c r="D1381" s="144" t="s">
        <v>2636</v>
      </c>
    </row>
    <row r="1382" spans="2:4">
      <c r="B1382" s="142">
        <v>42475</v>
      </c>
      <c r="C1382" s="143">
        <v>7.89</v>
      </c>
      <c r="D1382" s="144" t="s">
        <v>890</v>
      </c>
    </row>
    <row r="1383" spans="2:4">
      <c r="B1383" s="142">
        <v>42475</v>
      </c>
      <c r="C1383" s="143">
        <v>22.16</v>
      </c>
      <c r="D1383" s="144" t="s">
        <v>2642</v>
      </c>
    </row>
    <row r="1384" spans="2:4">
      <c r="B1384" s="142">
        <v>42475</v>
      </c>
      <c r="C1384" s="143">
        <v>6.47</v>
      </c>
      <c r="D1384" s="144" t="s">
        <v>2643</v>
      </c>
    </row>
    <row r="1385" spans="2:4">
      <c r="B1385" s="142">
        <v>42475</v>
      </c>
      <c r="C1385" s="143">
        <v>1.57</v>
      </c>
      <c r="D1385" s="144" t="s">
        <v>1762</v>
      </c>
    </row>
    <row r="1386" spans="2:4">
      <c r="B1386" s="142">
        <v>42475</v>
      </c>
      <c r="C1386" s="143">
        <v>2.77</v>
      </c>
      <c r="D1386" s="144" t="s">
        <v>2644</v>
      </c>
    </row>
    <row r="1387" spans="2:4">
      <c r="B1387" s="142">
        <v>42475</v>
      </c>
      <c r="C1387" s="143">
        <v>4.9400000000000004</v>
      </c>
      <c r="D1387" s="144" t="s">
        <v>2645</v>
      </c>
    </row>
    <row r="1388" spans="2:4">
      <c r="B1388" s="142">
        <v>42475</v>
      </c>
      <c r="C1388" s="143">
        <v>0.32</v>
      </c>
      <c r="D1388" s="144" t="s">
        <v>2646</v>
      </c>
    </row>
    <row r="1389" spans="2:4">
      <c r="B1389" s="142">
        <v>42475</v>
      </c>
      <c r="C1389" s="143">
        <v>2.73</v>
      </c>
      <c r="D1389" s="144" t="s">
        <v>2647</v>
      </c>
    </row>
    <row r="1390" spans="2:4">
      <c r="B1390" s="142">
        <v>42475</v>
      </c>
      <c r="C1390" s="143">
        <v>5.29</v>
      </c>
      <c r="D1390" s="144" t="s">
        <v>2648</v>
      </c>
    </row>
    <row r="1391" spans="2:4">
      <c r="B1391" s="142">
        <v>42475</v>
      </c>
      <c r="C1391" s="143">
        <v>13.73</v>
      </c>
      <c r="D1391" s="144" t="s">
        <v>2649</v>
      </c>
    </row>
    <row r="1392" spans="2:4">
      <c r="B1392" s="142">
        <v>42475</v>
      </c>
      <c r="C1392" s="143">
        <v>13.58</v>
      </c>
      <c r="D1392" s="144" t="s">
        <v>1641</v>
      </c>
    </row>
    <row r="1393" spans="2:4">
      <c r="B1393" s="142">
        <v>42475</v>
      </c>
      <c r="C1393" s="143">
        <v>11.26</v>
      </c>
      <c r="D1393" s="144" t="s">
        <v>2650</v>
      </c>
    </row>
    <row r="1394" spans="2:4">
      <c r="B1394" s="142">
        <v>42475</v>
      </c>
      <c r="C1394" s="143">
        <v>4.59</v>
      </c>
      <c r="D1394" s="144" t="s">
        <v>1816</v>
      </c>
    </row>
    <row r="1395" spans="2:4">
      <c r="B1395" s="142">
        <v>42475</v>
      </c>
      <c r="C1395" s="143">
        <v>39.53</v>
      </c>
      <c r="D1395" s="144" t="s">
        <v>2651</v>
      </c>
    </row>
    <row r="1396" spans="2:4">
      <c r="B1396" s="142">
        <v>42475</v>
      </c>
      <c r="C1396" s="143">
        <v>36.68</v>
      </c>
      <c r="D1396" s="144" t="s">
        <v>2652</v>
      </c>
    </row>
    <row r="1397" spans="2:4">
      <c r="B1397" s="142">
        <v>42475</v>
      </c>
      <c r="C1397" s="143">
        <v>10.95</v>
      </c>
      <c r="D1397" s="144" t="s">
        <v>2653</v>
      </c>
    </row>
    <row r="1398" spans="2:4">
      <c r="B1398" s="142">
        <v>42475</v>
      </c>
      <c r="C1398" s="143">
        <v>27.57</v>
      </c>
      <c r="D1398" s="144" t="s">
        <v>2654</v>
      </c>
    </row>
    <row r="1399" spans="2:4">
      <c r="B1399" s="142">
        <v>42475</v>
      </c>
      <c r="C1399" s="143">
        <v>71.739999999999995</v>
      </c>
      <c r="D1399" s="144" t="s">
        <v>2655</v>
      </c>
    </row>
    <row r="1400" spans="2:4">
      <c r="B1400" s="142">
        <v>42475</v>
      </c>
      <c r="C1400" s="143">
        <v>6.98</v>
      </c>
      <c r="D1400" s="144" t="s">
        <v>279</v>
      </c>
    </row>
    <row r="1401" spans="2:4">
      <c r="B1401" s="142">
        <v>42475</v>
      </c>
      <c r="C1401" s="143">
        <v>17.649999999999999</v>
      </c>
      <c r="D1401" s="144" t="s">
        <v>2396</v>
      </c>
    </row>
    <row r="1402" spans="2:4">
      <c r="B1402" s="142">
        <v>42475</v>
      </c>
      <c r="C1402" s="143">
        <v>22.42</v>
      </c>
      <c r="D1402" s="144" t="s">
        <v>2656</v>
      </c>
    </row>
    <row r="1403" spans="2:4">
      <c r="B1403" s="142">
        <v>42475</v>
      </c>
      <c r="C1403" s="143">
        <v>20.96</v>
      </c>
      <c r="D1403" s="144" t="s">
        <v>2657</v>
      </c>
    </row>
    <row r="1404" spans="2:4">
      <c r="B1404" s="142">
        <v>42475</v>
      </c>
      <c r="C1404" s="143">
        <v>0.56999999999999995</v>
      </c>
      <c r="D1404" s="144" t="s">
        <v>2658</v>
      </c>
    </row>
    <row r="1405" spans="2:4">
      <c r="B1405" s="142">
        <v>42475</v>
      </c>
      <c r="C1405" s="143">
        <v>108.77</v>
      </c>
      <c r="D1405" s="144" t="s">
        <v>2659</v>
      </c>
    </row>
    <row r="1406" spans="2:4">
      <c r="B1406" s="142">
        <v>42475</v>
      </c>
      <c r="C1406" s="143">
        <v>32.69</v>
      </c>
      <c r="D1406" s="144" t="s">
        <v>2660</v>
      </c>
    </row>
    <row r="1407" spans="2:4">
      <c r="B1407" s="142">
        <v>42475</v>
      </c>
      <c r="C1407" s="143">
        <v>69.760000000000005</v>
      </c>
      <c r="D1407" s="144" t="s">
        <v>2661</v>
      </c>
    </row>
    <row r="1408" spans="2:4">
      <c r="B1408" s="142">
        <v>42475</v>
      </c>
      <c r="C1408" s="143">
        <v>0.23</v>
      </c>
      <c r="D1408" s="144" t="s">
        <v>2662</v>
      </c>
    </row>
    <row r="1409" spans="2:4">
      <c r="B1409" s="142">
        <v>42475</v>
      </c>
      <c r="C1409" s="143">
        <v>2.56</v>
      </c>
      <c r="D1409" s="144" t="s">
        <v>2663</v>
      </c>
    </row>
    <row r="1410" spans="2:4">
      <c r="B1410" s="142">
        <v>42475</v>
      </c>
      <c r="C1410" s="143">
        <v>98.87</v>
      </c>
      <c r="D1410" s="144" t="s">
        <v>2664</v>
      </c>
    </row>
    <row r="1411" spans="2:4">
      <c r="B1411" s="142">
        <v>42475</v>
      </c>
      <c r="C1411" s="143">
        <v>1.33</v>
      </c>
      <c r="D1411" s="144" t="s">
        <v>2665</v>
      </c>
    </row>
    <row r="1412" spans="2:4">
      <c r="B1412" s="142">
        <v>42475</v>
      </c>
      <c r="C1412" s="143">
        <v>19.3</v>
      </c>
      <c r="D1412" s="144" t="s">
        <v>2666</v>
      </c>
    </row>
    <row r="1413" spans="2:4">
      <c r="B1413" s="142">
        <v>42475</v>
      </c>
      <c r="C1413" s="143">
        <v>17.84</v>
      </c>
      <c r="D1413" s="144" t="s">
        <v>2667</v>
      </c>
    </row>
    <row r="1414" spans="2:4">
      <c r="B1414" s="142">
        <v>42475</v>
      </c>
      <c r="C1414" s="143">
        <v>12.25</v>
      </c>
      <c r="D1414" s="144" t="s">
        <v>2668</v>
      </c>
    </row>
    <row r="1415" spans="2:4">
      <c r="B1415" s="142">
        <v>42475</v>
      </c>
      <c r="C1415" s="143">
        <v>73.88</v>
      </c>
      <c r="D1415" s="144" t="s">
        <v>2669</v>
      </c>
    </row>
    <row r="1416" spans="2:4">
      <c r="B1416" s="142">
        <v>42475</v>
      </c>
      <c r="C1416" s="143">
        <v>0.06</v>
      </c>
      <c r="D1416" s="144" t="s">
        <v>2670</v>
      </c>
    </row>
    <row r="1417" spans="2:4">
      <c r="B1417" s="142">
        <v>42475</v>
      </c>
      <c r="C1417" s="143">
        <v>249.99</v>
      </c>
      <c r="D1417" s="144" t="s">
        <v>2671</v>
      </c>
    </row>
    <row r="1418" spans="2:4">
      <c r="B1418" s="142">
        <v>42475</v>
      </c>
      <c r="C1418" s="143">
        <v>129.75</v>
      </c>
      <c r="D1418" s="144" t="s">
        <v>2672</v>
      </c>
    </row>
    <row r="1419" spans="2:4">
      <c r="B1419" s="142">
        <v>42475</v>
      </c>
      <c r="C1419" s="143">
        <v>1.99</v>
      </c>
      <c r="D1419" s="144" t="s">
        <v>2673</v>
      </c>
    </row>
    <row r="1420" spans="2:4">
      <c r="B1420" s="142">
        <v>42475</v>
      </c>
      <c r="C1420" s="143">
        <v>11.13</v>
      </c>
      <c r="D1420" s="144" t="s">
        <v>2674</v>
      </c>
    </row>
    <row r="1421" spans="2:4">
      <c r="B1421" s="142">
        <v>42475</v>
      </c>
      <c r="C1421" s="143">
        <v>36.81</v>
      </c>
      <c r="D1421" s="144" t="s">
        <v>2675</v>
      </c>
    </row>
    <row r="1422" spans="2:4">
      <c r="B1422" s="142">
        <v>42475</v>
      </c>
      <c r="C1422" s="143">
        <v>11.34</v>
      </c>
      <c r="D1422" s="144" t="s">
        <v>2676</v>
      </c>
    </row>
    <row r="1423" spans="2:4">
      <c r="B1423" s="142">
        <v>42475</v>
      </c>
      <c r="C1423" s="143">
        <v>42.86</v>
      </c>
      <c r="D1423" s="144" t="s">
        <v>2677</v>
      </c>
    </row>
    <row r="1424" spans="2:4">
      <c r="B1424" s="142">
        <v>42475</v>
      </c>
      <c r="C1424" s="143">
        <v>38.450000000000003</v>
      </c>
      <c r="D1424" s="144" t="s">
        <v>2678</v>
      </c>
    </row>
    <row r="1425" spans="2:4">
      <c r="B1425" s="142">
        <v>42475</v>
      </c>
      <c r="C1425" s="143">
        <v>14.17</v>
      </c>
      <c r="D1425" s="144" t="s">
        <v>2679</v>
      </c>
    </row>
    <row r="1426" spans="2:4">
      <c r="B1426" s="142">
        <v>42475</v>
      </c>
      <c r="C1426" s="143">
        <v>19.72</v>
      </c>
      <c r="D1426" s="144" t="s">
        <v>2680</v>
      </c>
    </row>
    <row r="1427" spans="2:4">
      <c r="B1427" s="142">
        <v>42475</v>
      </c>
      <c r="C1427" s="143">
        <v>59.99</v>
      </c>
      <c r="D1427" s="144" t="s">
        <v>2681</v>
      </c>
    </row>
    <row r="1428" spans="2:4">
      <c r="B1428" s="142">
        <v>42475</v>
      </c>
      <c r="C1428" s="143">
        <v>32.729999999999997</v>
      </c>
      <c r="D1428" s="144" t="s">
        <v>2682</v>
      </c>
    </row>
    <row r="1429" spans="2:4">
      <c r="B1429" s="142">
        <v>42475</v>
      </c>
      <c r="C1429" s="143">
        <v>8.18</v>
      </c>
      <c r="D1429" s="144" t="s">
        <v>1436</v>
      </c>
    </row>
    <row r="1430" spans="2:4">
      <c r="B1430" s="142">
        <v>42475</v>
      </c>
      <c r="C1430" s="143">
        <v>2.8</v>
      </c>
      <c r="D1430" s="144" t="s">
        <v>2683</v>
      </c>
    </row>
    <row r="1431" spans="2:4">
      <c r="B1431" s="142">
        <v>42475</v>
      </c>
      <c r="C1431" s="143">
        <v>93.76</v>
      </c>
      <c r="D1431" s="144" t="s">
        <v>2684</v>
      </c>
    </row>
    <row r="1432" spans="2:4">
      <c r="B1432" s="142">
        <v>42475</v>
      </c>
      <c r="C1432" s="143">
        <v>10.26</v>
      </c>
      <c r="D1432" s="144" t="s">
        <v>2685</v>
      </c>
    </row>
    <row r="1433" spans="2:4">
      <c r="B1433" s="142">
        <v>42475</v>
      </c>
      <c r="C1433" s="143">
        <v>619.26</v>
      </c>
      <c r="D1433" s="144" t="s">
        <v>2686</v>
      </c>
    </row>
    <row r="1434" spans="2:4">
      <c r="B1434" s="142">
        <v>42475</v>
      </c>
      <c r="C1434" s="143">
        <v>1.26</v>
      </c>
      <c r="D1434" s="144" t="s">
        <v>2687</v>
      </c>
    </row>
    <row r="1435" spans="2:4">
      <c r="B1435" s="142">
        <v>42475</v>
      </c>
      <c r="C1435" s="143">
        <v>27</v>
      </c>
      <c r="D1435" s="144" t="s">
        <v>2688</v>
      </c>
    </row>
    <row r="1436" spans="2:4">
      <c r="B1436" s="142">
        <v>42475</v>
      </c>
      <c r="C1436" s="143">
        <v>27.16</v>
      </c>
      <c r="D1436" s="144" t="s">
        <v>1491</v>
      </c>
    </row>
    <row r="1437" spans="2:4">
      <c r="B1437" s="142">
        <v>42475</v>
      </c>
      <c r="C1437" s="143">
        <v>2.09</v>
      </c>
      <c r="D1437" s="144" t="s">
        <v>2461</v>
      </c>
    </row>
    <row r="1438" spans="2:4">
      <c r="B1438" s="142">
        <v>42475</v>
      </c>
      <c r="C1438" s="143">
        <v>21.56</v>
      </c>
      <c r="D1438" s="144" t="s">
        <v>2689</v>
      </c>
    </row>
    <row r="1439" spans="2:4">
      <c r="B1439" s="142">
        <v>42475</v>
      </c>
      <c r="C1439" s="143">
        <v>14.07</v>
      </c>
      <c r="D1439" s="144" t="s">
        <v>2209</v>
      </c>
    </row>
    <row r="1440" spans="2:4">
      <c r="B1440" s="142">
        <v>42475</v>
      </c>
      <c r="C1440" s="143">
        <v>8.44</v>
      </c>
      <c r="D1440" s="144" t="s">
        <v>2690</v>
      </c>
    </row>
    <row r="1441" spans="2:4">
      <c r="B1441" s="142">
        <v>42475</v>
      </c>
      <c r="C1441" s="143">
        <v>11.58</v>
      </c>
      <c r="D1441" s="144" t="s">
        <v>2691</v>
      </c>
    </row>
    <row r="1442" spans="2:4">
      <c r="B1442" s="142">
        <v>42475</v>
      </c>
      <c r="C1442" s="143">
        <v>8.69</v>
      </c>
      <c r="D1442" s="144" t="s">
        <v>2169</v>
      </c>
    </row>
    <row r="1443" spans="2:4">
      <c r="B1443" s="142">
        <v>42475</v>
      </c>
      <c r="C1443" s="143">
        <v>50.21</v>
      </c>
      <c r="D1443" s="144" t="s">
        <v>2692</v>
      </c>
    </row>
    <row r="1444" spans="2:4">
      <c r="B1444" s="142">
        <v>42475</v>
      </c>
      <c r="C1444" s="143">
        <v>35.32</v>
      </c>
      <c r="D1444" s="144" t="s">
        <v>2109</v>
      </c>
    </row>
    <row r="1445" spans="2:4">
      <c r="B1445" s="142">
        <v>42475</v>
      </c>
      <c r="C1445" s="143">
        <v>44.83</v>
      </c>
      <c r="D1445" s="144" t="s">
        <v>2576</v>
      </c>
    </row>
    <row r="1446" spans="2:4">
      <c r="B1446" s="142">
        <v>42475</v>
      </c>
      <c r="C1446" s="143">
        <v>8.64</v>
      </c>
      <c r="D1446" s="144" t="s">
        <v>2693</v>
      </c>
    </row>
    <row r="1447" spans="2:4">
      <c r="B1447" s="142">
        <v>42475</v>
      </c>
      <c r="C1447" s="143">
        <v>0.88</v>
      </c>
      <c r="D1447" s="144" t="s">
        <v>740</v>
      </c>
    </row>
    <row r="1448" spans="2:4">
      <c r="B1448" s="142">
        <v>42475</v>
      </c>
      <c r="C1448" s="143">
        <v>125.07</v>
      </c>
      <c r="D1448" s="144" t="s">
        <v>248</v>
      </c>
    </row>
    <row r="1449" spans="2:4">
      <c r="B1449" s="142">
        <v>42475</v>
      </c>
      <c r="C1449" s="143">
        <v>56.12</v>
      </c>
      <c r="D1449" s="144" t="s">
        <v>782</v>
      </c>
    </row>
    <row r="1450" spans="2:4">
      <c r="B1450" s="142">
        <v>42475</v>
      </c>
      <c r="C1450" s="143">
        <v>71.05</v>
      </c>
      <c r="D1450" s="144" t="s">
        <v>2694</v>
      </c>
    </row>
    <row r="1451" spans="2:4">
      <c r="B1451" s="142">
        <v>42475</v>
      </c>
      <c r="C1451" s="143">
        <v>16.440000000000001</v>
      </c>
      <c r="D1451" s="144" t="s">
        <v>1283</v>
      </c>
    </row>
    <row r="1452" spans="2:4">
      <c r="B1452" s="142">
        <v>42475</v>
      </c>
      <c r="C1452" s="143">
        <v>8.1</v>
      </c>
      <c r="D1452" s="144" t="s">
        <v>2695</v>
      </c>
    </row>
    <row r="1453" spans="2:4">
      <c r="B1453" s="142">
        <v>42475</v>
      </c>
      <c r="C1453" s="143">
        <v>61.3</v>
      </c>
      <c r="D1453" s="144" t="s">
        <v>815</v>
      </c>
    </row>
    <row r="1454" spans="2:4">
      <c r="B1454" s="142">
        <v>42475</v>
      </c>
      <c r="C1454" s="143">
        <v>86.58</v>
      </c>
      <c r="D1454" s="144" t="s">
        <v>2696</v>
      </c>
    </row>
    <row r="1455" spans="2:4">
      <c r="B1455" s="142">
        <v>42475</v>
      </c>
      <c r="C1455" s="143">
        <v>57.52</v>
      </c>
      <c r="D1455" s="144" t="s">
        <v>2697</v>
      </c>
    </row>
    <row r="1456" spans="2:4">
      <c r="B1456" s="142">
        <v>42475</v>
      </c>
      <c r="C1456" s="143">
        <v>43.07</v>
      </c>
      <c r="D1456" s="144" t="s">
        <v>1484</v>
      </c>
    </row>
    <row r="1457" spans="2:4">
      <c r="B1457" s="142">
        <v>42475</v>
      </c>
      <c r="C1457" s="143">
        <v>31.5</v>
      </c>
      <c r="D1457" s="144" t="s">
        <v>2698</v>
      </c>
    </row>
    <row r="1458" spans="2:4">
      <c r="B1458" s="142">
        <v>42475</v>
      </c>
      <c r="C1458" s="143">
        <v>1.07</v>
      </c>
      <c r="D1458" s="144" t="s">
        <v>2699</v>
      </c>
    </row>
    <row r="1459" spans="2:4">
      <c r="B1459" s="142">
        <v>42475</v>
      </c>
      <c r="C1459" s="143">
        <v>80.69</v>
      </c>
      <c r="D1459" s="144" t="s">
        <v>2700</v>
      </c>
    </row>
    <row r="1460" spans="2:4">
      <c r="B1460" s="142">
        <v>42475</v>
      </c>
      <c r="C1460" s="143">
        <v>41.84</v>
      </c>
      <c r="D1460" s="144" t="s">
        <v>2701</v>
      </c>
    </row>
    <row r="1461" spans="2:4">
      <c r="B1461" s="142">
        <v>42475</v>
      </c>
      <c r="C1461" s="143">
        <v>0.62</v>
      </c>
      <c r="D1461" s="144" t="s">
        <v>2702</v>
      </c>
    </row>
    <row r="1462" spans="2:4">
      <c r="B1462" s="142">
        <v>42475</v>
      </c>
      <c r="C1462" s="143">
        <v>2.11</v>
      </c>
      <c r="D1462" s="144" t="s">
        <v>1232</v>
      </c>
    </row>
    <row r="1463" spans="2:4">
      <c r="B1463" s="142">
        <v>42475</v>
      </c>
      <c r="C1463" s="143">
        <v>0.88</v>
      </c>
      <c r="D1463" s="144" t="s">
        <v>2703</v>
      </c>
    </row>
    <row r="1464" spans="2:4">
      <c r="B1464" s="142">
        <v>42475</v>
      </c>
      <c r="C1464" s="143">
        <v>10.94</v>
      </c>
      <c r="D1464" s="144" t="s">
        <v>1825</v>
      </c>
    </row>
    <row r="1465" spans="2:4">
      <c r="B1465" s="142">
        <v>42475</v>
      </c>
      <c r="C1465" s="143">
        <v>1.56</v>
      </c>
      <c r="D1465" s="144" t="s">
        <v>2704</v>
      </c>
    </row>
    <row r="1466" spans="2:4">
      <c r="B1466" s="142">
        <v>42475</v>
      </c>
      <c r="C1466" s="143">
        <v>79.959999999999994</v>
      </c>
      <c r="D1466" s="144" t="s">
        <v>2705</v>
      </c>
    </row>
    <row r="1467" spans="2:4">
      <c r="B1467" s="142">
        <v>42475</v>
      </c>
      <c r="C1467" s="143">
        <v>0.38</v>
      </c>
      <c r="D1467" s="144" t="s">
        <v>2706</v>
      </c>
    </row>
    <row r="1468" spans="2:4">
      <c r="B1468" s="142">
        <v>42475</v>
      </c>
      <c r="C1468" s="143">
        <v>14.9</v>
      </c>
      <c r="D1468" s="144" t="s">
        <v>2566</v>
      </c>
    </row>
    <row r="1469" spans="2:4">
      <c r="B1469" s="142">
        <v>42475</v>
      </c>
      <c r="C1469" s="143">
        <v>2.82</v>
      </c>
      <c r="D1469" s="144" t="s">
        <v>2707</v>
      </c>
    </row>
    <row r="1470" spans="2:4">
      <c r="B1470" s="142">
        <v>42475</v>
      </c>
      <c r="C1470" s="143">
        <v>48.22</v>
      </c>
      <c r="D1470" s="144" t="s">
        <v>2708</v>
      </c>
    </row>
    <row r="1471" spans="2:4">
      <c r="B1471" s="142">
        <v>42475</v>
      </c>
      <c r="C1471" s="143">
        <v>37.97</v>
      </c>
      <c r="D1471" s="144" t="s">
        <v>2709</v>
      </c>
    </row>
    <row r="1472" spans="2:4">
      <c r="B1472" s="142">
        <v>42475</v>
      </c>
      <c r="C1472" s="143">
        <v>77.61</v>
      </c>
      <c r="D1472" s="144" t="s">
        <v>2710</v>
      </c>
    </row>
    <row r="1473" spans="2:4">
      <c r="B1473" s="142">
        <v>42475</v>
      </c>
      <c r="C1473" s="143">
        <v>61.22</v>
      </c>
      <c r="D1473" s="144" t="s">
        <v>1652</v>
      </c>
    </row>
    <row r="1474" spans="2:4">
      <c r="B1474" s="142">
        <v>42475</v>
      </c>
      <c r="C1474" s="143">
        <v>80.44</v>
      </c>
      <c r="D1474" s="144" t="s">
        <v>2711</v>
      </c>
    </row>
    <row r="1475" spans="2:4">
      <c r="B1475" s="142">
        <v>42475</v>
      </c>
      <c r="C1475" s="143">
        <v>37.9</v>
      </c>
      <c r="D1475" s="144" t="s">
        <v>2712</v>
      </c>
    </row>
    <row r="1476" spans="2:4">
      <c r="B1476" s="142">
        <v>42475</v>
      </c>
      <c r="C1476" s="143">
        <v>5.78</v>
      </c>
      <c r="D1476" s="144" t="s">
        <v>2713</v>
      </c>
    </row>
    <row r="1477" spans="2:4">
      <c r="B1477" s="142">
        <v>42475</v>
      </c>
      <c r="C1477" s="143">
        <v>0.71</v>
      </c>
      <c r="D1477" s="144" t="s">
        <v>651</v>
      </c>
    </row>
    <row r="1478" spans="2:4">
      <c r="B1478" s="142">
        <v>42475</v>
      </c>
      <c r="C1478" s="143">
        <v>3.01</v>
      </c>
      <c r="D1478" s="144" t="s">
        <v>2714</v>
      </c>
    </row>
    <row r="1479" spans="2:4">
      <c r="B1479" s="142">
        <v>42475</v>
      </c>
      <c r="C1479" s="143">
        <v>0.72</v>
      </c>
      <c r="D1479" s="144" t="s">
        <v>2715</v>
      </c>
    </row>
    <row r="1480" spans="2:4">
      <c r="B1480" s="142">
        <v>42475</v>
      </c>
      <c r="C1480" s="143">
        <v>2.38</v>
      </c>
      <c r="D1480" s="144" t="s">
        <v>2716</v>
      </c>
    </row>
    <row r="1481" spans="2:4">
      <c r="B1481" s="142">
        <v>42475</v>
      </c>
      <c r="C1481" s="143">
        <v>11.6</v>
      </c>
      <c r="D1481" s="144" t="s">
        <v>2717</v>
      </c>
    </row>
    <row r="1482" spans="2:4">
      <c r="B1482" s="142">
        <v>42475</v>
      </c>
      <c r="C1482" s="143">
        <v>21.98</v>
      </c>
      <c r="D1482" s="144" t="s">
        <v>2718</v>
      </c>
    </row>
    <row r="1483" spans="2:4">
      <c r="B1483" s="142">
        <v>42475</v>
      </c>
      <c r="C1483" s="143">
        <v>4.68</v>
      </c>
      <c r="D1483" s="144" t="s">
        <v>2170</v>
      </c>
    </row>
    <row r="1484" spans="2:4">
      <c r="B1484" s="142">
        <v>42475</v>
      </c>
      <c r="C1484" s="143">
        <v>22.54</v>
      </c>
      <c r="D1484" s="144" t="s">
        <v>2719</v>
      </c>
    </row>
    <row r="1485" spans="2:4">
      <c r="B1485" s="142">
        <v>42475</v>
      </c>
      <c r="C1485" s="143">
        <v>74.959999999999994</v>
      </c>
      <c r="D1485" s="144" t="s">
        <v>2720</v>
      </c>
    </row>
    <row r="1486" spans="2:4">
      <c r="B1486" s="142">
        <v>42475</v>
      </c>
      <c r="C1486" s="143">
        <v>47.89</v>
      </c>
      <c r="D1486" s="144" t="s">
        <v>2721</v>
      </c>
    </row>
    <row r="1487" spans="2:4">
      <c r="B1487" s="142">
        <v>42475</v>
      </c>
      <c r="C1487" s="143">
        <v>28.19</v>
      </c>
      <c r="D1487" s="144" t="s">
        <v>2722</v>
      </c>
    </row>
    <row r="1488" spans="2:4">
      <c r="B1488" s="142">
        <v>42475</v>
      </c>
      <c r="C1488" s="143">
        <v>15</v>
      </c>
      <c r="D1488" s="144" t="s">
        <v>2723</v>
      </c>
    </row>
    <row r="1489" spans="2:4">
      <c r="B1489" s="142">
        <v>42475</v>
      </c>
      <c r="C1489" s="143">
        <v>16.11</v>
      </c>
      <c r="D1489" s="144" t="s">
        <v>2724</v>
      </c>
    </row>
    <row r="1490" spans="2:4">
      <c r="B1490" s="142">
        <v>42475</v>
      </c>
      <c r="C1490" s="143">
        <v>4.29</v>
      </c>
      <c r="D1490" s="144" t="s">
        <v>2725</v>
      </c>
    </row>
    <row r="1491" spans="2:4">
      <c r="B1491" s="142">
        <v>42475</v>
      </c>
      <c r="C1491" s="143">
        <v>221.7</v>
      </c>
      <c r="D1491" s="144" t="s">
        <v>2726</v>
      </c>
    </row>
    <row r="1492" spans="2:4">
      <c r="B1492" s="142">
        <v>42475</v>
      </c>
      <c r="C1492" s="143">
        <v>35.520000000000003</v>
      </c>
      <c r="D1492" s="144" t="s">
        <v>2727</v>
      </c>
    </row>
    <row r="1493" spans="2:4">
      <c r="B1493" s="142">
        <v>42475</v>
      </c>
      <c r="C1493" s="143">
        <v>40.43</v>
      </c>
      <c r="D1493" s="144" t="s">
        <v>2728</v>
      </c>
    </row>
    <row r="1494" spans="2:4">
      <c r="B1494" s="142">
        <v>42475</v>
      </c>
      <c r="C1494" s="143">
        <v>92.96</v>
      </c>
      <c r="D1494" s="144" t="s">
        <v>2729</v>
      </c>
    </row>
    <row r="1495" spans="2:4">
      <c r="B1495" s="142">
        <v>42475</v>
      </c>
      <c r="C1495" s="143">
        <v>23.07</v>
      </c>
      <c r="D1495" s="144" t="s">
        <v>2730</v>
      </c>
    </row>
    <row r="1496" spans="2:4">
      <c r="B1496" s="142">
        <v>42475</v>
      </c>
      <c r="C1496" s="143">
        <v>0.93</v>
      </c>
      <c r="D1496" s="144" t="s">
        <v>2731</v>
      </c>
    </row>
    <row r="1497" spans="2:4">
      <c r="B1497" s="142">
        <v>42475</v>
      </c>
      <c r="C1497" s="143">
        <v>20.63</v>
      </c>
      <c r="D1497" s="144" t="s">
        <v>2732</v>
      </c>
    </row>
    <row r="1498" spans="2:4">
      <c r="B1498" s="142">
        <v>42475</v>
      </c>
      <c r="C1498" s="143">
        <v>176.89</v>
      </c>
      <c r="D1498" s="144" t="s">
        <v>2733</v>
      </c>
    </row>
    <row r="1499" spans="2:4">
      <c r="B1499" s="142">
        <v>42475</v>
      </c>
      <c r="C1499" s="143">
        <v>9.5399999999999991</v>
      </c>
      <c r="D1499" s="144" t="s">
        <v>2734</v>
      </c>
    </row>
    <row r="1500" spans="2:4">
      <c r="B1500" s="142">
        <v>42475</v>
      </c>
      <c r="C1500" s="143">
        <v>0.61</v>
      </c>
      <c r="D1500" s="144" t="s">
        <v>1247</v>
      </c>
    </row>
    <row r="1501" spans="2:4">
      <c r="B1501" s="142">
        <v>42475</v>
      </c>
      <c r="C1501" s="143">
        <v>13.71</v>
      </c>
      <c r="D1501" s="144" t="s">
        <v>2735</v>
      </c>
    </row>
    <row r="1502" spans="2:4">
      <c r="B1502" s="142">
        <v>42475</v>
      </c>
      <c r="C1502" s="143">
        <v>87.08</v>
      </c>
      <c r="D1502" s="144" t="s">
        <v>2736</v>
      </c>
    </row>
    <row r="1503" spans="2:4">
      <c r="B1503" s="142">
        <v>42475</v>
      </c>
      <c r="C1503" s="143">
        <v>46.95</v>
      </c>
      <c r="D1503" s="144" t="s">
        <v>2737</v>
      </c>
    </row>
    <row r="1504" spans="2:4">
      <c r="B1504" s="142">
        <v>42475</v>
      </c>
      <c r="C1504" s="143">
        <v>94.17</v>
      </c>
      <c r="D1504" s="144" t="s">
        <v>2738</v>
      </c>
    </row>
    <row r="1505" spans="2:4">
      <c r="B1505" s="142">
        <v>42475</v>
      </c>
      <c r="C1505" s="143">
        <v>26.62</v>
      </c>
      <c r="D1505" s="144" t="s">
        <v>2739</v>
      </c>
    </row>
    <row r="1506" spans="2:4">
      <c r="B1506" s="142">
        <v>42475</v>
      </c>
      <c r="C1506" s="143">
        <v>28.46</v>
      </c>
      <c r="D1506" s="144" t="s">
        <v>2740</v>
      </c>
    </row>
    <row r="1507" spans="2:4">
      <c r="B1507" s="142">
        <v>42475</v>
      </c>
      <c r="C1507" s="143">
        <v>25.04</v>
      </c>
      <c r="D1507" s="144" t="s">
        <v>2741</v>
      </c>
    </row>
    <row r="1508" spans="2:4">
      <c r="B1508" s="142">
        <v>42475</v>
      </c>
      <c r="C1508" s="143">
        <v>32.840000000000003</v>
      </c>
      <c r="D1508" s="144" t="s">
        <v>2742</v>
      </c>
    </row>
    <row r="1509" spans="2:4">
      <c r="B1509" s="142">
        <v>42475</v>
      </c>
      <c r="C1509" s="143">
        <v>26.71</v>
      </c>
      <c r="D1509" s="144" t="s">
        <v>2743</v>
      </c>
    </row>
    <row r="1510" spans="2:4">
      <c r="B1510" s="142">
        <v>42475</v>
      </c>
      <c r="C1510" s="143">
        <v>14.2</v>
      </c>
      <c r="D1510" s="144" t="s">
        <v>2744</v>
      </c>
    </row>
    <row r="1511" spans="2:4">
      <c r="B1511" s="142">
        <v>42475</v>
      </c>
      <c r="C1511" s="143">
        <v>54.56</v>
      </c>
      <c r="D1511" s="144" t="s">
        <v>2745</v>
      </c>
    </row>
    <row r="1512" spans="2:4">
      <c r="B1512" s="142">
        <v>42475</v>
      </c>
      <c r="C1512" s="143">
        <v>15.95</v>
      </c>
      <c r="D1512" s="144" t="s">
        <v>2746</v>
      </c>
    </row>
    <row r="1513" spans="2:4">
      <c r="B1513" s="142">
        <v>42475</v>
      </c>
      <c r="C1513" s="143">
        <v>7.7</v>
      </c>
      <c r="D1513" s="144" t="s">
        <v>2113</v>
      </c>
    </row>
    <row r="1514" spans="2:4">
      <c r="B1514" s="142">
        <v>42475</v>
      </c>
      <c r="C1514" s="143">
        <v>87.09</v>
      </c>
      <c r="D1514" s="144" t="s">
        <v>2747</v>
      </c>
    </row>
    <row r="1515" spans="2:4">
      <c r="B1515" s="142">
        <v>42475</v>
      </c>
      <c r="C1515" s="143">
        <v>19.37</v>
      </c>
      <c r="D1515" s="144" t="s">
        <v>2748</v>
      </c>
    </row>
    <row r="1516" spans="2:4">
      <c r="B1516" s="142">
        <v>42475</v>
      </c>
      <c r="C1516" s="143">
        <v>2.19</v>
      </c>
      <c r="D1516" s="144" t="s">
        <v>2749</v>
      </c>
    </row>
    <row r="1517" spans="2:4">
      <c r="B1517" s="142">
        <v>42475</v>
      </c>
      <c r="C1517" s="143">
        <v>1.8</v>
      </c>
      <c r="D1517" s="144" t="s">
        <v>2750</v>
      </c>
    </row>
    <row r="1518" spans="2:4">
      <c r="B1518" s="142">
        <v>42475</v>
      </c>
      <c r="C1518" s="143">
        <v>17.62</v>
      </c>
      <c r="D1518" s="144" t="s">
        <v>2751</v>
      </c>
    </row>
    <row r="1519" spans="2:4">
      <c r="B1519" s="142">
        <v>42475</v>
      </c>
      <c r="C1519" s="143">
        <v>1.18</v>
      </c>
      <c r="D1519" s="144" t="s">
        <v>2752</v>
      </c>
    </row>
    <row r="1520" spans="2:4">
      <c r="B1520" s="142">
        <v>42475</v>
      </c>
      <c r="C1520" s="143">
        <v>75.319999999999993</v>
      </c>
      <c r="D1520" s="144" t="s">
        <v>864</v>
      </c>
    </row>
    <row r="1521" spans="2:4">
      <c r="B1521" s="142">
        <v>42475</v>
      </c>
      <c r="C1521" s="143">
        <v>2.29</v>
      </c>
      <c r="D1521" s="144" t="s">
        <v>223</v>
      </c>
    </row>
    <row r="1522" spans="2:4">
      <c r="B1522" s="142">
        <v>42475</v>
      </c>
      <c r="C1522" s="143">
        <v>75.209999999999994</v>
      </c>
      <c r="D1522" s="144" t="s">
        <v>1854</v>
      </c>
    </row>
    <row r="1523" spans="2:4">
      <c r="B1523" s="142">
        <v>42475</v>
      </c>
      <c r="C1523" s="143">
        <v>1.39</v>
      </c>
      <c r="D1523" s="144" t="s">
        <v>2753</v>
      </c>
    </row>
    <row r="1524" spans="2:4">
      <c r="B1524" s="142">
        <v>42475</v>
      </c>
      <c r="C1524" s="143">
        <v>2.99</v>
      </c>
      <c r="D1524" s="144" t="s">
        <v>2754</v>
      </c>
    </row>
    <row r="1525" spans="2:4">
      <c r="B1525" s="142">
        <v>42475</v>
      </c>
      <c r="C1525" s="143">
        <v>2.13</v>
      </c>
      <c r="D1525" s="144" t="s">
        <v>2755</v>
      </c>
    </row>
    <row r="1526" spans="2:4">
      <c r="B1526" s="142">
        <v>42475</v>
      </c>
      <c r="C1526" s="143">
        <v>15.08</v>
      </c>
      <c r="D1526" s="144" t="s">
        <v>540</v>
      </c>
    </row>
    <row r="1527" spans="2:4">
      <c r="B1527" s="142">
        <v>42475</v>
      </c>
      <c r="C1527" s="143">
        <v>148.85</v>
      </c>
      <c r="D1527" s="144" t="s">
        <v>2756</v>
      </c>
    </row>
    <row r="1528" spans="2:4">
      <c r="B1528" s="142">
        <v>42475</v>
      </c>
      <c r="C1528" s="143">
        <v>89.29</v>
      </c>
      <c r="D1528" s="144" t="s">
        <v>2757</v>
      </c>
    </row>
    <row r="1529" spans="2:4">
      <c r="B1529" s="142">
        <v>42475</v>
      </c>
      <c r="C1529" s="143">
        <v>37.200000000000003</v>
      </c>
      <c r="D1529" s="144" t="s">
        <v>2758</v>
      </c>
    </row>
    <row r="1530" spans="2:4">
      <c r="B1530" s="142">
        <v>42475</v>
      </c>
      <c r="C1530" s="143">
        <v>3.17</v>
      </c>
      <c r="D1530" s="144" t="s">
        <v>2759</v>
      </c>
    </row>
    <row r="1531" spans="2:4">
      <c r="B1531" s="142">
        <v>42475</v>
      </c>
      <c r="C1531" s="143">
        <v>30.47</v>
      </c>
      <c r="D1531" s="144" t="s">
        <v>2760</v>
      </c>
    </row>
    <row r="1532" spans="2:4">
      <c r="B1532" s="142">
        <v>42475</v>
      </c>
      <c r="C1532" s="143">
        <v>1.74</v>
      </c>
      <c r="D1532" s="144" t="s">
        <v>2761</v>
      </c>
    </row>
    <row r="1533" spans="2:4">
      <c r="B1533" s="142">
        <v>42475</v>
      </c>
      <c r="C1533" s="143">
        <v>28.31</v>
      </c>
      <c r="D1533" s="144" t="s">
        <v>2762</v>
      </c>
    </row>
    <row r="1534" spans="2:4">
      <c r="B1534" s="142">
        <v>42475</v>
      </c>
      <c r="C1534" s="143">
        <v>7.62</v>
      </c>
      <c r="D1534" s="144" t="s">
        <v>2763</v>
      </c>
    </row>
    <row r="1535" spans="2:4">
      <c r="B1535" s="142">
        <v>42475</v>
      </c>
      <c r="C1535" s="143">
        <v>51.97</v>
      </c>
      <c r="D1535" s="144" t="s">
        <v>1120</v>
      </c>
    </row>
    <row r="1536" spans="2:4">
      <c r="B1536" s="142">
        <v>42475</v>
      </c>
      <c r="C1536" s="143">
        <v>26.54</v>
      </c>
      <c r="D1536" s="144" t="s">
        <v>832</v>
      </c>
    </row>
    <row r="1537" spans="2:4">
      <c r="B1537" s="142">
        <v>42475</v>
      </c>
      <c r="C1537" s="143">
        <v>7.03</v>
      </c>
      <c r="D1537" s="144" t="s">
        <v>2764</v>
      </c>
    </row>
    <row r="1538" spans="2:4">
      <c r="B1538" s="142">
        <v>42475</v>
      </c>
      <c r="C1538" s="143">
        <v>1.04</v>
      </c>
      <c r="D1538" s="144" t="s">
        <v>2765</v>
      </c>
    </row>
    <row r="1539" spans="2:4">
      <c r="B1539" s="142">
        <v>42475</v>
      </c>
      <c r="C1539" s="143">
        <v>57.28</v>
      </c>
      <c r="D1539" s="144" t="s">
        <v>747</v>
      </c>
    </row>
    <row r="1540" spans="2:4">
      <c r="B1540" s="142">
        <v>42475</v>
      </c>
      <c r="C1540" s="143">
        <v>39.47</v>
      </c>
      <c r="D1540" s="144" t="s">
        <v>2766</v>
      </c>
    </row>
    <row r="1541" spans="2:4">
      <c r="B1541" s="142">
        <v>42475</v>
      </c>
      <c r="C1541" s="143">
        <v>1.26</v>
      </c>
      <c r="D1541" s="144" t="s">
        <v>2767</v>
      </c>
    </row>
    <row r="1542" spans="2:4">
      <c r="B1542" s="142">
        <v>42475</v>
      </c>
      <c r="C1542" s="143">
        <v>17.41</v>
      </c>
      <c r="D1542" s="144" t="s">
        <v>2016</v>
      </c>
    </row>
    <row r="1543" spans="2:4">
      <c r="B1543" s="142">
        <v>42475</v>
      </c>
      <c r="C1543" s="143">
        <v>155.47</v>
      </c>
      <c r="D1543" s="144" t="s">
        <v>2768</v>
      </c>
    </row>
    <row r="1544" spans="2:4">
      <c r="B1544" s="142">
        <v>42475</v>
      </c>
      <c r="C1544" s="143">
        <v>50.32</v>
      </c>
      <c r="D1544" s="144" t="s">
        <v>2769</v>
      </c>
    </row>
    <row r="1545" spans="2:4">
      <c r="B1545" s="142">
        <v>42475</v>
      </c>
      <c r="C1545" s="143">
        <v>9.7799999999999994</v>
      </c>
      <c r="D1545" s="144" t="s">
        <v>2771</v>
      </c>
    </row>
    <row r="1546" spans="2:4">
      <c r="B1546" s="142">
        <v>42475</v>
      </c>
      <c r="C1546" s="143">
        <v>5.39</v>
      </c>
      <c r="D1546" s="144" t="s">
        <v>2772</v>
      </c>
    </row>
    <row r="1547" spans="2:4">
      <c r="B1547" s="142">
        <v>42475</v>
      </c>
      <c r="C1547" s="143">
        <v>0.93</v>
      </c>
      <c r="D1547" s="144" t="s">
        <v>2773</v>
      </c>
    </row>
    <row r="1548" spans="2:4">
      <c r="B1548" s="142">
        <v>42475</v>
      </c>
      <c r="C1548" s="143">
        <v>10.34</v>
      </c>
      <c r="D1548" s="144" t="s">
        <v>2774</v>
      </c>
    </row>
    <row r="1549" spans="2:4">
      <c r="B1549" s="142">
        <v>42475</v>
      </c>
      <c r="C1549" s="143">
        <v>61.6</v>
      </c>
      <c r="D1549" s="144" t="s">
        <v>2775</v>
      </c>
    </row>
    <row r="1550" spans="2:4">
      <c r="B1550" s="142">
        <v>42475</v>
      </c>
      <c r="C1550" s="143">
        <v>1.5</v>
      </c>
      <c r="D1550" s="144" t="s">
        <v>2776</v>
      </c>
    </row>
    <row r="1551" spans="2:4">
      <c r="B1551" s="142">
        <v>42475</v>
      </c>
      <c r="C1551" s="143">
        <v>22.72</v>
      </c>
      <c r="D1551" s="144" t="s">
        <v>2777</v>
      </c>
    </row>
    <row r="1552" spans="2:4">
      <c r="B1552" s="142">
        <v>42475</v>
      </c>
      <c r="C1552" s="143">
        <v>156.22</v>
      </c>
      <c r="D1552" s="144" t="s">
        <v>2778</v>
      </c>
    </row>
    <row r="1553" spans="2:4">
      <c r="B1553" s="142">
        <v>42475</v>
      </c>
      <c r="C1553" s="143">
        <v>0.3</v>
      </c>
      <c r="D1553" s="144" t="s">
        <v>1439</v>
      </c>
    </row>
    <row r="1554" spans="2:4">
      <c r="B1554" s="142">
        <v>42475</v>
      </c>
      <c r="C1554" s="143">
        <v>8.68</v>
      </c>
      <c r="D1554" s="144" t="s">
        <v>1903</v>
      </c>
    </row>
    <row r="1555" spans="2:4">
      <c r="B1555" s="142">
        <v>42475</v>
      </c>
      <c r="C1555" s="143">
        <v>2.79</v>
      </c>
      <c r="D1555" s="144" t="s">
        <v>2779</v>
      </c>
    </row>
    <row r="1556" spans="2:4">
      <c r="B1556" s="142">
        <v>42475</v>
      </c>
      <c r="C1556" s="143">
        <v>60.32</v>
      </c>
      <c r="D1556" s="144" t="s">
        <v>1729</v>
      </c>
    </row>
    <row r="1557" spans="2:4">
      <c r="B1557" s="142">
        <v>42475</v>
      </c>
      <c r="C1557" s="143">
        <v>22.35</v>
      </c>
      <c r="D1557" s="144" t="s">
        <v>807</v>
      </c>
    </row>
    <row r="1558" spans="2:4">
      <c r="B1558" s="142">
        <v>42475</v>
      </c>
      <c r="C1558" s="143">
        <v>4.9800000000000004</v>
      </c>
      <c r="D1558" s="144" t="s">
        <v>2780</v>
      </c>
    </row>
    <row r="1559" spans="2:4">
      <c r="B1559" s="142">
        <v>42475</v>
      </c>
      <c r="C1559" s="143">
        <v>5.71</v>
      </c>
      <c r="D1559" s="144" t="s">
        <v>2781</v>
      </c>
    </row>
    <row r="1560" spans="2:4">
      <c r="B1560" s="142">
        <v>42475</v>
      </c>
      <c r="C1560" s="143">
        <v>50.57</v>
      </c>
      <c r="D1560" s="144" t="s">
        <v>2782</v>
      </c>
    </row>
    <row r="1561" spans="2:4">
      <c r="B1561" s="142">
        <v>42475</v>
      </c>
      <c r="C1561" s="143">
        <v>3.39</v>
      </c>
      <c r="D1561" s="144" t="s">
        <v>2783</v>
      </c>
    </row>
    <row r="1562" spans="2:4">
      <c r="B1562" s="142">
        <v>42475</v>
      </c>
      <c r="C1562" s="143">
        <v>6.09</v>
      </c>
      <c r="D1562" s="144" t="s">
        <v>2784</v>
      </c>
    </row>
    <row r="1563" spans="2:4">
      <c r="B1563" s="142">
        <v>42475</v>
      </c>
      <c r="C1563" s="143">
        <v>4.67</v>
      </c>
      <c r="D1563" s="144" t="s">
        <v>2785</v>
      </c>
    </row>
    <row r="1564" spans="2:4">
      <c r="B1564" s="142">
        <v>42475</v>
      </c>
      <c r="C1564" s="143">
        <v>15.1</v>
      </c>
      <c r="D1564" s="144" t="s">
        <v>2786</v>
      </c>
    </row>
    <row r="1565" spans="2:4">
      <c r="B1565" s="142">
        <v>42475</v>
      </c>
      <c r="C1565" s="143">
        <v>4.87</v>
      </c>
      <c r="D1565" s="144" t="s">
        <v>2787</v>
      </c>
    </row>
    <row r="1566" spans="2:4">
      <c r="B1566" s="142">
        <v>42475</v>
      </c>
      <c r="C1566" s="143">
        <v>3.34</v>
      </c>
      <c r="D1566" s="144" t="s">
        <v>2788</v>
      </c>
    </row>
    <row r="1567" spans="2:4">
      <c r="B1567" s="142">
        <v>42475</v>
      </c>
      <c r="C1567" s="143">
        <v>12.03</v>
      </c>
      <c r="D1567" s="144" t="s">
        <v>2789</v>
      </c>
    </row>
    <row r="1568" spans="2:4">
      <c r="B1568" s="142">
        <v>42475</v>
      </c>
      <c r="C1568" s="143">
        <v>14.38</v>
      </c>
      <c r="D1568" s="144" t="s">
        <v>1823</v>
      </c>
    </row>
    <row r="1569" spans="2:4">
      <c r="B1569" s="142">
        <v>42475</v>
      </c>
      <c r="C1569" s="143">
        <v>46.92</v>
      </c>
      <c r="D1569" s="144" t="s">
        <v>2790</v>
      </c>
    </row>
    <row r="1570" spans="2:4">
      <c r="B1570" s="142">
        <v>42475</v>
      </c>
      <c r="C1570" s="143">
        <v>41.14</v>
      </c>
      <c r="D1570" s="144" t="s">
        <v>2791</v>
      </c>
    </row>
    <row r="1571" spans="2:4">
      <c r="B1571" s="142">
        <v>42475</v>
      </c>
      <c r="C1571" s="143">
        <v>4.1900000000000004</v>
      </c>
      <c r="D1571" s="144" t="s">
        <v>2792</v>
      </c>
    </row>
    <row r="1572" spans="2:4">
      <c r="B1572" s="142">
        <v>42475</v>
      </c>
      <c r="C1572" s="143">
        <v>3.25</v>
      </c>
      <c r="D1572" s="144" t="s">
        <v>2793</v>
      </c>
    </row>
    <row r="1573" spans="2:4">
      <c r="B1573" s="142">
        <v>42475</v>
      </c>
      <c r="C1573" s="143">
        <v>21.3</v>
      </c>
      <c r="D1573" s="144" t="s">
        <v>2794</v>
      </c>
    </row>
    <row r="1574" spans="2:4">
      <c r="B1574" s="142">
        <v>42475</v>
      </c>
      <c r="C1574" s="143">
        <v>13.49</v>
      </c>
      <c r="D1574" s="144" t="s">
        <v>2795</v>
      </c>
    </row>
    <row r="1575" spans="2:4">
      <c r="B1575" s="142">
        <v>42475</v>
      </c>
      <c r="C1575" s="143">
        <v>7.9</v>
      </c>
      <c r="D1575" s="144" t="s">
        <v>2796</v>
      </c>
    </row>
    <row r="1576" spans="2:4">
      <c r="B1576" s="142">
        <v>42475</v>
      </c>
      <c r="C1576" s="143">
        <v>0.12</v>
      </c>
      <c r="D1576" s="144" t="s">
        <v>2797</v>
      </c>
    </row>
    <row r="1577" spans="2:4">
      <c r="B1577" s="142">
        <v>42475</v>
      </c>
      <c r="C1577" s="143">
        <v>1.76</v>
      </c>
      <c r="D1577" s="144" t="s">
        <v>2798</v>
      </c>
    </row>
    <row r="1578" spans="2:4">
      <c r="B1578" s="142">
        <v>42475</v>
      </c>
      <c r="C1578" s="143">
        <v>13.39</v>
      </c>
      <c r="D1578" s="144" t="s">
        <v>2799</v>
      </c>
    </row>
    <row r="1579" spans="2:4">
      <c r="B1579" s="142">
        <v>42475</v>
      </c>
      <c r="C1579" s="143">
        <v>41.59</v>
      </c>
      <c r="D1579" s="144" t="s">
        <v>2800</v>
      </c>
    </row>
    <row r="1580" spans="2:4">
      <c r="B1580" s="142">
        <v>42475</v>
      </c>
      <c r="C1580" s="143">
        <v>12.32</v>
      </c>
      <c r="D1580" s="144" t="s">
        <v>2801</v>
      </c>
    </row>
    <row r="1581" spans="2:4">
      <c r="B1581" s="142">
        <v>42475</v>
      </c>
      <c r="C1581" s="143">
        <v>15.7</v>
      </c>
      <c r="D1581" s="144" t="s">
        <v>2802</v>
      </c>
    </row>
    <row r="1582" spans="2:4">
      <c r="B1582" s="142">
        <v>42475</v>
      </c>
      <c r="C1582" s="143">
        <v>0.93</v>
      </c>
      <c r="D1582" s="144" t="s">
        <v>2803</v>
      </c>
    </row>
    <row r="1583" spans="2:4">
      <c r="B1583" s="142">
        <v>42475</v>
      </c>
      <c r="C1583" s="143">
        <v>2.3199999999999998</v>
      </c>
      <c r="D1583" s="144" t="s">
        <v>2804</v>
      </c>
    </row>
    <row r="1584" spans="2:4">
      <c r="B1584" s="142">
        <v>42475</v>
      </c>
      <c r="C1584" s="143">
        <v>30.52</v>
      </c>
      <c r="D1584" s="144" t="s">
        <v>2805</v>
      </c>
    </row>
    <row r="1585" spans="2:4">
      <c r="B1585" s="142">
        <v>42475</v>
      </c>
      <c r="C1585" s="143">
        <v>1.52</v>
      </c>
      <c r="D1585" s="144" t="s">
        <v>2806</v>
      </c>
    </row>
    <row r="1586" spans="2:4">
      <c r="B1586" s="142">
        <v>42475</v>
      </c>
      <c r="C1586" s="143">
        <v>22.2</v>
      </c>
      <c r="D1586" s="144" t="s">
        <v>2807</v>
      </c>
    </row>
    <row r="1587" spans="2:4">
      <c r="B1587" s="142">
        <v>42475</v>
      </c>
      <c r="C1587" s="143">
        <v>4.55</v>
      </c>
      <c r="D1587" s="144" t="s">
        <v>1604</v>
      </c>
    </row>
    <row r="1588" spans="2:4">
      <c r="B1588" s="142">
        <v>42475</v>
      </c>
      <c r="C1588" s="143">
        <v>12.77</v>
      </c>
      <c r="D1588" s="144" t="s">
        <v>2808</v>
      </c>
    </row>
    <row r="1589" spans="2:4">
      <c r="B1589" s="142">
        <v>42475</v>
      </c>
      <c r="C1589" s="143">
        <v>20.52</v>
      </c>
      <c r="D1589" s="144" t="s">
        <v>2809</v>
      </c>
    </row>
    <row r="1590" spans="2:4">
      <c r="B1590" s="142">
        <v>42475</v>
      </c>
      <c r="C1590" s="143">
        <v>25.45</v>
      </c>
      <c r="D1590" s="144" t="s">
        <v>2810</v>
      </c>
    </row>
    <row r="1591" spans="2:4">
      <c r="B1591" s="142">
        <v>42475</v>
      </c>
      <c r="C1591" s="143">
        <v>40.880000000000003</v>
      </c>
      <c r="D1591" s="144" t="s">
        <v>2811</v>
      </c>
    </row>
    <row r="1592" spans="2:4">
      <c r="B1592" s="142">
        <v>42475</v>
      </c>
      <c r="C1592" s="143">
        <v>53.53</v>
      </c>
      <c r="D1592" s="144" t="s">
        <v>2812</v>
      </c>
    </row>
    <row r="1593" spans="2:4">
      <c r="B1593" s="142">
        <v>42475</v>
      </c>
      <c r="C1593" s="143">
        <v>8.98</v>
      </c>
      <c r="D1593" s="144" t="s">
        <v>2813</v>
      </c>
    </row>
    <row r="1594" spans="2:4">
      <c r="B1594" s="142">
        <v>42475</v>
      </c>
      <c r="C1594" s="143">
        <v>61.18</v>
      </c>
      <c r="D1594" s="144" t="s">
        <v>628</v>
      </c>
    </row>
    <row r="1595" spans="2:4">
      <c r="B1595" s="142">
        <v>42475</v>
      </c>
      <c r="C1595" s="143">
        <v>1.06</v>
      </c>
      <c r="D1595" s="144" t="s">
        <v>2814</v>
      </c>
    </row>
    <row r="1596" spans="2:4">
      <c r="B1596" s="142">
        <v>42475</v>
      </c>
      <c r="C1596" s="143">
        <v>79.91</v>
      </c>
      <c r="D1596" s="144" t="s">
        <v>2815</v>
      </c>
    </row>
    <row r="1597" spans="2:4">
      <c r="B1597" s="142">
        <v>42475</v>
      </c>
      <c r="C1597" s="143">
        <v>61.34</v>
      </c>
      <c r="D1597" s="144" t="s">
        <v>1338</v>
      </c>
    </row>
    <row r="1598" spans="2:4">
      <c r="B1598" s="142">
        <v>42475</v>
      </c>
      <c r="C1598" s="143">
        <v>22.29</v>
      </c>
      <c r="D1598" s="144" t="s">
        <v>1338</v>
      </c>
    </row>
    <row r="1599" spans="2:4">
      <c r="B1599" s="142">
        <v>42475</v>
      </c>
      <c r="C1599" s="143">
        <v>18.920000000000002</v>
      </c>
      <c r="D1599" s="144" t="s">
        <v>2816</v>
      </c>
    </row>
    <row r="1600" spans="2:4">
      <c r="B1600" s="142">
        <v>42475</v>
      </c>
      <c r="C1600" s="143">
        <v>17.86</v>
      </c>
      <c r="D1600" s="144" t="s">
        <v>2817</v>
      </c>
    </row>
    <row r="1601" spans="2:4">
      <c r="B1601" s="142">
        <v>42475</v>
      </c>
      <c r="C1601" s="143">
        <v>7.04</v>
      </c>
      <c r="D1601" s="144" t="s">
        <v>2818</v>
      </c>
    </row>
    <row r="1602" spans="2:4">
      <c r="B1602" s="142">
        <v>42475</v>
      </c>
      <c r="C1602" s="143">
        <v>5.56</v>
      </c>
      <c r="D1602" s="144" t="s">
        <v>2819</v>
      </c>
    </row>
    <row r="1603" spans="2:4">
      <c r="B1603" s="142">
        <v>42475</v>
      </c>
      <c r="C1603" s="143">
        <v>10.26</v>
      </c>
      <c r="D1603" s="144" t="s">
        <v>2820</v>
      </c>
    </row>
    <row r="1604" spans="2:4">
      <c r="B1604" s="142">
        <v>42475</v>
      </c>
      <c r="C1604" s="143">
        <v>6.8</v>
      </c>
      <c r="D1604" s="144" t="s">
        <v>2821</v>
      </c>
    </row>
    <row r="1605" spans="2:4">
      <c r="B1605" s="142">
        <v>42475</v>
      </c>
      <c r="C1605" s="143">
        <v>166.43</v>
      </c>
      <c r="D1605" s="144" t="s">
        <v>2822</v>
      </c>
    </row>
    <row r="1606" spans="2:4">
      <c r="B1606" s="142">
        <v>42475</v>
      </c>
      <c r="C1606" s="143">
        <v>14.52</v>
      </c>
      <c r="D1606" s="144" t="s">
        <v>2823</v>
      </c>
    </row>
    <row r="1607" spans="2:4">
      <c r="B1607" s="142">
        <v>42475</v>
      </c>
      <c r="C1607" s="143">
        <v>0.71</v>
      </c>
      <c r="D1607" s="144" t="s">
        <v>2824</v>
      </c>
    </row>
    <row r="1608" spans="2:4">
      <c r="B1608" s="142">
        <v>42475</v>
      </c>
      <c r="C1608" s="143">
        <v>12.39</v>
      </c>
      <c r="D1608" s="144" t="s">
        <v>2825</v>
      </c>
    </row>
    <row r="1609" spans="2:4">
      <c r="B1609" s="142">
        <v>42475</v>
      </c>
      <c r="C1609" s="143">
        <v>29.09</v>
      </c>
      <c r="D1609" s="144" t="s">
        <v>2826</v>
      </c>
    </row>
    <row r="1610" spans="2:4">
      <c r="B1610" s="142">
        <v>42475</v>
      </c>
      <c r="C1610" s="143">
        <v>38.83</v>
      </c>
      <c r="D1610" s="144" t="s">
        <v>2827</v>
      </c>
    </row>
    <row r="1611" spans="2:4">
      <c r="B1611" s="142">
        <v>42475</v>
      </c>
      <c r="C1611" s="143">
        <v>65.040000000000006</v>
      </c>
      <c r="D1611" s="144" t="s">
        <v>2828</v>
      </c>
    </row>
    <row r="1612" spans="2:4">
      <c r="B1612" s="142">
        <v>42475</v>
      </c>
      <c r="C1612" s="143">
        <v>28.54</v>
      </c>
      <c r="D1612" s="144" t="s">
        <v>2829</v>
      </c>
    </row>
    <row r="1613" spans="2:4">
      <c r="B1613" s="142">
        <v>42475</v>
      </c>
      <c r="C1613" s="143">
        <v>5.05</v>
      </c>
      <c r="D1613" s="144" t="s">
        <v>2830</v>
      </c>
    </row>
    <row r="1614" spans="2:4">
      <c r="B1614" s="142">
        <v>42475</v>
      </c>
      <c r="C1614" s="143">
        <v>8.6300000000000008</v>
      </c>
      <c r="D1614" s="144" t="s">
        <v>2831</v>
      </c>
    </row>
    <row r="1615" spans="2:4">
      <c r="B1615" s="142">
        <v>42475</v>
      </c>
      <c r="C1615" s="143">
        <v>0.78</v>
      </c>
      <c r="D1615" s="144" t="s">
        <v>2832</v>
      </c>
    </row>
    <row r="1616" spans="2:4">
      <c r="B1616" s="142">
        <v>42475</v>
      </c>
      <c r="C1616" s="143">
        <v>8.09</v>
      </c>
      <c r="D1616" s="144" t="s">
        <v>2833</v>
      </c>
    </row>
    <row r="1617" spans="2:4">
      <c r="B1617" s="142">
        <v>42475</v>
      </c>
      <c r="C1617" s="143">
        <v>17.98</v>
      </c>
      <c r="D1617" s="144" t="s">
        <v>993</v>
      </c>
    </row>
    <row r="1618" spans="2:4">
      <c r="B1618" s="142">
        <v>42475</v>
      </c>
      <c r="C1618" s="143">
        <v>59.49</v>
      </c>
      <c r="D1618" s="144" t="s">
        <v>2834</v>
      </c>
    </row>
    <row r="1619" spans="2:4">
      <c r="B1619" s="142">
        <v>42475</v>
      </c>
      <c r="C1619" s="143">
        <v>4.67</v>
      </c>
      <c r="D1619" s="144" t="s">
        <v>2835</v>
      </c>
    </row>
    <row r="1620" spans="2:4">
      <c r="B1620" s="142">
        <v>42475</v>
      </c>
      <c r="C1620" s="143">
        <v>64.62</v>
      </c>
      <c r="D1620" s="144" t="s">
        <v>2836</v>
      </c>
    </row>
    <row r="1621" spans="2:4">
      <c r="B1621" s="142">
        <v>42475</v>
      </c>
      <c r="C1621" s="143">
        <v>5.0599999999999996</v>
      </c>
      <c r="D1621" s="144" t="s">
        <v>2837</v>
      </c>
    </row>
    <row r="1622" spans="2:4">
      <c r="B1622" s="142">
        <v>42475</v>
      </c>
      <c r="C1622" s="143">
        <v>51.77</v>
      </c>
      <c r="D1622" s="144" t="s">
        <v>2838</v>
      </c>
    </row>
    <row r="1623" spans="2:4">
      <c r="B1623" s="142">
        <v>42475</v>
      </c>
      <c r="C1623" s="143">
        <v>9.9499999999999993</v>
      </c>
      <c r="D1623" s="144" t="s">
        <v>2839</v>
      </c>
    </row>
    <row r="1624" spans="2:4">
      <c r="B1624" s="142">
        <v>42475</v>
      </c>
      <c r="C1624" s="143">
        <v>13.42</v>
      </c>
      <c r="D1624" s="144" t="s">
        <v>1441</v>
      </c>
    </row>
    <row r="1625" spans="2:4">
      <c r="B1625" s="142">
        <v>42475</v>
      </c>
      <c r="C1625" s="143">
        <v>21.89</v>
      </c>
      <c r="D1625" s="144" t="s">
        <v>2840</v>
      </c>
    </row>
    <row r="1626" spans="2:4">
      <c r="B1626" s="142">
        <v>42475</v>
      </c>
      <c r="C1626" s="143">
        <v>45.22</v>
      </c>
      <c r="D1626" s="144" t="s">
        <v>2841</v>
      </c>
    </row>
    <row r="1627" spans="2:4">
      <c r="B1627" s="142">
        <v>42475</v>
      </c>
      <c r="C1627" s="143">
        <v>34.61</v>
      </c>
      <c r="D1627" s="144" t="s">
        <v>2842</v>
      </c>
    </row>
    <row r="1628" spans="2:4">
      <c r="B1628" s="142">
        <v>42475</v>
      </c>
      <c r="C1628" s="143">
        <v>1.83</v>
      </c>
      <c r="D1628" s="144" t="s">
        <v>2843</v>
      </c>
    </row>
    <row r="1629" spans="2:4">
      <c r="B1629" s="142">
        <v>42475</v>
      </c>
      <c r="C1629" s="143">
        <v>8.02</v>
      </c>
      <c r="D1629" s="144" t="s">
        <v>2844</v>
      </c>
    </row>
    <row r="1630" spans="2:4">
      <c r="B1630" s="142">
        <v>42475</v>
      </c>
      <c r="C1630" s="143">
        <v>26.66</v>
      </c>
      <c r="D1630" s="144" t="s">
        <v>2845</v>
      </c>
    </row>
    <row r="1631" spans="2:4">
      <c r="B1631" s="142">
        <v>42475</v>
      </c>
      <c r="C1631" s="143">
        <v>8.56</v>
      </c>
      <c r="D1631" s="144" t="s">
        <v>2846</v>
      </c>
    </row>
    <row r="1632" spans="2:4">
      <c r="B1632" s="142">
        <v>42475</v>
      </c>
      <c r="C1632" s="143">
        <v>12.69</v>
      </c>
      <c r="D1632" s="144" t="s">
        <v>2847</v>
      </c>
    </row>
    <row r="1633" spans="2:4">
      <c r="B1633" s="142">
        <v>42475</v>
      </c>
      <c r="C1633" s="143">
        <v>6.12</v>
      </c>
      <c r="D1633" s="144" t="s">
        <v>1471</v>
      </c>
    </row>
    <row r="1634" spans="2:4">
      <c r="B1634" s="142">
        <v>42475</v>
      </c>
      <c r="C1634" s="143">
        <v>3.1</v>
      </c>
      <c r="D1634" s="144" t="s">
        <v>2848</v>
      </c>
    </row>
    <row r="1635" spans="2:4">
      <c r="B1635" s="142">
        <v>42475</v>
      </c>
      <c r="C1635" s="143">
        <v>8.65</v>
      </c>
      <c r="D1635" s="144" t="s">
        <v>2849</v>
      </c>
    </row>
    <row r="1636" spans="2:4">
      <c r="B1636" s="142">
        <v>42475</v>
      </c>
      <c r="C1636" s="143">
        <v>6.58</v>
      </c>
      <c r="D1636" s="144" t="s">
        <v>2850</v>
      </c>
    </row>
    <row r="1637" spans="2:4">
      <c r="B1637" s="142">
        <v>42475</v>
      </c>
      <c r="C1637" s="143">
        <v>2.14</v>
      </c>
      <c r="D1637" s="144" t="s">
        <v>2851</v>
      </c>
    </row>
    <row r="1638" spans="2:4">
      <c r="B1638" s="142">
        <v>42475</v>
      </c>
      <c r="C1638" s="143">
        <v>50.19</v>
      </c>
      <c r="D1638" s="144" t="s">
        <v>2852</v>
      </c>
    </row>
    <row r="1639" spans="2:4">
      <c r="B1639" s="142">
        <v>42475</v>
      </c>
      <c r="C1639" s="143">
        <v>22.93</v>
      </c>
      <c r="D1639" s="144" t="s">
        <v>708</v>
      </c>
    </row>
    <row r="1640" spans="2:4">
      <c r="B1640" s="142">
        <v>42475</v>
      </c>
      <c r="C1640" s="143">
        <v>14.09</v>
      </c>
      <c r="D1640" s="144" t="s">
        <v>2853</v>
      </c>
    </row>
    <row r="1641" spans="2:4">
      <c r="B1641" s="142">
        <v>42475</v>
      </c>
      <c r="C1641" s="143">
        <v>20.73</v>
      </c>
      <c r="D1641" s="144" t="s">
        <v>2854</v>
      </c>
    </row>
    <row r="1642" spans="2:4">
      <c r="B1642" s="142">
        <v>42475</v>
      </c>
      <c r="C1642" s="143">
        <v>28.71</v>
      </c>
      <c r="D1642" s="144" t="s">
        <v>2855</v>
      </c>
    </row>
    <row r="1643" spans="2:4">
      <c r="B1643" s="142">
        <v>42475</v>
      </c>
      <c r="C1643" s="143">
        <v>56.57</v>
      </c>
      <c r="D1643" s="144" t="s">
        <v>2856</v>
      </c>
    </row>
    <row r="1644" spans="2:4">
      <c r="B1644" s="142">
        <v>42475</v>
      </c>
      <c r="C1644" s="143">
        <v>2.94</v>
      </c>
      <c r="D1644" s="144" t="s">
        <v>2857</v>
      </c>
    </row>
    <row r="1645" spans="2:4">
      <c r="B1645" s="142">
        <v>42475</v>
      </c>
      <c r="C1645" s="143">
        <v>38.21</v>
      </c>
      <c r="D1645" s="144" t="s">
        <v>2858</v>
      </c>
    </row>
    <row r="1646" spans="2:4">
      <c r="B1646" s="142">
        <v>42475</v>
      </c>
      <c r="C1646" s="143">
        <v>1.48</v>
      </c>
      <c r="D1646" s="144" t="s">
        <v>2859</v>
      </c>
    </row>
    <row r="1647" spans="2:4">
      <c r="B1647" s="142">
        <v>42475</v>
      </c>
      <c r="C1647" s="143">
        <v>58.13</v>
      </c>
      <c r="D1647" s="144" t="s">
        <v>2860</v>
      </c>
    </row>
    <row r="1648" spans="2:4">
      <c r="B1648" s="142">
        <v>42475</v>
      </c>
      <c r="C1648" s="143">
        <v>5.74</v>
      </c>
      <c r="D1648" s="144" t="s">
        <v>2861</v>
      </c>
    </row>
    <row r="1649" spans="2:4">
      <c r="B1649" s="142">
        <v>42475</v>
      </c>
      <c r="C1649" s="143">
        <v>31.55</v>
      </c>
      <c r="D1649" s="144" t="s">
        <v>2862</v>
      </c>
    </row>
    <row r="1650" spans="2:4">
      <c r="B1650" s="142">
        <v>42475</v>
      </c>
      <c r="C1650" s="143">
        <v>1.82</v>
      </c>
      <c r="D1650" s="144" t="s">
        <v>2863</v>
      </c>
    </row>
    <row r="1651" spans="2:4">
      <c r="B1651" s="142">
        <v>42475</v>
      </c>
      <c r="C1651" s="143">
        <v>19.510000000000002</v>
      </c>
      <c r="D1651" s="144" t="s">
        <v>2864</v>
      </c>
    </row>
    <row r="1652" spans="2:4">
      <c r="B1652" s="142">
        <v>42475</v>
      </c>
      <c r="C1652" s="143">
        <v>7.77</v>
      </c>
      <c r="D1652" s="144" t="s">
        <v>2865</v>
      </c>
    </row>
    <row r="1653" spans="2:4">
      <c r="B1653" s="142">
        <v>42475</v>
      </c>
      <c r="C1653" s="143">
        <v>6</v>
      </c>
      <c r="D1653" s="144" t="s">
        <v>2866</v>
      </c>
    </row>
    <row r="1654" spans="2:4">
      <c r="B1654" s="142">
        <v>42475</v>
      </c>
      <c r="C1654" s="143">
        <v>5.59</v>
      </c>
      <c r="D1654" s="144" t="s">
        <v>1138</v>
      </c>
    </row>
    <row r="1655" spans="2:4">
      <c r="B1655" s="142">
        <v>42475</v>
      </c>
      <c r="C1655" s="143">
        <v>0.8</v>
      </c>
      <c r="D1655" s="144" t="s">
        <v>2867</v>
      </c>
    </row>
    <row r="1656" spans="2:4">
      <c r="B1656" s="142">
        <v>42475</v>
      </c>
      <c r="C1656" s="143">
        <v>2.69</v>
      </c>
      <c r="D1656" s="144" t="s">
        <v>2868</v>
      </c>
    </row>
    <row r="1657" spans="2:4">
      <c r="B1657" s="142">
        <v>42475</v>
      </c>
      <c r="C1657" s="143">
        <v>238.57</v>
      </c>
      <c r="D1657" s="144" t="s">
        <v>1584</v>
      </c>
    </row>
    <row r="1658" spans="2:4">
      <c r="B1658" s="142">
        <v>42475</v>
      </c>
      <c r="C1658" s="143">
        <v>16.440000000000001</v>
      </c>
      <c r="D1658" s="144" t="s">
        <v>2869</v>
      </c>
    </row>
    <row r="1659" spans="2:4">
      <c r="B1659" s="142">
        <v>42475</v>
      </c>
      <c r="C1659" s="143">
        <v>10.62</v>
      </c>
      <c r="D1659" s="144" t="s">
        <v>2870</v>
      </c>
    </row>
    <row r="1660" spans="2:4">
      <c r="B1660" s="142">
        <v>42475</v>
      </c>
      <c r="C1660" s="143">
        <v>26.32</v>
      </c>
      <c r="D1660" s="144" t="s">
        <v>2871</v>
      </c>
    </row>
    <row r="1661" spans="2:4">
      <c r="B1661" s="142">
        <v>42475</v>
      </c>
      <c r="C1661" s="143">
        <v>8.6999999999999993</v>
      </c>
      <c r="D1661" s="144" t="s">
        <v>2872</v>
      </c>
    </row>
    <row r="1662" spans="2:4">
      <c r="B1662" s="142">
        <v>42475</v>
      </c>
      <c r="C1662" s="143">
        <v>60.17</v>
      </c>
      <c r="D1662" s="144" t="s">
        <v>2873</v>
      </c>
    </row>
    <row r="1663" spans="2:4">
      <c r="B1663" s="142">
        <v>42475</v>
      </c>
      <c r="C1663" s="143">
        <v>1.17</v>
      </c>
      <c r="D1663" s="144" t="s">
        <v>2874</v>
      </c>
    </row>
    <row r="1664" spans="2:4">
      <c r="B1664" s="142">
        <v>42475</v>
      </c>
      <c r="C1664" s="143">
        <v>4.0599999999999996</v>
      </c>
      <c r="D1664" s="144" t="s">
        <v>2875</v>
      </c>
    </row>
    <row r="1665" spans="2:4">
      <c r="B1665" s="142">
        <v>42475</v>
      </c>
      <c r="C1665" s="143">
        <v>43.5</v>
      </c>
      <c r="D1665" s="144" t="s">
        <v>2876</v>
      </c>
    </row>
    <row r="1666" spans="2:4">
      <c r="B1666" s="142">
        <v>42475</v>
      </c>
      <c r="C1666" s="143">
        <v>11.41</v>
      </c>
      <c r="D1666" s="144" t="s">
        <v>2877</v>
      </c>
    </row>
    <row r="1667" spans="2:4">
      <c r="B1667" s="142">
        <v>42475</v>
      </c>
      <c r="C1667" s="143">
        <v>0.63</v>
      </c>
      <c r="D1667" s="144" t="s">
        <v>1121</v>
      </c>
    </row>
    <row r="1668" spans="2:4">
      <c r="B1668" s="142">
        <v>42475</v>
      </c>
      <c r="C1668" s="143">
        <v>24.86</v>
      </c>
      <c r="D1668" s="144" t="s">
        <v>2878</v>
      </c>
    </row>
    <row r="1669" spans="2:4">
      <c r="B1669" s="142">
        <v>42475</v>
      </c>
      <c r="C1669" s="143">
        <v>27.74</v>
      </c>
      <c r="D1669" s="144" t="s">
        <v>2879</v>
      </c>
    </row>
    <row r="1670" spans="2:4">
      <c r="B1670" s="142">
        <v>42475</v>
      </c>
      <c r="C1670" s="143">
        <v>3.89</v>
      </c>
      <c r="D1670" s="144" t="s">
        <v>2880</v>
      </c>
    </row>
    <row r="1671" spans="2:4">
      <c r="B1671" s="142">
        <v>42475</v>
      </c>
      <c r="C1671" s="143">
        <v>22.95</v>
      </c>
      <c r="D1671" s="144" t="s">
        <v>2881</v>
      </c>
    </row>
    <row r="1672" spans="2:4">
      <c r="B1672" s="142">
        <v>42475</v>
      </c>
      <c r="C1672" s="143">
        <v>2.2999999999999998</v>
      </c>
      <c r="D1672" s="144" t="s">
        <v>2882</v>
      </c>
    </row>
    <row r="1673" spans="2:4">
      <c r="B1673" s="142">
        <v>42475</v>
      </c>
      <c r="C1673" s="143">
        <v>12.83</v>
      </c>
      <c r="D1673" s="144" t="s">
        <v>1348</v>
      </c>
    </row>
    <row r="1674" spans="2:4">
      <c r="B1674" s="142">
        <v>42475</v>
      </c>
      <c r="C1674" s="143">
        <v>3.33</v>
      </c>
      <c r="D1674" s="144" t="s">
        <v>2883</v>
      </c>
    </row>
    <row r="1675" spans="2:4">
      <c r="B1675" s="142">
        <v>42475</v>
      </c>
      <c r="C1675" s="143">
        <v>143.38999999999999</v>
      </c>
      <c r="D1675" s="144" t="s">
        <v>2884</v>
      </c>
    </row>
    <row r="1676" spans="2:4">
      <c r="B1676" s="142">
        <v>42475</v>
      </c>
      <c r="C1676" s="143">
        <v>83.28</v>
      </c>
      <c r="D1676" s="144" t="s">
        <v>2885</v>
      </c>
    </row>
    <row r="1677" spans="2:4">
      <c r="B1677" s="142">
        <v>42475</v>
      </c>
      <c r="C1677" s="143">
        <v>4.37</v>
      </c>
      <c r="D1677" s="144" t="s">
        <v>2886</v>
      </c>
    </row>
    <row r="1678" spans="2:4">
      <c r="B1678" s="142">
        <v>42475</v>
      </c>
      <c r="C1678" s="143">
        <v>25.65</v>
      </c>
      <c r="D1678" s="144" t="s">
        <v>2887</v>
      </c>
    </row>
    <row r="1679" spans="2:4">
      <c r="B1679" s="142">
        <v>42475</v>
      </c>
      <c r="C1679" s="143">
        <v>3.85</v>
      </c>
      <c r="D1679" s="144" t="s">
        <v>2888</v>
      </c>
    </row>
    <row r="1680" spans="2:4">
      <c r="B1680" s="142">
        <v>42475</v>
      </c>
      <c r="C1680" s="143">
        <v>0.32</v>
      </c>
      <c r="D1680" s="144" t="s">
        <v>2889</v>
      </c>
    </row>
    <row r="1681" spans="2:4">
      <c r="B1681" s="142">
        <v>42475</v>
      </c>
      <c r="C1681" s="143">
        <v>30.39</v>
      </c>
      <c r="D1681" s="144" t="s">
        <v>2890</v>
      </c>
    </row>
    <row r="1682" spans="2:4">
      <c r="B1682" s="142">
        <v>42475</v>
      </c>
      <c r="C1682" s="143">
        <v>7.45</v>
      </c>
      <c r="D1682" s="144" t="s">
        <v>2891</v>
      </c>
    </row>
    <row r="1683" spans="2:4">
      <c r="B1683" s="142">
        <v>42475</v>
      </c>
      <c r="C1683" s="143">
        <v>33.369999999999997</v>
      </c>
      <c r="D1683" s="144" t="s">
        <v>2892</v>
      </c>
    </row>
    <row r="1684" spans="2:4">
      <c r="B1684" s="142">
        <v>42475</v>
      </c>
      <c r="C1684" s="143">
        <v>29.31</v>
      </c>
      <c r="D1684" s="144" t="s">
        <v>439</v>
      </c>
    </row>
    <row r="1685" spans="2:4">
      <c r="B1685" s="142">
        <v>42475</v>
      </c>
      <c r="C1685" s="143">
        <v>6.06</v>
      </c>
      <c r="D1685" s="144" t="s">
        <v>2893</v>
      </c>
    </row>
    <row r="1686" spans="2:4">
      <c r="B1686" s="142">
        <v>42475</v>
      </c>
      <c r="C1686" s="143">
        <v>4.01</v>
      </c>
      <c r="D1686" s="144" t="s">
        <v>2894</v>
      </c>
    </row>
    <row r="1687" spans="2:4">
      <c r="B1687" s="142">
        <v>42475</v>
      </c>
      <c r="C1687" s="143">
        <v>26.18</v>
      </c>
      <c r="D1687" s="144" t="s">
        <v>2895</v>
      </c>
    </row>
    <row r="1688" spans="2:4">
      <c r="B1688" s="142">
        <v>42475</v>
      </c>
      <c r="C1688" s="143">
        <v>16.100000000000001</v>
      </c>
      <c r="D1688" s="144" t="s">
        <v>2896</v>
      </c>
    </row>
    <row r="1689" spans="2:4">
      <c r="B1689" s="142">
        <v>42475</v>
      </c>
      <c r="C1689" s="143">
        <v>10.7</v>
      </c>
      <c r="D1689" s="144" t="s">
        <v>648</v>
      </c>
    </row>
    <row r="1690" spans="2:4">
      <c r="B1690" s="142">
        <v>42475</v>
      </c>
      <c r="C1690" s="143">
        <v>0.46</v>
      </c>
      <c r="D1690" s="144" t="s">
        <v>2897</v>
      </c>
    </row>
    <row r="1691" spans="2:4">
      <c r="B1691" s="142">
        <v>42475</v>
      </c>
      <c r="C1691" s="143">
        <v>1.63</v>
      </c>
      <c r="D1691" s="144" t="s">
        <v>2898</v>
      </c>
    </row>
    <row r="1692" spans="2:4">
      <c r="B1692" s="142">
        <v>42475</v>
      </c>
      <c r="C1692" s="143">
        <v>2.1</v>
      </c>
      <c r="D1692" s="144" t="s">
        <v>2899</v>
      </c>
    </row>
    <row r="1693" spans="2:4">
      <c r="B1693" s="142">
        <v>42475</v>
      </c>
      <c r="C1693" s="143">
        <v>0.88</v>
      </c>
      <c r="D1693" s="144" t="s">
        <v>2900</v>
      </c>
    </row>
    <row r="1694" spans="2:4">
      <c r="B1694" s="142">
        <v>42475</v>
      </c>
      <c r="C1694" s="143">
        <v>62.29</v>
      </c>
      <c r="D1694" s="144" t="s">
        <v>1397</v>
      </c>
    </row>
    <row r="1695" spans="2:4">
      <c r="B1695" s="142">
        <v>42475</v>
      </c>
      <c r="C1695" s="143">
        <v>43.89</v>
      </c>
      <c r="D1695" s="144" t="s">
        <v>2901</v>
      </c>
    </row>
    <row r="1696" spans="2:4">
      <c r="B1696" s="142">
        <v>42475</v>
      </c>
      <c r="C1696" s="143">
        <v>54.41</v>
      </c>
      <c r="D1696" s="144" t="s">
        <v>2902</v>
      </c>
    </row>
    <row r="1697" spans="2:4">
      <c r="B1697" s="142">
        <v>42475</v>
      </c>
      <c r="C1697" s="143">
        <v>3</v>
      </c>
      <c r="D1697" s="144" t="s">
        <v>2903</v>
      </c>
    </row>
    <row r="1698" spans="2:4">
      <c r="B1698" s="142">
        <v>42475</v>
      </c>
      <c r="C1698" s="143">
        <v>7.26</v>
      </c>
      <c r="D1698" s="144" t="s">
        <v>2904</v>
      </c>
    </row>
    <row r="1699" spans="2:4">
      <c r="B1699" s="142">
        <v>42475</v>
      </c>
      <c r="C1699" s="143">
        <v>20.48</v>
      </c>
      <c r="D1699" s="144" t="s">
        <v>2905</v>
      </c>
    </row>
    <row r="1700" spans="2:4">
      <c r="B1700" s="142">
        <v>42475</v>
      </c>
      <c r="C1700" s="143">
        <v>13.37</v>
      </c>
      <c r="D1700" s="144" t="s">
        <v>2906</v>
      </c>
    </row>
    <row r="1701" spans="2:4">
      <c r="B1701" s="142">
        <v>42475</v>
      </c>
      <c r="C1701" s="143">
        <v>9.73</v>
      </c>
      <c r="D1701" s="144" t="s">
        <v>2907</v>
      </c>
    </row>
    <row r="1702" spans="2:4">
      <c r="B1702" s="142">
        <v>42475</v>
      </c>
      <c r="C1702" s="143">
        <v>2.02</v>
      </c>
      <c r="D1702" s="144" t="s">
        <v>2908</v>
      </c>
    </row>
    <row r="1703" spans="2:4">
      <c r="B1703" s="142">
        <v>42475</v>
      </c>
      <c r="C1703" s="143">
        <v>11.32</v>
      </c>
      <c r="D1703" s="144" t="s">
        <v>2909</v>
      </c>
    </row>
    <row r="1704" spans="2:4">
      <c r="B1704" s="142">
        <v>42475</v>
      </c>
      <c r="C1704" s="143">
        <v>2.33</v>
      </c>
      <c r="D1704" s="144" t="s">
        <v>1736</v>
      </c>
    </row>
    <row r="1705" spans="2:4">
      <c r="B1705" s="142">
        <v>42475</v>
      </c>
      <c r="C1705" s="143">
        <v>57.03</v>
      </c>
      <c r="D1705" s="144" t="s">
        <v>2910</v>
      </c>
    </row>
    <row r="1706" spans="2:4">
      <c r="B1706" s="142">
        <v>42475</v>
      </c>
      <c r="C1706" s="143">
        <v>23.36</v>
      </c>
      <c r="D1706" s="144" t="s">
        <v>2911</v>
      </c>
    </row>
    <row r="1707" spans="2:4">
      <c r="B1707" s="142">
        <v>42475</v>
      </c>
      <c r="C1707" s="143">
        <v>51.31</v>
      </c>
      <c r="D1707" s="144" t="s">
        <v>2912</v>
      </c>
    </row>
    <row r="1708" spans="2:4">
      <c r="B1708" s="142">
        <v>42475</v>
      </c>
      <c r="C1708" s="143">
        <v>9.57</v>
      </c>
      <c r="D1708" s="144" t="s">
        <v>391</v>
      </c>
    </row>
    <row r="1709" spans="2:4">
      <c r="B1709" s="142">
        <v>42475</v>
      </c>
      <c r="C1709" s="143">
        <v>15.44</v>
      </c>
      <c r="D1709" s="144" t="s">
        <v>2913</v>
      </c>
    </row>
    <row r="1710" spans="2:4">
      <c r="B1710" s="142">
        <v>42475</v>
      </c>
      <c r="C1710" s="143">
        <v>6.64</v>
      </c>
      <c r="D1710" s="144" t="s">
        <v>2914</v>
      </c>
    </row>
    <row r="1711" spans="2:4">
      <c r="B1711" s="142">
        <v>42475</v>
      </c>
      <c r="C1711" s="143">
        <v>12.59</v>
      </c>
      <c r="D1711" s="144" t="s">
        <v>2915</v>
      </c>
    </row>
    <row r="1712" spans="2:4">
      <c r="B1712" s="142">
        <v>42475</v>
      </c>
      <c r="C1712" s="143">
        <v>18.41</v>
      </c>
      <c r="D1712" s="144" t="s">
        <v>2916</v>
      </c>
    </row>
    <row r="1713" spans="2:4">
      <c r="B1713" s="142">
        <v>42475</v>
      </c>
      <c r="C1713" s="143">
        <v>8.89</v>
      </c>
      <c r="D1713" s="144" t="s">
        <v>2917</v>
      </c>
    </row>
    <row r="1714" spans="2:4">
      <c r="B1714" s="142">
        <v>42475</v>
      </c>
      <c r="C1714" s="143">
        <v>3.39</v>
      </c>
      <c r="D1714" s="144" t="s">
        <v>2918</v>
      </c>
    </row>
    <row r="1715" spans="2:4">
      <c r="B1715" s="142">
        <v>42475</v>
      </c>
      <c r="C1715" s="143">
        <v>65.790000000000006</v>
      </c>
      <c r="D1715" s="144" t="s">
        <v>2919</v>
      </c>
    </row>
    <row r="1716" spans="2:4">
      <c r="B1716" s="142">
        <v>42475</v>
      </c>
      <c r="C1716" s="143">
        <v>22.27</v>
      </c>
      <c r="D1716" s="144" t="s">
        <v>1545</v>
      </c>
    </row>
    <row r="1717" spans="2:4">
      <c r="B1717" s="142">
        <v>42475</v>
      </c>
      <c r="C1717" s="143">
        <v>11.62</v>
      </c>
      <c r="D1717" s="144" t="s">
        <v>1173</v>
      </c>
    </row>
    <row r="1718" spans="2:4">
      <c r="B1718" s="142">
        <v>42475</v>
      </c>
      <c r="C1718" s="143">
        <v>9</v>
      </c>
      <c r="D1718" s="144" t="s">
        <v>1278</v>
      </c>
    </row>
    <row r="1719" spans="2:4">
      <c r="B1719" s="142">
        <v>42475</v>
      </c>
      <c r="C1719" s="143">
        <v>87.1</v>
      </c>
      <c r="D1719" s="144" t="s">
        <v>2920</v>
      </c>
    </row>
    <row r="1720" spans="2:4">
      <c r="B1720" s="142">
        <v>42475</v>
      </c>
      <c r="C1720" s="143">
        <v>9.48</v>
      </c>
      <c r="D1720" s="144" t="s">
        <v>2921</v>
      </c>
    </row>
    <row r="1721" spans="2:4">
      <c r="B1721" s="142">
        <v>42475</v>
      </c>
      <c r="C1721" s="143">
        <v>10.75</v>
      </c>
      <c r="D1721" s="144" t="s">
        <v>2922</v>
      </c>
    </row>
    <row r="1722" spans="2:4">
      <c r="B1722" s="142">
        <v>42475</v>
      </c>
      <c r="C1722" s="143">
        <v>5.47</v>
      </c>
      <c r="D1722" s="144" t="s">
        <v>2923</v>
      </c>
    </row>
    <row r="1723" spans="2:4">
      <c r="B1723" s="142">
        <v>42475</v>
      </c>
      <c r="C1723" s="143">
        <v>4.97</v>
      </c>
      <c r="D1723" s="144" t="s">
        <v>1314</v>
      </c>
    </row>
    <row r="1724" spans="2:4">
      <c r="B1724" s="142">
        <v>42475</v>
      </c>
      <c r="C1724" s="143">
        <v>77.98</v>
      </c>
      <c r="D1724" s="144" t="s">
        <v>2924</v>
      </c>
    </row>
    <row r="1725" spans="2:4">
      <c r="B1725" s="142">
        <v>42475</v>
      </c>
      <c r="C1725" s="143">
        <v>4.12</v>
      </c>
      <c r="D1725" s="144" t="s">
        <v>2925</v>
      </c>
    </row>
    <row r="1726" spans="2:4">
      <c r="B1726" s="142">
        <v>42475</v>
      </c>
      <c r="C1726" s="143">
        <v>4.18</v>
      </c>
      <c r="D1726" s="144" t="s">
        <v>2926</v>
      </c>
    </row>
    <row r="1727" spans="2:4">
      <c r="B1727" s="142">
        <v>42475</v>
      </c>
      <c r="C1727" s="143">
        <v>1.81</v>
      </c>
      <c r="D1727" s="144" t="s">
        <v>2927</v>
      </c>
    </row>
    <row r="1728" spans="2:4">
      <c r="B1728" s="142">
        <v>42475</v>
      </c>
      <c r="C1728" s="143">
        <v>118.91</v>
      </c>
      <c r="D1728" s="144" t="s">
        <v>2528</v>
      </c>
    </row>
    <row r="1729" spans="2:4">
      <c r="B1729" s="142">
        <v>42475</v>
      </c>
      <c r="C1729" s="143">
        <v>126.3</v>
      </c>
      <c r="D1729" s="144" t="s">
        <v>2928</v>
      </c>
    </row>
    <row r="1730" spans="2:4">
      <c r="B1730" s="142">
        <v>42475</v>
      </c>
      <c r="C1730" s="143">
        <v>58.96</v>
      </c>
      <c r="D1730" s="144" t="s">
        <v>2929</v>
      </c>
    </row>
    <row r="1731" spans="2:4">
      <c r="B1731" s="142">
        <v>42475</v>
      </c>
      <c r="C1731" s="143">
        <v>17.22</v>
      </c>
      <c r="D1731" s="144" t="s">
        <v>2930</v>
      </c>
    </row>
    <row r="1732" spans="2:4">
      <c r="B1732" s="142">
        <v>42475</v>
      </c>
      <c r="C1732" s="143">
        <v>2.94</v>
      </c>
      <c r="D1732" s="144" t="s">
        <v>2931</v>
      </c>
    </row>
    <row r="1733" spans="2:4">
      <c r="B1733" s="142">
        <v>42475</v>
      </c>
      <c r="C1733" s="143">
        <v>30.08</v>
      </c>
      <c r="D1733" s="144" t="s">
        <v>1586</v>
      </c>
    </row>
    <row r="1734" spans="2:4">
      <c r="B1734" s="142">
        <v>42475</v>
      </c>
      <c r="C1734" s="143">
        <v>28.92</v>
      </c>
      <c r="D1734" s="144" t="s">
        <v>2158</v>
      </c>
    </row>
    <row r="1735" spans="2:4">
      <c r="B1735" s="142">
        <v>42475</v>
      </c>
      <c r="C1735" s="143">
        <v>2.04</v>
      </c>
      <c r="D1735" s="144" t="s">
        <v>2932</v>
      </c>
    </row>
    <row r="1736" spans="2:4">
      <c r="B1736" s="142">
        <v>42475</v>
      </c>
      <c r="C1736" s="143">
        <v>52.5</v>
      </c>
      <c r="D1736" s="144" t="s">
        <v>1403</v>
      </c>
    </row>
    <row r="1737" spans="2:4">
      <c r="B1737" s="142">
        <v>42475</v>
      </c>
      <c r="C1737" s="143">
        <v>15.69</v>
      </c>
      <c r="D1737" s="144" t="s">
        <v>969</v>
      </c>
    </row>
    <row r="1738" spans="2:4">
      <c r="B1738" s="142">
        <v>42475</v>
      </c>
      <c r="C1738" s="143">
        <v>0.86</v>
      </c>
      <c r="D1738" s="144" t="s">
        <v>2933</v>
      </c>
    </row>
    <row r="1739" spans="2:4">
      <c r="B1739" s="142">
        <v>42475</v>
      </c>
      <c r="C1739" s="143">
        <v>7.65</v>
      </c>
      <c r="D1739" s="144" t="s">
        <v>2934</v>
      </c>
    </row>
    <row r="1740" spans="2:4">
      <c r="B1740" s="142">
        <v>42475</v>
      </c>
      <c r="C1740" s="143">
        <v>2.2200000000000002</v>
      </c>
      <c r="D1740" s="144" t="s">
        <v>2935</v>
      </c>
    </row>
    <row r="1741" spans="2:4">
      <c r="B1741" s="142">
        <v>42475</v>
      </c>
      <c r="C1741" s="143">
        <v>15.13</v>
      </c>
      <c r="D1741" s="144" t="s">
        <v>2936</v>
      </c>
    </row>
    <row r="1742" spans="2:4">
      <c r="B1742" s="142">
        <v>42475</v>
      </c>
      <c r="C1742" s="143">
        <v>8.74</v>
      </c>
      <c r="D1742" s="144" t="s">
        <v>1019</v>
      </c>
    </row>
    <row r="1743" spans="2:4">
      <c r="B1743" s="142">
        <v>42475</v>
      </c>
      <c r="C1743" s="143">
        <v>12.27</v>
      </c>
      <c r="D1743" s="144" t="s">
        <v>2937</v>
      </c>
    </row>
    <row r="1744" spans="2:4">
      <c r="B1744" s="142">
        <v>42475</v>
      </c>
      <c r="C1744" s="143">
        <v>39.21</v>
      </c>
      <c r="D1744" s="144" t="s">
        <v>2938</v>
      </c>
    </row>
    <row r="1745" spans="2:4">
      <c r="B1745" s="142">
        <v>42475</v>
      </c>
      <c r="C1745" s="143">
        <v>5.57</v>
      </c>
      <c r="D1745" s="144" t="s">
        <v>2939</v>
      </c>
    </row>
    <row r="1746" spans="2:4">
      <c r="B1746" s="142">
        <v>42475</v>
      </c>
      <c r="C1746" s="143">
        <v>30</v>
      </c>
      <c r="D1746" s="144" t="s">
        <v>2940</v>
      </c>
    </row>
    <row r="1747" spans="2:4">
      <c r="B1747" s="142">
        <v>42475</v>
      </c>
      <c r="C1747" s="143">
        <v>1.57</v>
      </c>
      <c r="D1747" s="144" t="s">
        <v>2262</v>
      </c>
    </row>
    <row r="1748" spans="2:4">
      <c r="B1748" s="142">
        <v>42475</v>
      </c>
      <c r="C1748" s="143">
        <v>0.84</v>
      </c>
      <c r="D1748" s="144" t="s">
        <v>2941</v>
      </c>
    </row>
    <row r="1749" spans="2:4">
      <c r="B1749" s="142">
        <v>42475</v>
      </c>
      <c r="C1749" s="143">
        <v>4.08</v>
      </c>
      <c r="D1749" s="144" t="s">
        <v>2942</v>
      </c>
    </row>
    <row r="1750" spans="2:4">
      <c r="B1750" s="142">
        <v>42475</v>
      </c>
      <c r="C1750" s="143">
        <v>1.04</v>
      </c>
      <c r="D1750" s="144" t="s">
        <v>2943</v>
      </c>
    </row>
    <row r="1751" spans="2:4">
      <c r="B1751" s="142">
        <v>42475</v>
      </c>
      <c r="C1751" s="143">
        <v>8.33</v>
      </c>
      <c r="D1751" s="144" t="s">
        <v>2944</v>
      </c>
    </row>
    <row r="1752" spans="2:4">
      <c r="B1752" s="142">
        <v>42475</v>
      </c>
      <c r="C1752" s="143">
        <v>8.69</v>
      </c>
      <c r="D1752" s="144" t="s">
        <v>2945</v>
      </c>
    </row>
    <row r="1753" spans="2:4">
      <c r="B1753" s="142">
        <v>42475</v>
      </c>
      <c r="C1753" s="143">
        <v>11.47</v>
      </c>
      <c r="D1753" s="144" t="s">
        <v>2946</v>
      </c>
    </row>
    <row r="1754" spans="2:4">
      <c r="B1754" s="142">
        <v>42475</v>
      </c>
      <c r="C1754" s="143">
        <v>3.05</v>
      </c>
      <c r="D1754" s="144" t="s">
        <v>2947</v>
      </c>
    </row>
    <row r="1755" spans="2:4">
      <c r="B1755" s="142">
        <v>42475</v>
      </c>
      <c r="C1755" s="143">
        <v>10.62</v>
      </c>
      <c r="D1755" s="144" t="s">
        <v>2948</v>
      </c>
    </row>
    <row r="1756" spans="2:4">
      <c r="B1756" s="142">
        <v>42475</v>
      </c>
      <c r="C1756" s="143">
        <v>2.74</v>
      </c>
      <c r="D1756" s="144" t="s">
        <v>2949</v>
      </c>
    </row>
    <row r="1757" spans="2:4">
      <c r="B1757" s="142">
        <v>42475</v>
      </c>
      <c r="C1757" s="143">
        <v>5.41</v>
      </c>
      <c r="D1757" s="144" t="s">
        <v>2950</v>
      </c>
    </row>
    <row r="1758" spans="2:4">
      <c r="B1758" s="142">
        <v>42475</v>
      </c>
      <c r="C1758" s="143">
        <v>1</v>
      </c>
      <c r="D1758" s="144" t="s">
        <v>2951</v>
      </c>
    </row>
    <row r="1759" spans="2:4">
      <c r="B1759" s="142">
        <v>42475</v>
      </c>
      <c r="C1759" s="143">
        <v>3.52</v>
      </c>
      <c r="D1759" s="144" t="s">
        <v>2952</v>
      </c>
    </row>
    <row r="1760" spans="2:4">
      <c r="B1760" s="142">
        <v>42475</v>
      </c>
      <c r="C1760" s="143">
        <v>21.82</v>
      </c>
      <c r="D1760" s="144" t="s">
        <v>2953</v>
      </c>
    </row>
    <row r="1761" spans="2:4">
      <c r="B1761" s="142">
        <v>42475</v>
      </c>
      <c r="C1761" s="143">
        <v>7.91</v>
      </c>
      <c r="D1761" s="144" t="s">
        <v>2954</v>
      </c>
    </row>
    <row r="1762" spans="2:4">
      <c r="B1762" s="142">
        <v>42475</v>
      </c>
      <c r="C1762" s="143">
        <v>9.66</v>
      </c>
      <c r="D1762" s="144" t="s">
        <v>2955</v>
      </c>
    </row>
    <row r="1763" spans="2:4">
      <c r="B1763" s="142">
        <v>42475</v>
      </c>
      <c r="C1763" s="143">
        <v>37.06</v>
      </c>
      <c r="D1763" s="144" t="s">
        <v>2956</v>
      </c>
    </row>
    <row r="1764" spans="2:4">
      <c r="B1764" s="142">
        <v>42475</v>
      </c>
      <c r="C1764" s="143">
        <v>51.76</v>
      </c>
      <c r="D1764" s="144" t="s">
        <v>2957</v>
      </c>
    </row>
    <row r="1765" spans="2:4">
      <c r="B1765" s="142">
        <v>42475</v>
      </c>
      <c r="C1765" s="143">
        <v>36.549999999999997</v>
      </c>
      <c r="D1765" s="144" t="s">
        <v>2958</v>
      </c>
    </row>
    <row r="1766" spans="2:4">
      <c r="B1766" s="142">
        <v>42475</v>
      </c>
      <c r="C1766" s="143">
        <v>18.98</v>
      </c>
      <c r="D1766" s="144" t="s">
        <v>1000</v>
      </c>
    </row>
    <row r="1767" spans="2:4">
      <c r="B1767" s="142">
        <v>42475</v>
      </c>
      <c r="C1767" s="143">
        <v>91.84</v>
      </c>
      <c r="D1767" s="144" t="s">
        <v>2959</v>
      </c>
    </row>
    <row r="1768" spans="2:4">
      <c r="B1768" s="142">
        <v>42475</v>
      </c>
      <c r="C1768" s="143">
        <v>1.1599999999999999</v>
      </c>
      <c r="D1768" s="144" t="s">
        <v>2960</v>
      </c>
    </row>
    <row r="1769" spans="2:4">
      <c r="B1769" s="142">
        <v>42475</v>
      </c>
      <c r="C1769" s="143">
        <v>5.98</v>
      </c>
      <c r="D1769" s="144" t="s">
        <v>2961</v>
      </c>
    </row>
    <row r="1770" spans="2:4">
      <c r="B1770" s="142">
        <v>42475</v>
      </c>
      <c r="C1770" s="143">
        <v>41.72</v>
      </c>
      <c r="D1770" s="144" t="s">
        <v>2962</v>
      </c>
    </row>
    <row r="1771" spans="2:4">
      <c r="B1771" s="142">
        <v>42475</v>
      </c>
      <c r="C1771" s="143">
        <v>29.03</v>
      </c>
      <c r="D1771" s="144" t="s">
        <v>2963</v>
      </c>
    </row>
    <row r="1772" spans="2:4">
      <c r="B1772" s="142">
        <v>42475</v>
      </c>
      <c r="C1772" s="143">
        <v>18.170000000000002</v>
      </c>
      <c r="D1772" s="144" t="s">
        <v>2964</v>
      </c>
    </row>
    <row r="1773" spans="2:4">
      <c r="B1773" s="142">
        <v>42475</v>
      </c>
      <c r="C1773" s="143">
        <v>0.18</v>
      </c>
      <c r="D1773" s="144" t="s">
        <v>2965</v>
      </c>
    </row>
    <row r="1774" spans="2:4">
      <c r="B1774" s="142">
        <v>42475</v>
      </c>
      <c r="C1774" s="143">
        <v>36.299999999999997</v>
      </c>
      <c r="D1774" s="144" t="s">
        <v>943</v>
      </c>
    </row>
    <row r="1775" spans="2:4">
      <c r="B1775" s="142">
        <v>42475</v>
      </c>
      <c r="C1775" s="143">
        <v>23.03</v>
      </c>
      <c r="D1775" s="144" t="s">
        <v>2966</v>
      </c>
    </row>
    <row r="1776" spans="2:4">
      <c r="B1776" s="142">
        <v>42475</v>
      </c>
      <c r="C1776" s="143">
        <v>97.21</v>
      </c>
      <c r="D1776" s="144" t="s">
        <v>2678</v>
      </c>
    </row>
    <row r="1777" spans="2:4">
      <c r="B1777" s="142">
        <v>42475</v>
      </c>
      <c r="C1777" s="143">
        <v>14.33</v>
      </c>
      <c r="D1777" s="144" t="s">
        <v>2967</v>
      </c>
    </row>
    <row r="1778" spans="2:4">
      <c r="B1778" s="142">
        <v>42475</v>
      </c>
      <c r="C1778" s="143">
        <v>12.28</v>
      </c>
      <c r="D1778" s="144" t="s">
        <v>2968</v>
      </c>
    </row>
    <row r="1779" spans="2:4">
      <c r="B1779" s="142">
        <v>42475</v>
      </c>
      <c r="C1779" s="143">
        <v>0.91</v>
      </c>
      <c r="D1779" s="144" t="s">
        <v>1300</v>
      </c>
    </row>
    <row r="1780" spans="2:4">
      <c r="B1780" s="142">
        <v>42475</v>
      </c>
      <c r="C1780" s="143">
        <v>0.83</v>
      </c>
      <c r="D1780" s="144" t="s">
        <v>2969</v>
      </c>
    </row>
    <row r="1781" spans="2:4">
      <c r="B1781" s="142">
        <v>42475</v>
      </c>
      <c r="C1781" s="143">
        <v>3.18</v>
      </c>
      <c r="D1781" s="144" t="s">
        <v>2970</v>
      </c>
    </row>
    <row r="1782" spans="2:4">
      <c r="B1782" s="142">
        <v>42475</v>
      </c>
      <c r="C1782" s="143">
        <v>2.85</v>
      </c>
      <c r="D1782" s="144" t="s">
        <v>2971</v>
      </c>
    </row>
    <row r="1783" spans="2:4">
      <c r="B1783" s="142">
        <v>42475</v>
      </c>
      <c r="C1783" s="143">
        <v>0.41</v>
      </c>
      <c r="D1783" s="144" t="s">
        <v>2972</v>
      </c>
    </row>
    <row r="1784" spans="2:4">
      <c r="B1784" s="142">
        <v>42475</v>
      </c>
      <c r="C1784" s="143">
        <v>1.24</v>
      </c>
      <c r="D1784" s="144" t="s">
        <v>2973</v>
      </c>
    </row>
    <row r="1785" spans="2:4">
      <c r="B1785" s="142">
        <v>42475</v>
      </c>
      <c r="C1785" s="143">
        <v>44.04</v>
      </c>
      <c r="D1785" s="144" t="s">
        <v>2974</v>
      </c>
    </row>
    <row r="1786" spans="2:4">
      <c r="B1786" s="142">
        <v>42475</v>
      </c>
      <c r="C1786" s="143">
        <v>30.89</v>
      </c>
      <c r="D1786" s="144" t="s">
        <v>2975</v>
      </c>
    </row>
    <row r="1787" spans="2:4">
      <c r="B1787" s="142">
        <v>42475</v>
      </c>
      <c r="C1787" s="143">
        <v>14.04</v>
      </c>
      <c r="D1787" s="144" t="s">
        <v>2976</v>
      </c>
    </row>
    <row r="1788" spans="2:4">
      <c r="B1788" s="142">
        <v>42475</v>
      </c>
      <c r="C1788" s="143">
        <v>6.35</v>
      </c>
      <c r="D1788" s="144" t="s">
        <v>1598</v>
      </c>
    </row>
    <row r="1789" spans="2:4">
      <c r="B1789" s="142">
        <v>42475</v>
      </c>
      <c r="C1789" s="143">
        <v>120.92</v>
      </c>
      <c r="D1789" s="144" t="s">
        <v>2977</v>
      </c>
    </row>
    <row r="1790" spans="2:4">
      <c r="B1790" s="142">
        <v>42475</v>
      </c>
      <c r="C1790" s="143">
        <v>3</v>
      </c>
      <c r="D1790" s="144" t="s">
        <v>2978</v>
      </c>
    </row>
    <row r="1791" spans="2:4">
      <c r="B1791" s="142">
        <v>42475</v>
      </c>
      <c r="C1791" s="143">
        <v>8.19</v>
      </c>
      <c r="D1791" s="144" t="s">
        <v>2160</v>
      </c>
    </row>
    <row r="1792" spans="2:4">
      <c r="B1792" s="142">
        <v>42475</v>
      </c>
      <c r="C1792" s="143">
        <v>3.54</v>
      </c>
      <c r="D1792" s="144" t="s">
        <v>2979</v>
      </c>
    </row>
    <row r="1793" spans="2:4">
      <c r="B1793" s="142">
        <v>42475</v>
      </c>
      <c r="C1793" s="143">
        <v>4.8499999999999996</v>
      </c>
      <c r="D1793" s="144" t="s">
        <v>2980</v>
      </c>
    </row>
    <row r="1794" spans="2:4">
      <c r="B1794" s="142">
        <v>42475</v>
      </c>
      <c r="C1794" s="143">
        <v>21.39</v>
      </c>
      <c r="D1794" s="144" t="s">
        <v>2981</v>
      </c>
    </row>
    <row r="1795" spans="2:4">
      <c r="B1795" s="142">
        <v>42475</v>
      </c>
      <c r="C1795" s="143">
        <v>23.29</v>
      </c>
      <c r="D1795" s="144" t="s">
        <v>2982</v>
      </c>
    </row>
    <row r="1796" spans="2:4">
      <c r="B1796" s="142">
        <v>42475</v>
      </c>
      <c r="C1796" s="143">
        <v>17.13</v>
      </c>
      <c r="D1796" s="144" t="s">
        <v>2983</v>
      </c>
    </row>
    <row r="1797" spans="2:4">
      <c r="B1797" s="142">
        <v>42475</v>
      </c>
      <c r="C1797" s="143">
        <v>32.58</v>
      </c>
      <c r="D1797" s="144" t="s">
        <v>2984</v>
      </c>
    </row>
    <row r="1798" spans="2:4">
      <c r="B1798" s="142">
        <v>42475</v>
      </c>
      <c r="C1798" s="143">
        <v>0.86</v>
      </c>
      <c r="D1798" s="144" t="s">
        <v>2985</v>
      </c>
    </row>
    <row r="1799" spans="2:4">
      <c r="B1799" s="142">
        <v>42475</v>
      </c>
      <c r="C1799" s="143">
        <v>2.1</v>
      </c>
      <c r="D1799" s="144" t="s">
        <v>2986</v>
      </c>
    </row>
    <row r="1800" spans="2:4">
      <c r="B1800" s="142">
        <v>42475</v>
      </c>
      <c r="C1800" s="143">
        <v>18.77</v>
      </c>
      <c r="D1800" s="144" t="s">
        <v>2987</v>
      </c>
    </row>
    <row r="1801" spans="2:4">
      <c r="B1801" s="142">
        <v>42475</v>
      </c>
      <c r="C1801" s="143">
        <v>1.34</v>
      </c>
      <c r="D1801" s="144" t="s">
        <v>2988</v>
      </c>
    </row>
    <row r="1802" spans="2:4">
      <c r="B1802" s="142">
        <v>42475</v>
      </c>
      <c r="C1802" s="143">
        <v>1.1299999999999999</v>
      </c>
      <c r="D1802" s="144" t="s">
        <v>2652</v>
      </c>
    </row>
    <row r="1803" spans="2:4">
      <c r="B1803" s="142">
        <v>42475</v>
      </c>
      <c r="C1803" s="143">
        <v>54.86</v>
      </c>
      <c r="D1803" s="144" t="s">
        <v>2989</v>
      </c>
    </row>
    <row r="1804" spans="2:4">
      <c r="B1804" s="142">
        <v>42475</v>
      </c>
      <c r="C1804" s="143">
        <v>6.19</v>
      </c>
      <c r="D1804" s="144" t="s">
        <v>2990</v>
      </c>
    </row>
    <row r="1805" spans="2:4">
      <c r="B1805" s="142">
        <v>42475</v>
      </c>
      <c r="C1805" s="143">
        <v>21</v>
      </c>
      <c r="D1805" s="144" t="s">
        <v>2991</v>
      </c>
    </row>
    <row r="1806" spans="2:4">
      <c r="B1806" s="142">
        <v>42475</v>
      </c>
      <c r="C1806" s="143">
        <v>62.75</v>
      </c>
      <c r="D1806" s="144" t="s">
        <v>2992</v>
      </c>
    </row>
    <row r="1807" spans="2:4">
      <c r="B1807" s="142">
        <v>42475</v>
      </c>
      <c r="C1807" s="143">
        <v>14.12</v>
      </c>
      <c r="D1807" s="144" t="s">
        <v>2993</v>
      </c>
    </row>
    <row r="1808" spans="2:4">
      <c r="B1808" s="142">
        <v>42475</v>
      </c>
      <c r="C1808" s="143">
        <v>24.37</v>
      </c>
      <c r="D1808" s="144" t="s">
        <v>2994</v>
      </c>
    </row>
    <row r="1809" spans="2:4">
      <c r="B1809" s="142">
        <v>42475</v>
      </c>
      <c r="C1809" s="143">
        <v>24.09</v>
      </c>
      <c r="D1809" s="144" t="s">
        <v>2995</v>
      </c>
    </row>
    <row r="1810" spans="2:4">
      <c r="B1810" s="142">
        <v>42475</v>
      </c>
      <c r="C1810" s="143">
        <v>36.25</v>
      </c>
      <c r="D1810" s="144" t="s">
        <v>2995</v>
      </c>
    </row>
    <row r="1811" spans="2:4">
      <c r="B1811" s="142">
        <v>42475</v>
      </c>
      <c r="C1811" s="143">
        <v>3.91</v>
      </c>
      <c r="D1811" s="144" t="s">
        <v>2996</v>
      </c>
    </row>
    <row r="1812" spans="2:4">
      <c r="B1812" s="142">
        <v>42475</v>
      </c>
      <c r="C1812" s="143">
        <v>32.479999999999997</v>
      </c>
      <c r="D1812" s="144" t="s">
        <v>2997</v>
      </c>
    </row>
    <row r="1813" spans="2:4">
      <c r="B1813" s="142">
        <v>42475</v>
      </c>
      <c r="C1813" s="143">
        <v>13.92</v>
      </c>
      <c r="D1813" s="144" t="s">
        <v>2998</v>
      </c>
    </row>
    <row r="1814" spans="2:4">
      <c r="B1814" s="142">
        <v>42475</v>
      </c>
      <c r="C1814" s="143">
        <v>2.64</v>
      </c>
      <c r="D1814" s="144" t="s">
        <v>2999</v>
      </c>
    </row>
    <row r="1815" spans="2:4">
      <c r="B1815" s="142">
        <v>42475</v>
      </c>
      <c r="C1815" s="143">
        <v>0.18</v>
      </c>
      <c r="D1815" s="144" t="s">
        <v>3000</v>
      </c>
    </row>
    <row r="1816" spans="2:4">
      <c r="B1816" s="142">
        <v>42475</v>
      </c>
      <c r="C1816" s="143">
        <v>0.12</v>
      </c>
      <c r="D1816" s="144" t="s">
        <v>3001</v>
      </c>
    </row>
    <row r="1817" spans="2:4">
      <c r="B1817" s="142">
        <v>42475</v>
      </c>
      <c r="C1817" s="143">
        <v>21.54</v>
      </c>
      <c r="D1817" s="144" t="s">
        <v>3002</v>
      </c>
    </row>
    <row r="1818" spans="2:4">
      <c r="B1818" s="142">
        <v>42475</v>
      </c>
      <c r="C1818" s="143">
        <v>8.4</v>
      </c>
      <c r="D1818" s="144" t="s">
        <v>2016</v>
      </c>
    </row>
    <row r="1819" spans="2:4">
      <c r="B1819" s="142">
        <v>42475</v>
      </c>
      <c r="C1819" s="143">
        <v>5.64</v>
      </c>
      <c r="D1819" s="144" t="s">
        <v>2078</v>
      </c>
    </row>
    <row r="1820" spans="2:4">
      <c r="B1820" s="142">
        <v>42475</v>
      </c>
      <c r="C1820" s="143">
        <v>6.26</v>
      </c>
      <c r="D1820" s="144" t="s">
        <v>3003</v>
      </c>
    </row>
    <row r="1821" spans="2:4">
      <c r="B1821" s="142">
        <v>42475</v>
      </c>
      <c r="C1821" s="143">
        <v>1.46</v>
      </c>
      <c r="D1821" s="144" t="s">
        <v>3004</v>
      </c>
    </row>
    <row r="1822" spans="2:4">
      <c r="B1822" s="142">
        <v>42475</v>
      </c>
      <c r="C1822" s="143">
        <v>6.26</v>
      </c>
      <c r="D1822" s="144" t="s">
        <v>973</v>
      </c>
    </row>
    <row r="1823" spans="2:4">
      <c r="B1823" s="142">
        <v>42475</v>
      </c>
      <c r="C1823" s="143">
        <v>1</v>
      </c>
      <c r="D1823" s="144" t="s">
        <v>3005</v>
      </c>
    </row>
    <row r="1824" spans="2:4">
      <c r="B1824" s="142">
        <v>42475</v>
      </c>
      <c r="C1824" s="143">
        <v>4.8099999999999996</v>
      </c>
      <c r="D1824" s="144" t="s">
        <v>3006</v>
      </c>
    </row>
    <row r="1825" spans="2:4">
      <c r="B1825" s="142">
        <v>42475</v>
      </c>
      <c r="C1825" s="143">
        <v>4.95</v>
      </c>
      <c r="D1825" s="144" t="s">
        <v>2203</v>
      </c>
    </row>
    <row r="1826" spans="2:4">
      <c r="B1826" s="142">
        <v>42475</v>
      </c>
      <c r="C1826" s="143">
        <v>1.58</v>
      </c>
      <c r="D1826" s="144" t="s">
        <v>895</v>
      </c>
    </row>
    <row r="1827" spans="2:4">
      <c r="B1827" s="142">
        <v>42475</v>
      </c>
      <c r="C1827" s="143">
        <v>2.17</v>
      </c>
      <c r="D1827" s="144" t="s">
        <v>3007</v>
      </c>
    </row>
    <row r="1828" spans="2:4">
      <c r="B1828" s="142">
        <v>42475</v>
      </c>
      <c r="C1828" s="143">
        <v>16.13</v>
      </c>
      <c r="D1828" s="144" t="s">
        <v>3008</v>
      </c>
    </row>
    <row r="1829" spans="2:4">
      <c r="B1829" s="142">
        <v>42475</v>
      </c>
      <c r="C1829" s="143">
        <v>1.1599999999999999</v>
      </c>
      <c r="D1829" s="144" t="s">
        <v>3009</v>
      </c>
    </row>
    <row r="1830" spans="2:4">
      <c r="B1830" s="142">
        <v>42475</v>
      </c>
      <c r="C1830" s="143">
        <v>0.24</v>
      </c>
      <c r="D1830" s="144" t="s">
        <v>3010</v>
      </c>
    </row>
    <row r="1831" spans="2:4">
      <c r="B1831" s="142">
        <v>42475</v>
      </c>
      <c r="C1831" s="143">
        <v>56.81</v>
      </c>
      <c r="D1831" s="144" t="s">
        <v>1866</v>
      </c>
    </row>
    <row r="1832" spans="2:4">
      <c r="B1832" s="142">
        <v>42475</v>
      </c>
      <c r="C1832" s="143">
        <v>36.56</v>
      </c>
      <c r="D1832" s="144" t="s">
        <v>3011</v>
      </c>
    </row>
    <row r="1833" spans="2:4">
      <c r="B1833" s="142">
        <v>42475</v>
      </c>
      <c r="C1833" s="143">
        <v>4.0599999999999996</v>
      </c>
      <c r="D1833" s="144" t="s">
        <v>3012</v>
      </c>
    </row>
    <row r="1834" spans="2:4">
      <c r="B1834" s="142">
        <v>42475</v>
      </c>
      <c r="C1834" s="143">
        <v>27.87</v>
      </c>
      <c r="D1834" s="144" t="s">
        <v>3013</v>
      </c>
    </row>
    <row r="1835" spans="2:4">
      <c r="B1835" s="142">
        <v>42475</v>
      </c>
      <c r="C1835" s="143">
        <v>22.34</v>
      </c>
      <c r="D1835" s="144" t="s">
        <v>3014</v>
      </c>
    </row>
    <row r="1836" spans="2:4">
      <c r="B1836" s="142">
        <v>42475</v>
      </c>
      <c r="C1836" s="143">
        <v>26.55</v>
      </c>
      <c r="D1836" s="144" t="s">
        <v>3015</v>
      </c>
    </row>
    <row r="1837" spans="2:4">
      <c r="B1837" s="142">
        <v>42475</v>
      </c>
      <c r="C1837" s="143">
        <v>120.39</v>
      </c>
      <c r="D1837" s="144" t="s">
        <v>3016</v>
      </c>
    </row>
    <row r="1838" spans="2:4">
      <c r="B1838" s="142">
        <v>42475</v>
      </c>
      <c r="C1838" s="143">
        <v>1.96</v>
      </c>
      <c r="D1838" s="144" t="s">
        <v>3017</v>
      </c>
    </row>
    <row r="1839" spans="2:4">
      <c r="B1839" s="142">
        <v>42475</v>
      </c>
      <c r="C1839" s="143">
        <v>22.9</v>
      </c>
      <c r="D1839" s="144" t="s">
        <v>3018</v>
      </c>
    </row>
    <row r="1840" spans="2:4">
      <c r="B1840" s="142">
        <v>42475</v>
      </c>
      <c r="C1840" s="143">
        <v>9.51</v>
      </c>
      <c r="D1840" s="144" t="s">
        <v>3019</v>
      </c>
    </row>
    <row r="1841" spans="2:4">
      <c r="B1841" s="142">
        <v>42475</v>
      </c>
      <c r="C1841" s="143">
        <v>51.57</v>
      </c>
      <c r="D1841" s="144" t="s">
        <v>3020</v>
      </c>
    </row>
    <row r="1842" spans="2:4">
      <c r="B1842" s="142">
        <v>42475</v>
      </c>
      <c r="C1842" s="143">
        <v>55.33</v>
      </c>
      <c r="D1842" s="144" t="s">
        <v>3021</v>
      </c>
    </row>
    <row r="1843" spans="2:4">
      <c r="B1843" s="142">
        <v>42475</v>
      </c>
      <c r="C1843" s="143">
        <v>23.01</v>
      </c>
      <c r="D1843" s="144" t="s">
        <v>3022</v>
      </c>
    </row>
    <row r="1844" spans="2:4">
      <c r="B1844" s="142">
        <v>42475</v>
      </c>
      <c r="C1844" s="143">
        <v>7.79</v>
      </c>
      <c r="D1844" s="144" t="s">
        <v>3023</v>
      </c>
    </row>
    <row r="1845" spans="2:4">
      <c r="B1845" s="142">
        <v>42475</v>
      </c>
      <c r="C1845" s="143">
        <v>25.08</v>
      </c>
      <c r="D1845" s="144" t="s">
        <v>1707</v>
      </c>
    </row>
    <row r="1846" spans="2:4">
      <c r="B1846" s="142">
        <v>42475</v>
      </c>
      <c r="C1846" s="143">
        <v>1.8</v>
      </c>
      <c r="D1846" s="144" t="s">
        <v>3024</v>
      </c>
    </row>
    <row r="1847" spans="2:4">
      <c r="B1847" s="142">
        <v>42475</v>
      </c>
      <c r="C1847" s="143">
        <v>6.26</v>
      </c>
      <c r="D1847" s="144" t="s">
        <v>1008</v>
      </c>
    </row>
    <row r="1848" spans="2:4">
      <c r="B1848" s="142">
        <v>42475</v>
      </c>
      <c r="C1848" s="143">
        <v>4.5199999999999996</v>
      </c>
      <c r="D1848" s="144" t="s">
        <v>3025</v>
      </c>
    </row>
    <row r="1849" spans="2:4">
      <c r="B1849" s="142">
        <v>42475</v>
      </c>
      <c r="C1849" s="143">
        <v>78.94</v>
      </c>
      <c r="D1849" s="144" t="s">
        <v>3026</v>
      </c>
    </row>
    <row r="1850" spans="2:4">
      <c r="B1850" s="142">
        <v>42475</v>
      </c>
      <c r="C1850" s="143">
        <v>34.85</v>
      </c>
      <c r="D1850" s="144" t="s">
        <v>3027</v>
      </c>
    </row>
    <row r="1851" spans="2:4">
      <c r="B1851" s="142">
        <v>42475</v>
      </c>
      <c r="C1851" s="143">
        <v>21.24</v>
      </c>
      <c r="D1851" s="144" t="s">
        <v>3028</v>
      </c>
    </row>
    <row r="1852" spans="2:4">
      <c r="B1852" s="142">
        <v>42475</v>
      </c>
      <c r="C1852" s="143">
        <v>0.93</v>
      </c>
      <c r="D1852" s="144" t="s">
        <v>3029</v>
      </c>
    </row>
    <row r="1853" spans="2:4">
      <c r="B1853" s="142">
        <v>42475</v>
      </c>
      <c r="C1853" s="143">
        <v>10.1</v>
      </c>
      <c r="D1853" s="144" t="s">
        <v>1182</v>
      </c>
    </row>
    <row r="1854" spans="2:4">
      <c r="B1854" s="142">
        <v>42475</v>
      </c>
      <c r="C1854" s="143">
        <v>6.65</v>
      </c>
      <c r="D1854" s="144" t="s">
        <v>3030</v>
      </c>
    </row>
    <row r="1855" spans="2:4">
      <c r="B1855" s="142">
        <v>42475</v>
      </c>
      <c r="C1855" s="143">
        <v>8.0399999999999991</v>
      </c>
      <c r="D1855" s="144" t="s">
        <v>3031</v>
      </c>
    </row>
    <row r="1856" spans="2:4">
      <c r="B1856" s="142">
        <v>42475</v>
      </c>
      <c r="C1856" s="143">
        <v>24.07</v>
      </c>
      <c r="D1856" s="144" t="s">
        <v>3032</v>
      </c>
    </row>
    <row r="1857" spans="2:4">
      <c r="B1857" s="142">
        <v>42475</v>
      </c>
      <c r="C1857" s="143">
        <v>2.66</v>
      </c>
      <c r="D1857" s="144" t="s">
        <v>3033</v>
      </c>
    </row>
    <row r="1858" spans="2:4">
      <c r="B1858" s="142">
        <v>42475</v>
      </c>
      <c r="C1858" s="143">
        <v>14.59</v>
      </c>
      <c r="D1858" s="144" t="s">
        <v>3034</v>
      </c>
    </row>
    <row r="1859" spans="2:4">
      <c r="B1859" s="142">
        <v>42475</v>
      </c>
      <c r="C1859" s="143">
        <v>4.68</v>
      </c>
      <c r="D1859" s="144" t="s">
        <v>3035</v>
      </c>
    </row>
    <row r="1860" spans="2:4">
      <c r="B1860" s="142">
        <v>42475</v>
      </c>
      <c r="C1860" s="143">
        <v>56.74</v>
      </c>
      <c r="D1860" s="144" t="s">
        <v>3036</v>
      </c>
    </row>
    <row r="1861" spans="2:4">
      <c r="B1861" s="142">
        <v>42475</v>
      </c>
      <c r="C1861" s="143">
        <v>2.25</v>
      </c>
      <c r="D1861" s="144" t="s">
        <v>3037</v>
      </c>
    </row>
    <row r="1862" spans="2:4">
      <c r="B1862" s="142">
        <v>42475</v>
      </c>
      <c r="C1862" s="143">
        <v>0.74</v>
      </c>
      <c r="D1862" s="144" t="s">
        <v>3038</v>
      </c>
    </row>
    <row r="1863" spans="2:4">
      <c r="B1863" s="142">
        <v>42475</v>
      </c>
      <c r="C1863" s="143">
        <v>8.1</v>
      </c>
      <c r="D1863" s="144" t="s">
        <v>3039</v>
      </c>
    </row>
    <row r="1864" spans="2:4">
      <c r="B1864" s="142">
        <v>42475</v>
      </c>
      <c r="C1864" s="143">
        <v>6.59</v>
      </c>
      <c r="D1864" s="144" t="s">
        <v>3040</v>
      </c>
    </row>
    <row r="1865" spans="2:4">
      <c r="B1865" s="142">
        <v>42475</v>
      </c>
      <c r="C1865" s="143">
        <v>3.41</v>
      </c>
      <c r="D1865" s="144" t="s">
        <v>3041</v>
      </c>
    </row>
    <row r="1866" spans="2:4">
      <c r="B1866" s="142">
        <v>42475</v>
      </c>
      <c r="C1866" s="143">
        <v>1.99</v>
      </c>
      <c r="D1866" s="144" t="s">
        <v>3042</v>
      </c>
    </row>
    <row r="1867" spans="2:4">
      <c r="B1867" s="142">
        <v>42475</v>
      </c>
      <c r="C1867" s="143">
        <v>4.5</v>
      </c>
      <c r="D1867" s="144" t="s">
        <v>3043</v>
      </c>
    </row>
    <row r="1868" spans="2:4">
      <c r="B1868" s="142">
        <v>42475</v>
      </c>
      <c r="C1868" s="143">
        <v>3.85</v>
      </c>
      <c r="D1868" s="144" t="s">
        <v>3044</v>
      </c>
    </row>
    <row r="1869" spans="2:4">
      <c r="B1869" s="142">
        <v>42475</v>
      </c>
      <c r="C1869" s="143">
        <v>13.49</v>
      </c>
      <c r="D1869" s="144" t="s">
        <v>3045</v>
      </c>
    </row>
    <row r="1870" spans="2:4">
      <c r="B1870" s="142">
        <v>42475</v>
      </c>
      <c r="C1870" s="143">
        <v>40.46</v>
      </c>
      <c r="D1870" s="144" t="s">
        <v>3046</v>
      </c>
    </row>
    <row r="1871" spans="2:4">
      <c r="B1871" s="142">
        <v>42475</v>
      </c>
      <c r="C1871" s="143">
        <v>0.11</v>
      </c>
      <c r="D1871" s="144" t="s">
        <v>3047</v>
      </c>
    </row>
    <row r="1872" spans="2:4">
      <c r="B1872" s="142">
        <v>42475</v>
      </c>
      <c r="C1872" s="143">
        <v>11.69</v>
      </c>
      <c r="D1872" s="144" t="s">
        <v>3048</v>
      </c>
    </row>
    <row r="1873" spans="2:4">
      <c r="B1873" s="142">
        <v>42475</v>
      </c>
      <c r="C1873" s="143">
        <v>9.06</v>
      </c>
      <c r="D1873" s="144" t="s">
        <v>3049</v>
      </c>
    </row>
    <row r="1874" spans="2:4">
      <c r="B1874" s="142">
        <v>42475</v>
      </c>
      <c r="C1874" s="143">
        <v>29.71</v>
      </c>
      <c r="D1874" s="144" t="s">
        <v>3050</v>
      </c>
    </row>
    <row r="1875" spans="2:4">
      <c r="B1875" s="142">
        <v>42475</v>
      </c>
      <c r="C1875" s="143">
        <v>23.38</v>
      </c>
      <c r="D1875" s="144" t="s">
        <v>3051</v>
      </c>
    </row>
    <row r="1876" spans="2:4">
      <c r="B1876" s="142">
        <v>42475</v>
      </c>
      <c r="C1876" s="143">
        <v>8.4600000000000009</v>
      </c>
      <c r="D1876" s="144" t="s">
        <v>3052</v>
      </c>
    </row>
    <row r="1877" spans="2:4">
      <c r="B1877" s="142">
        <v>42475</v>
      </c>
      <c r="C1877" s="143">
        <v>72.42</v>
      </c>
      <c r="D1877" s="144" t="s">
        <v>3053</v>
      </c>
    </row>
    <row r="1878" spans="2:4">
      <c r="B1878" s="142">
        <v>42475</v>
      </c>
      <c r="C1878" s="143">
        <v>2.4500000000000002</v>
      </c>
      <c r="D1878" s="144" t="s">
        <v>3054</v>
      </c>
    </row>
    <row r="1879" spans="2:4">
      <c r="B1879" s="142">
        <v>42475</v>
      </c>
      <c r="C1879" s="143">
        <v>8.31</v>
      </c>
      <c r="D1879" s="144" t="s">
        <v>3055</v>
      </c>
    </row>
    <row r="1880" spans="2:4">
      <c r="B1880" s="142">
        <v>42475</v>
      </c>
      <c r="C1880" s="143">
        <v>37.81</v>
      </c>
      <c r="D1880" s="144" t="s">
        <v>3056</v>
      </c>
    </row>
    <row r="1881" spans="2:4">
      <c r="B1881" s="142">
        <v>42475</v>
      </c>
      <c r="C1881" s="143">
        <v>4.5</v>
      </c>
      <c r="D1881" s="144" t="s">
        <v>1695</v>
      </c>
    </row>
    <row r="1882" spans="2:4">
      <c r="B1882" s="142">
        <v>42475</v>
      </c>
      <c r="C1882" s="143">
        <v>27.81</v>
      </c>
      <c r="D1882" s="144" t="s">
        <v>1212</v>
      </c>
    </row>
    <row r="1883" spans="2:4">
      <c r="B1883" s="142">
        <v>42475</v>
      </c>
      <c r="C1883" s="143">
        <v>36.799999999999997</v>
      </c>
      <c r="D1883" s="144" t="s">
        <v>3057</v>
      </c>
    </row>
    <row r="1884" spans="2:4">
      <c r="B1884" s="142">
        <v>42475</v>
      </c>
      <c r="C1884" s="143">
        <v>39.21</v>
      </c>
      <c r="D1884" s="144" t="s">
        <v>3058</v>
      </c>
    </row>
    <row r="1885" spans="2:4">
      <c r="B1885" s="142">
        <v>42475</v>
      </c>
      <c r="C1885" s="143">
        <v>1.41</v>
      </c>
      <c r="D1885" s="144" t="s">
        <v>3059</v>
      </c>
    </row>
    <row r="1886" spans="2:4">
      <c r="B1886" s="142">
        <v>42475</v>
      </c>
      <c r="C1886" s="143">
        <v>19.25</v>
      </c>
      <c r="D1886" s="144" t="s">
        <v>3060</v>
      </c>
    </row>
    <row r="1887" spans="2:4">
      <c r="B1887" s="142">
        <v>42475</v>
      </c>
      <c r="C1887" s="143">
        <v>1.99</v>
      </c>
      <c r="D1887" s="144" t="s">
        <v>3061</v>
      </c>
    </row>
    <row r="1888" spans="2:4">
      <c r="B1888" s="142">
        <v>42475</v>
      </c>
      <c r="C1888" s="143">
        <v>4.3499999999999996</v>
      </c>
      <c r="D1888" s="144" t="s">
        <v>3062</v>
      </c>
    </row>
    <row r="1889" spans="2:4">
      <c r="B1889" s="142">
        <v>42475</v>
      </c>
      <c r="C1889" s="143">
        <v>15.34</v>
      </c>
      <c r="D1889" s="144" t="s">
        <v>3063</v>
      </c>
    </row>
    <row r="1890" spans="2:4">
      <c r="B1890" s="142">
        <v>42475</v>
      </c>
      <c r="C1890" s="143">
        <v>0.28000000000000003</v>
      </c>
      <c r="D1890" s="144" t="s">
        <v>3064</v>
      </c>
    </row>
    <row r="1891" spans="2:4">
      <c r="B1891" s="142">
        <v>42475</v>
      </c>
      <c r="C1891" s="143">
        <v>1.45</v>
      </c>
      <c r="D1891" s="144" t="s">
        <v>3065</v>
      </c>
    </row>
    <row r="1892" spans="2:4">
      <c r="B1892" s="142">
        <v>42475</v>
      </c>
      <c r="C1892" s="143">
        <v>22.24</v>
      </c>
      <c r="D1892" s="144" t="s">
        <v>1929</v>
      </c>
    </row>
    <row r="1893" spans="2:4">
      <c r="B1893" s="142">
        <v>42475</v>
      </c>
      <c r="C1893" s="143">
        <v>0.35</v>
      </c>
      <c r="D1893" s="144" t="s">
        <v>3066</v>
      </c>
    </row>
    <row r="1894" spans="2:4">
      <c r="B1894" s="142">
        <v>42475</v>
      </c>
      <c r="C1894" s="143">
        <v>43.47</v>
      </c>
      <c r="D1894" s="144" t="s">
        <v>1342</v>
      </c>
    </row>
    <row r="1895" spans="2:4">
      <c r="B1895" s="142">
        <v>42475</v>
      </c>
      <c r="C1895" s="143">
        <v>25.79</v>
      </c>
      <c r="D1895" s="144" t="s">
        <v>3067</v>
      </c>
    </row>
    <row r="1896" spans="2:4">
      <c r="B1896" s="142">
        <v>42475</v>
      </c>
      <c r="C1896" s="143">
        <v>11.92</v>
      </c>
      <c r="D1896" s="144" t="s">
        <v>3068</v>
      </c>
    </row>
    <row r="1897" spans="2:4">
      <c r="B1897" s="142">
        <v>42475</v>
      </c>
      <c r="C1897" s="143">
        <v>2.09</v>
      </c>
      <c r="D1897" s="144" t="s">
        <v>3069</v>
      </c>
    </row>
    <row r="1898" spans="2:4">
      <c r="B1898" s="142">
        <v>42475</v>
      </c>
      <c r="C1898" s="143">
        <v>1.6</v>
      </c>
      <c r="D1898" s="144" t="s">
        <v>3070</v>
      </c>
    </row>
    <row r="1899" spans="2:4">
      <c r="B1899" s="142">
        <v>42475</v>
      </c>
      <c r="C1899" s="143">
        <v>0.15</v>
      </c>
      <c r="D1899" s="144" t="s">
        <v>2462</v>
      </c>
    </row>
    <row r="1900" spans="2:4">
      <c r="B1900" s="142">
        <v>42475</v>
      </c>
      <c r="C1900" s="143">
        <v>37.299999999999997</v>
      </c>
      <c r="D1900" s="144" t="s">
        <v>1615</v>
      </c>
    </row>
    <row r="1901" spans="2:4">
      <c r="B1901" s="142">
        <v>42475</v>
      </c>
      <c r="C1901" s="143">
        <v>3.54</v>
      </c>
      <c r="D1901" s="144" t="s">
        <v>3071</v>
      </c>
    </row>
    <row r="1902" spans="2:4">
      <c r="B1902" s="142">
        <v>42475</v>
      </c>
      <c r="C1902" s="143">
        <v>10.71</v>
      </c>
      <c r="D1902" s="144" t="s">
        <v>1554</v>
      </c>
    </row>
    <row r="1903" spans="2:4">
      <c r="B1903" s="142">
        <v>42475</v>
      </c>
      <c r="C1903" s="143">
        <v>1.85</v>
      </c>
      <c r="D1903" s="144" t="s">
        <v>3072</v>
      </c>
    </row>
    <row r="1904" spans="2:4">
      <c r="B1904" s="142">
        <v>42475</v>
      </c>
      <c r="C1904" s="143">
        <v>11.16</v>
      </c>
      <c r="D1904" s="144" t="s">
        <v>3073</v>
      </c>
    </row>
    <row r="1905" spans="2:4">
      <c r="B1905" s="142">
        <v>42475</v>
      </c>
      <c r="C1905" s="143">
        <v>24.85</v>
      </c>
      <c r="D1905" s="144" t="s">
        <v>3074</v>
      </c>
    </row>
    <row r="1906" spans="2:4">
      <c r="B1906" s="142">
        <v>42475</v>
      </c>
      <c r="C1906" s="143">
        <v>25.29</v>
      </c>
      <c r="D1906" s="144" t="s">
        <v>3075</v>
      </c>
    </row>
    <row r="1907" spans="2:4">
      <c r="B1907" s="142">
        <v>42475</v>
      </c>
      <c r="C1907" s="143">
        <v>1.69</v>
      </c>
      <c r="D1907" s="144" t="s">
        <v>3076</v>
      </c>
    </row>
    <row r="1908" spans="2:4">
      <c r="B1908" s="142">
        <v>42475</v>
      </c>
      <c r="C1908" s="143">
        <v>10.42</v>
      </c>
      <c r="D1908" s="144" t="s">
        <v>3077</v>
      </c>
    </row>
    <row r="1909" spans="2:4">
      <c r="B1909" s="142">
        <v>42475</v>
      </c>
      <c r="C1909" s="143">
        <v>3.61</v>
      </c>
      <c r="D1909" s="144" t="s">
        <v>3078</v>
      </c>
    </row>
    <row r="1910" spans="2:4">
      <c r="B1910" s="142">
        <v>42475</v>
      </c>
      <c r="C1910" s="143">
        <v>2.14</v>
      </c>
      <c r="D1910" s="144" t="s">
        <v>3079</v>
      </c>
    </row>
    <row r="1911" spans="2:4">
      <c r="B1911" s="142">
        <v>42475</v>
      </c>
      <c r="C1911" s="143">
        <v>19.329999999999998</v>
      </c>
      <c r="D1911" s="144" t="s">
        <v>3080</v>
      </c>
    </row>
    <row r="1912" spans="2:4">
      <c r="B1912" s="142">
        <v>42475</v>
      </c>
      <c r="C1912" s="143">
        <v>44.76</v>
      </c>
      <c r="D1912" s="144" t="s">
        <v>1397</v>
      </c>
    </row>
    <row r="1913" spans="2:4">
      <c r="B1913" s="142">
        <v>42475</v>
      </c>
      <c r="C1913" s="143">
        <v>5.35</v>
      </c>
      <c r="D1913" s="144" t="s">
        <v>3081</v>
      </c>
    </row>
    <row r="1914" spans="2:4">
      <c r="B1914" s="142">
        <v>42475</v>
      </c>
      <c r="C1914" s="143">
        <v>7.91</v>
      </c>
      <c r="D1914" s="144" t="s">
        <v>3082</v>
      </c>
    </row>
    <row r="1915" spans="2:4">
      <c r="B1915" s="142">
        <v>42475</v>
      </c>
      <c r="C1915" s="143">
        <v>13.73</v>
      </c>
      <c r="D1915" s="144" t="s">
        <v>3083</v>
      </c>
    </row>
    <row r="1916" spans="2:4">
      <c r="B1916" s="142">
        <v>42475</v>
      </c>
      <c r="C1916" s="143">
        <v>1.44</v>
      </c>
      <c r="D1916" s="144" t="s">
        <v>3084</v>
      </c>
    </row>
    <row r="1917" spans="2:4">
      <c r="B1917" s="142">
        <v>42475</v>
      </c>
      <c r="C1917" s="143">
        <v>8.6</v>
      </c>
      <c r="D1917" s="144" t="s">
        <v>3085</v>
      </c>
    </row>
    <row r="1918" spans="2:4">
      <c r="B1918" s="142">
        <v>42475</v>
      </c>
      <c r="C1918" s="143">
        <v>9.59</v>
      </c>
      <c r="D1918" s="144" t="s">
        <v>3086</v>
      </c>
    </row>
    <row r="1919" spans="2:4">
      <c r="B1919" s="142">
        <v>42475</v>
      </c>
      <c r="C1919" s="143">
        <v>16.010000000000002</v>
      </c>
      <c r="D1919" s="144" t="s">
        <v>3087</v>
      </c>
    </row>
    <row r="1920" spans="2:4">
      <c r="B1920" s="142">
        <v>42475</v>
      </c>
      <c r="C1920" s="143">
        <v>2.96</v>
      </c>
      <c r="D1920" s="144" t="s">
        <v>3088</v>
      </c>
    </row>
    <row r="1921" spans="2:4">
      <c r="B1921" s="142">
        <v>42475</v>
      </c>
      <c r="C1921" s="143">
        <v>3.17</v>
      </c>
      <c r="D1921" s="144" t="s">
        <v>3089</v>
      </c>
    </row>
    <row r="1922" spans="2:4">
      <c r="B1922" s="142">
        <v>42475</v>
      </c>
      <c r="C1922" s="143">
        <v>1.5</v>
      </c>
      <c r="D1922" s="144" t="s">
        <v>3090</v>
      </c>
    </row>
    <row r="1923" spans="2:4">
      <c r="B1923" s="142">
        <v>42475</v>
      </c>
      <c r="C1923" s="143">
        <v>11.85</v>
      </c>
      <c r="D1923" s="144" t="s">
        <v>3091</v>
      </c>
    </row>
    <row r="1924" spans="2:4">
      <c r="B1924" s="142">
        <v>42475</v>
      </c>
      <c r="C1924" s="143">
        <v>140.16</v>
      </c>
      <c r="D1924" s="144" t="s">
        <v>3092</v>
      </c>
    </row>
    <row r="1925" spans="2:4">
      <c r="B1925" s="142">
        <v>42475</v>
      </c>
      <c r="C1925" s="143">
        <v>79.87</v>
      </c>
      <c r="D1925" s="144" t="s">
        <v>3093</v>
      </c>
    </row>
    <row r="1926" spans="2:4">
      <c r="B1926" s="142">
        <v>42475</v>
      </c>
      <c r="C1926" s="143">
        <v>14.36</v>
      </c>
      <c r="D1926" s="144" t="s">
        <v>3094</v>
      </c>
    </row>
    <row r="1927" spans="2:4">
      <c r="B1927" s="142">
        <v>42475</v>
      </c>
      <c r="C1927" s="143">
        <v>16.28</v>
      </c>
      <c r="D1927" s="144" t="s">
        <v>3095</v>
      </c>
    </row>
    <row r="1928" spans="2:4">
      <c r="B1928" s="142">
        <v>42475</v>
      </c>
      <c r="C1928" s="143">
        <v>10.19</v>
      </c>
      <c r="D1928" s="144" t="s">
        <v>3096</v>
      </c>
    </row>
    <row r="1929" spans="2:4">
      <c r="B1929" s="142">
        <v>42475</v>
      </c>
      <c r="C1929" s="143">
        <v>54.22</v>
      </c>
      <c r="D1929" s="144" t="s">
        <v>3097</v>
      </c>
    </row>
    <row r="1930" spans="2:4">
      <c r="B1930" s="142">
        <v>42475</v>
      </c>
      <c r="C1930" s="143">
        <v>16.23</v>
      </c>
      <c r="D1930" s="144" t="s">
        <v>3098</v>
      </c>
    </row>
    <row r="1931" spans="2:4">
      <c r="B1931" s="142">
        <v>42475</v>
      </c>
      <c r="C1931" s="143">
        <v>29.13</v>
      </c>
      <c r="D1931" s="144" t="s">
        <v>3099</v>
      </c>
    </row>
    <row r="1932" spans="2:4">
      <c r="B1932" s="142">
        <v>42475</v>
      </c>
      <c r="C1932" s="143">
        <v>13.74</v>
      </c>
      <c r="D1932" s="144" t="s">
        <v>3100</v>
      </c>
    </row>
    <row r="1933" spans="2:4">
      <c r="B1933" s="142">
        <v>42475</v>
      </c>
      <c r="C1933" s="143">
        <v>65.33</v>
      </c>
      <c r="D1933" s="144" t="s">
        <v>3101</v>
      </c>
    </row>
    <row r="1934" spans="2:4">
      <c r="B1934" s="142">
        <v>42475</v>
      </c>
      <c r="C1934" s="143">
        <v>0.33</v>
      </c>
      <c r="D1934" s="144" t="s">
        <v>3102</v>
      </c>
    </row>
    <row r="1935" spans="2:4">
      <c r="B1935" s="142">
        <v>42475</v>
      </c>
      <c r="C1935" s="143">
        <v>4.59</v>
      </c>
      <c r="D1935" s="144" t="s">
        <v>3103</v>
      </c>
    </row>
    <row r="1936" spans="2:4">
      <c r="B1936" s="142">
        <v>42475</v>
      </c>
      <c r="C1936" s="143">
        <v>22.78</v>
      </c>
      <c r="D1936" s="144" t="s">
        <v>2790</v>
      </c>
    </row>
    <row r="1937" spans="2:4">
      <c r="B1937" s="142">
        <v>42475</v>
      </c>
      <c r="C1937" s="143">
        <v>8.0399999999999991</v>
      </c>
      <c r="D1937" s="144" t="s">
        <v>3104</v>
      </c>
    </row>
    <row r="1938" spans="2:4">
      <c r="B1938" s="142">
        <v>42475</v>
      </c>
      <c r="C1938" s="143">
        <v>0.52</v>
      </c>
      <c r="D1938" s="144" t="s">
        <v>1782</v>
      </c>
    </row>
    <row r="1939" spans="2:4">
      <c r="B1939" s="142">
        <v>42475</v>
      </c>
      <c r="C1939" s="143">
        <v>29.45</v>
      </c>
      <c r="D1939" s="144" t="s">
        <v>3105</v>
      </c>
    </row>
    <row r="1940" spans="2:4">
      <c r="B1940" s="142">
        <v>42475</v>
      </c>
      <c r="C1940" s="143">
        <v>66.489999999999995</v>
      </c>
      <c r="D1940" s="144" t="s">
        <v>3106</v>
      </c>
    </row>
    <row r="1941" spans="2:4">
      <c r="B1941" s="142">
        <v>42475</v>
      </c>
      <c r="C1941" s="143">
        <v>72.12</v>
      </c>
      <c r="D1941" s="144" t="s">
        <v>3107</v>
      </c>
    </row>
    <row r="1942" spans="2:4">
      <c r="B1942" s="142">
        <v>42475</v>
      </c>
      <c r="C1942" s="143">
        <v>11.73</v>
      </c>
      <c r="D1942" s="144" t="s">
        <v>3108</v>
      </c>
    </row>
    <row r="1943" spans="2:4">
      <c r="B1943" s="142">
        <v>42475</v>
      </c>
      <c r="C1943" s="143">
        <v>0.28999999999999998</v>
      </c>
      <c r="D1943" s="144" t="s">
        <v>3109</v>
      </c>
    </row>
    <row r="1944" spans="2:4">
      <c r="B1944" s="142">
        <v>42475</v>
      </c>
      <c r="C1944" s="143">
        <v>47.26</v>
      </c>
      <c r="D1944" s="144" t="s">
        <v>3110</v>
      </c>
    </row>
    <row r="1945" spans="2:4">
      <c r="B1945" s="142">
        <v>42475</v>
      </c>
      <c r="C1945" s="143">
        <v>1.2</v>
      </c>
      <c r="D1945" s="144" t="s">
        <v>3111</v>
      </c>
    </row>
    <row r="1946" spans="2:4">
      <c r="B1946" s="142">
        <v>42475</v>
      </c>
      <c r="C1946" s="143">
        <v>12.56</v>
      </c>
      <c r="D1946" s="144" t="s">
        <v>2480</v>
      </c>
    </row>
    <row r="1947" spans="2:4">
      <c r="B1947" s="142">
        <v>42475</v>
      </c>
      <c r="C1947" s="143">
        <v>2.44</v>
      </c>
      <c r="D1947" s="144" t="s">
        <v>3112</v>
      </c>
    </row>
    <row r="1948" spans="2:4">
      <c r="B1948" s="142">
        <v>42475</v>
      </c>
      <c r="C1948" s="143">
        <v>4.01</v>
      </c>
      <c r="D1948" s="144" t="s">
        <v>2225</v>
      </c>
    </row>
    <row r="1949" spans="2:4">
      <c r="B1949" s="142">
        <v>42475</v>
      </c>
      <c r="C1949" s="143">
        <v>12.84</v>
      </c>
      <c r="D1949" s="144" t="s">
        <v>3113</v>
      </c>
    </row>
    <row r="1950" spans="2:4">
      <c r="B1950" s="142">
        <v>42475</v>
      </c>
      <c r="C1950" s="143">
        <v>4.26</v>
      </c>
      <c r="D1950" s="144" t="s">
        <v>3114</v>
      </c>
    </row>
    <row r="1951" spans="2:4">
      <c r="B1951" s="142">
        <v>42475</v>
      </c>
      <c r="C1951" s="143">
        <v>3.08</v>
      </c>
      <c r="D1951" s="144" t="s">
        <v>3115</v>
      </c>
    </row>
    <row r="1952" spans="2:4">
      <c r="B1952" s="142">
        <v>42475</v>
      </c>
      <c r="C1952" s="143">
        <v>6.76</v>
      </c>
      <c r="D1952" s="144" t="s">
        <v>1786</v>
      </c>
    </row>
    <row r="1953" spans="2:4">
      <c r="B1953" s="142">
        <v>42475</v>
      </c>
      <c r="C1953" s="143">
        <v>0.59</v>
      </c>
      <c r="D1953" s="144" t="s">
        <v>3116</v>
      </c>
    </row>
    <row r="1954" spans="2:4">
      <c r="B1954" s="142">
        <v>42475</v>
      </c>
      <c r="C1954" s="143">
        <v>15.15</v>
      </c>
      <c r="D1954" s="144" t="s">
        <v>3117</v>
      </c>
    </row>
    <row r="1955" spans="2:4">
      <c r="B1955" s="142">
        <v>42475</v>
      </c>
      <c r="C1955" s="143">
        <v>18.600000000000001</v>
      </c>
      <c r="D1955" s="144" t="s">
        <v>3118</v>
      </c>
    </row>
    <row r="1956" spans="2:4">
      <c r="B1956" s="142">
        <v>42475</v>
      </c>
      <c r="C1956" s="143">
        <v>10</v>
      </c>
      <c r="D1956" s="144" t="s">
        <v>3119</v>
      </c>
    </row>
    <row r="1957" spans="2:4">
      <c r="B1957" s="142">
        <v>42475</v>
      </c>
      <c r="C1957" s="143">
        <v>2.1800000000000002</v>
      </c>
      <c r="D1957" s="144" t="s">
        <v>3120</v>
      </c>
    </row>
    <row r="1958" spans="2:4">
      <c r="B1958" s="142">
        <v>42475</v>
      </c>
      <c r="C1958" s="143">
        <v>10.87</v>
      </c>
      <c r="D1958" s="144" t="s">
        <v>3121</v>
      </c>
    </row>
    <row r="1959" spans="2:4">
      <c r="B1959" s="142">
        <v>42475</v>
      </c>
      <c r="C1959" s="143">
        <v>33.65</v>
      </c>
      <c r="D1959" s="144" t="s">
        <v>3122</v>
      </c>
    </row>
    <row r="1960" spans="2:4">
      <c r="B1960" s="142">
        <v>42475</v>
      </c>
      <c r="C1960" s="143">
        <v>6.58</v>
      </c>
      <c r="D1960" s="144" t="s">
        <v>3123</v>
      </c>
    </row>
    <row r="1961" spans="2:4">
      <c r="B1961" s="142">
        <v>42475</v>
      </c>
      <c r="C1961" s="143">
        <v>27.27</v>
      </c>
      <c r="D1961" s="144" t="s">
        <v>3124</v>
      </c>
    </row>
    <row r="1962" spans="2:4">
      <c r="B1962" s="142">
        <v>42475</v>
      </c>
      <c r="C1962" s="143">
        <v>23.48</v>
      </c>
      <c r="D1962" s="144" t="s">
        <v>3125</v>
      </c>
    </row>
    <row r="1963" spans="2:4">
      <c r="B1963" s="142">
        <v>42475</v>
      </c>
      <c r="C1963" s="143">
        <v>0.33</v>
      </c>
      <c r="D1963" s="144" t="s">
        <v>3126</v>
      </c>
    </row>
    <row r="1964" spans="2:4">
      <c r="B1964" s="142">
        <v>42475</v>
      </c>
      <c r="C1964" s="143">
        <v>0.67</v>
      </c>
      <c r="D1964" s="144" t="s">
        <v>3127</v>
      </c>
    </row>
    <row r="1965" spans="2:4">
      <c r="B1965" s="142">
        <v>42475</v>
      </c>
      <c r="C1965" s="143">
        <v>55.14</v>
      </c>
      <c r="D1965" s="144" t="s">
        <v>3128</v>
      </c>
    </row>
    <row r="1966" spans="2:4">
      <c r="B1966" s="142">
        <v>42475</v>
      </c>
      <c r="C1966" s="143">
        <v>0.33</v>
      </c>
      <c r="D1966" s="144" t="s">
        <v>3129</v>
      </c>
    </row>
    <row r="1967" spans="2:4">
      <c r="B1967" s="142">
        <v>42475</v>
      </c>
      <c r="C1967" s="143">
        <v>12.14</v>
      </c>
      <c r="D1967" s="144" t="s">
        <v>377</v>
      </c>
    </row>
    <row r="1968" spans="2:4">
      <c r="B1968" s="142">
        <v>42475</v>
      </c>
      <c r="C1968" s="143">
        <v>57.96</v>
      </c>
      <c r="D1968" s="144" t="s">
        <v>3130</v>
      </c>
    </row>
    <row r="1969" spans="2:4">
      <c r="B1969" s="142">
        <v>42475</v>
      </c>
      <c r="C1969" s="143">
        <v>1.26</v>
      </c>
      <c r="D1969" s="144" t="s">
        <v>3131</v>
      </c>
    </row>
    <row r="1970" spans="2:4">
      <c r="B1970" s="142">
        <v>42475</v>
      </c>
      <c r="C1970" s="143">
        <v>0.63</v>
      </c>
      <c r="D1970" s="144" t="s">
        <v>3132</v>
      </c>
    </row>
    <row r="1971" spans="2:4">
      <c r="B1971" s="142">
        <v>42475</v>
      </c>
      <c r="C1971" s="143">
        <v>43.93</v>
      </c>
      <c r="D1971" s="144" t="s">
        <v>1234</v>
      </c>
    </row>
    <row r="1972" spans="2:4">
      <c r="B1972" s="142">
        <v>42475</v>
      </c>
      <c r="C1972" s="143">
        <v>190.31</v>
      </c>
      <c r="D1972" s="144" t="s">
        <v>3133</v>
      </c>
    </row>
    <row r="1973" spans="2:4">
      <c r="B1973" s="142">
        <v>42475</v>
      </c>
      <c r="C1973" s="143">
        <v>11.11</v>
      </c>
      <c r="D1973" s="144" t="s">
        <v>3134</v>
      </c>
    </row>
    <row r="1974" spans="2:4">
      <c r="B1974" s="142">
        <v>42475</v>
      </c>
      <c r="C1974" s="143">
        <v>4.4800000000000004</v>
      </c>
      <c r="D1974" s="144" t="s">
        <v>3135</v>
      </c>
    </row>
    <row r="1975" spans="2:4">
      <c r="B1975" s="142">
        <v>42475</v>
      </c>
      <c r="C1975" s="143">
        <v>0.24</v>
      </c>
      <c r="D1975" s="144" t="s">
        <v>3136</v>
      </c>
    </row>
    <row r="1976" spans="2:4">
      <c r="B1976" s="142">
        <v>42475</v>
      </c>
      <c r="C1976" s="143">
        <v>49.36</v>
      </c>
      <c r="D1976" s="144" t="s">
        <v>3137</v>
      </c>
    </row>
    <row r="1977" spans="2:4">
      <c r="B1977" s="142">
        <v>42475</v>
      </c>
      <c r="C1977" s="143">
        <v>3.09</v>
      </c>
      <c r="D1977" s="144" t="s">
        <v>3138</v>
      </c>
    </row>
    <row r="1978" spans="2:4">
      <c r="B1978" s="142">
        <v>42475</v>
      </c>
      <c r="C1978" s="143">
        <v>6.18</v>
      </c>
      <c r="D1978" s="144" t="s">
        <v>3139</v>
      </c>
    </row>
    <row r="1979" spans="2:4">
      <c r="B1979" s="142">
        <v>42475</v>
      </c>
      <c r="C1979" s="143">
        <v>10.25</v>
      </c>
      <c r="D1979" s="144" t="s">
        <v>3140</v>
      </c>
    </row>
    <row r="1980" spans="2:4">
      <c r="B1980" s="142">
        <v>42475</v>
      </c>
      <c r="C1980" s="143">
        <v>16.55</v>
      </c>
      <c r="D1980" s="144" t="s">
        <v>3141</v>
      </c>
    </row>
    <row r="1981" spans="2:4">
      <c r="B1981" s="142">
        <v>42475</v>
      </c>
      <c r="C1981" s="143">
        <v>4.66</v>
      </c>
      <c r="D1981" s="144" t="s">
        <v>3142</v>
      </c>
    </row>
    <row r="1982" spans="2:4">
      <c r="B1982" s="142">
        <v>42475</v>
      </c>
      <c r="C1982" s="143">
        <v>1.1000000000000001</v>
      </c>
      <c r="D1982" s="144" t="s">
        <v>3143</v>
      </c>
    </row>
    <row r="1983" spans="2:4">
      <c r="B1983" s="142">
        <v>42475</v>
      </c>
      <c r="C1983" s="143">
        <v>6.12</v>
      </c>
      <c r="D1983" s="144" t="s">
        <v>3144</v>
      </c>
    </row>
    <row r="1984" spans="2:4">
      <c r="B1984" s="142">
        <v>42475</v>
      </c>
      <c r="C1984" s="143">
        <v>23.51</v>
      </c>
      <c r="D1984" s="144" t="s">
        <v>3145</v>
      </c>
    </row>
    <row r="1985" spans="2:4">
      <c r="B1985" s="142">
        <v>42475</v>
      </c>
      <c r="C1985" s="143">
        <v>7.16</v>
      </c>
      <c r="D1985" s="144" t="s">
        <v>3146</v>
      </c>
    </row>
    <row r="1986" spans="2:4">
      <c r="B1986" s="142">
        <v>42475</v>
      </c>
      <c r="C1986" s="143">
        <v>3.2</v>
      </c>
      <c r="D1986" s="144" t="s">
        <v>3147</v>
      </c>
    </row>
    <row r="1987" spans="2:4">
      <c r="B1987" s="142">
        <v>42475</v>
      </c>
      <c r="C1987" s="143">
        <v>7.84</v>
      </c>
      <c r="D1987" s="144" t="s">
        <v>3148</v>
      </c>
    </row>
    <row r="1988" spans="2:4">
      <c r="B1988" s="142">
        <v>42475</v>
      </c>
      <c r="C1988" s="143">
        <v>14.46</v>
      </c>
      <c r="D1988" s="144" t="s">
        <v>3149</v>
      </c>
    </row>
    <row r="1989" spans="2:4">
      <c r="B1989" s="142">
        <v>42475</v>
      </c>
      <c r="C1989" s="143">
        <v>5.62</v>
      </c>
      <c r="D1989" s="144" t="s">
        <v>3150</v>
      </c>
    </row>
    <row r="1990" spans="2:4">
      <c r="B1990" s="142">
        <v>42475</v>
      </c>
      <c r="C1990" s="143">
        <v>0.09</v>
      </c>
      <c r="D1990" s="144" t="s">
        <v>3151</v>
      </c>
    </row>
    <row r="1991" spans="2:4">
      <c r="B1991" s="142">
        <v>42475</v>
      </c>
      <c r="C1991" s="143">
        <v>47.99</v>
      </c>
      <c r="D1991" s="144" t="s">
        <v>3152</v>
      </c>
    </row>
    <row r="1992" spans="2:4">
      <c r="B1992" s="142">
        <v>42475</v>
      </c>
      <c r="C1992" s="143">
        <v>8.69</v>
      </c>
      <c r="D1992" s="144" t="s">
        <v>3153</v>
      </c>
    </row>
    <row r="1993" spans="2:4">
      <c r="B1993" s="142">
        <v>42475</v>
      </c>
      <c r="C1993" s="143">
        <v>36.76</v>
      </c>
      <c r="D1993" s="144" t="s">
        <v>3154</v>
      </c>
    </row>
    <row r="1994" spans="2:4">
      <c r="B1994" s="142">
        <v>42475</v>
      </c>
      <c r="C1994" s="143">
        <v>0.06</v>
      </c>
      <c r="D1994" s="144" t="s">
        <v>3155</v>
      </c>
    </row>
    <row r="1995" spans="2:4">
      <c r="B1995" s="142">
        <v>42475</v>
      </c>
      <c r="C1995" s="143">
        <v>47.4</v>
      </c>
      <c r="D1995" s="144" t="s">
        <v>3156</v>
      </c>
    </row>
    <row r="1996" spans="2:4">
      <c r="B1996" s="142">
        <v>42475</v>
      </c>
      <c r="C1996" s="143">
        <v>4.32</v>
      </c>
      <c r="D1996" s="144" t="s">
        <v>3157</v>
      </c>
    </row>
    <row r="1997" spans="2:4">
      <c r="B1997" s="142">
        <v>42475</v>
      </c>
      <c r="C1997" s="143">
        <v>0.7</v>
      </c>
      <c r="D1997" s="144" t="s">
        <v>3158</v>
      </c>
    </row>
    <row r="1998" spans="2:4">
      <c r="B1998" s="142">
        <v>42475</v>
      </c>
      <c r="C1998" s="143">
        <v>2.0299999999999998</v>
      </c>
      <c r="D1998" s="144" t="s">
        <v>3159</v>
      </c>
    </row>
    <row r="1999" spans="2:4">
      <c r="B1999" s="142">
        <v>42475</v>
      </c>
      <c r="C1999" s="143">
        <v>19.059999999999999</v>
      </c>
      <c r="D1999" s="144" t="s">
        <v>3160</v>
      </c>
    </row>
    <row r="2000" spans="2:4">
      <c r="B2000" s="142">
        <v>42475</v>
      </c>
      <c r="C2000" s="143">
        <v>3.53</v>
      </c>
      <c r="D2000" s="144" t="s">
        <v>3161</v>
      </c>
    </row>
    <row r="2001" spans="2:4">
      <c r="B2001" s="142">
        <v>42475</v>
      </c>
      <c r="C2001" s="143">
        <v>0.28000000000000003</v>
      </c>
      <c r="D2001" s="144" t="s">
        <v>3162</v>
      </c>
    </row>
    <row r="2002" spans="2:4">
      <c r="B2002" s="142">
        <v>42475</v>
      </c>
      <c r="C2002" s="143">
        <v>46.19</v>
      </c>
      <c r="D2002" s="144" t="s">
        <v>3163</v>
      </c>
    </row>
    <row r="2003" spans="2:4">
      <c r="B2003" s="142">
        <v>42475</v>
      </c>
      <c r="C2003" s="143">
        <v>30.8</v>
      </c>
      <c r="D2003" s="144" t="s">
        <v>3164</v>
      </c>
    </row>
    <row r="2004" spans="2:4">
      <c r="B2004" s="142">
        <v>42475</v>
      </c>
      <c r="C2004" s="143">
        <v>42.67</v>
      </c>
      <c r="D2004" s="144" t="s">
        <v>3165</v>
      </c>
    </row>
    <row r="2005" spans="2:4">
      <c r="B2005" s="142">
        <v>42475</v>
      </c>
      <c r="C2005" s="143">
        <v>41.25</v>
      </c>
      <c r="D2005" s="144" t="s">
        <v>3166</v>
      </c>
    </row>
    <row r="2006" spans="2:4">
      <c r="B2006" s="142">
        <v>42475</v>
      </c>
      <c r="C2006" s="143">
        <v>29.88</v>
      </c>
      <c r="D2006" s="144" t="s">
        <v>3167</v>
      </c>
    </row>
    <row r="2007" spans="2:4">
      <c r="B2007" s="142">
        <v>42475</v>
      </c>
      <c r="C2007" s="143">
        <v>3.75</v>
      </c>
      <c r="D2007" s="144" t="s">
        <v>3168</v>
      </c>
    </row>
    <row r="2008" spans="2:4">
      <c r="B2008" s="142">
        <v>42475</v>
      </c>
      <c r="C2008" s="143">
        <v>17.899999999999999</v>
      </c>
      <c r="D2008" s="144" t="s">
        <v>3169</v>
      </c>
    </row>
    <row r="2009" spans="2:4">
      <c r="B2009" s="142">
        <v>42475</v>
      </c>
      <c r="C2009" s="143">
        <v>0.16</v>
      </c>
      <c r="D2009" s="144" t="s">
        <v>3170</v>
      </c>
    </row>
    <row r="2010" spans="2:4">
      <c r="B2010" s="142">
        <v>42475</v>
      </c>
      <c r="C2010" s="143">
        <v>17.04</v>
      </c>
      <c r="D2010" s="144" t="s">
        <v>3171</v>
      </c>
    </row>
    <row r="2011" spans="2:4">
      <c r="B2011" s="142">
        <v>42475</v>
      </c>
      <c r="C2011" s="143">
        <v>5.3</v>
      </c>
      <c r="D2011" s="144" t="s">
        <v>1300</v>
      </c>
    </row>
    <row r="2012" spans="2:4">
      <c r="B2012" s="142">
        <v>42475</v>
      </c>
      <c r="C2012" s="143">
        <v>14.36</v>
      </c>
      <c r="D2012" s="144" t="s">
        <v>3172</v>
      </c>
    </row>
    <row r="2013" spans="2:4">
      <c r="B2013" s="142">
        <v>42475</v>
      </c>
      <c r="C2013" s="143">
        <v>3.54</v>
      </c>
      <c r="D2013" s="144" t="s">
        <v>3173</v>
      </c>
    </row>
    <row r="2014" spans="2:4">
      <c r="B2014" s="142">
        <v>42475</v>
      </c>
      <c r="C2014" s="143">
        <v>0.4</v>
      </c>
      <c r="D2014" s="144" t="s">
        <v>3174</v>
      </c>
    </row>
    <row r="2015" spans="2:4">
      <c r="B2015" s="142">
        <v>42475</v>
      </c>
      <c r="C2015" s="143">
        <v>3.53</v>
      </c>
      <c r="D2015" s="144" t="s">
        <v>3175</v>
      </c>
    </row>
    <row r="2016" spans="2:4">
      <c r="B2016" s="142">
        <v>42475</v>
      </c>
      <c r="C2016" s="143">
        <v>1.65</v>
      </c>
      <c r="D2016" s="144" t="s">
        <v>3176</v>
      </c>
    </row>
    <row r="2017" spans="2:4">
      <c r="B2017" s="142">
        <v>42475</v>
      </c>
      <c r="C2017" s="143">
        <v>1.44</v>
      </c>
      <c r="D2017" s="144" t="s">
        <v>3177</v>
      </c>
    </row>
    <row r="2018" spans="2:4">
      <c r="B2018" s="142">
        <v>42475</v>
      </c>
      <c r="C2018" s="143">
        <v>11.63</v>
      </c>
      <c r="D2018" s="144" t="s">
        <v>2344</v>
      </c>
    </row>
    <row r="2019" spans="2:4">
      <c r="B2019" s="142">
        <v>42475</v>
      </c>
      <c r="C2019" s="143">
        <v>12.74</v>
      </c>
      <c r="D2019" s="144" t="s">
        <v>3178</v>
      </c>
    </row>
    <row r="2020" spans="2:4">
      <c r="B2020" s="142">
        <v>42475</v>
      </c>
      <c r="C2020" s="143">
        <v>22.94</v>
      </c>
      <c r="D2020" s="144" t="s">
        <v>3179</v>
      </c>
    </row>
    <row r="2021" spans="2:4">
      <c r="B2021" s="142">
        <v>42475</v>
      </c>
      <c r="C2021" s="143">
        <v>21.31</v>
      </c>
      <c r="D2021" s="144" t="s">
        <v>3180</v>
      </c>
    </row>
    <row r="2022" spans="2:4">
      <c r="B2022" s="142">
        <v>42475</v>
      </c>
      <c r="C2022" s="143">
        <v>41.58</v>
      </c>
      <c r="D2022" s="144" t="s">
        <v>3181</v>
      </c>
    </row>
    <row r="2023" spans="2:4">
      <c r="B2023" s="142">
        <v>42475</v>
      </c>
      <c r="C2023" s="143">
        <v>39.78</v>
      </c>
      <c r="D2023" s="144" t="s">
        <v>3182</v>
      </c>
    </row>
    <row r="2024" spans="2:4">
      <c r="B2024" s="142">
        <v>42475</v>
      </c>
      <c r="C2024" s="143">
        <v>51.81</v>
      </c>
      <c r="D2024" s="144" t="s">
        <v>3183</v>
      </c>
    </row>
    <row r="2025" spans="2:4">
      <c r="B2025" s="142">
        <v>42475</v>
      </c>
      <c r="C2025" s="143">
        <v>23.29</v>
      </c>
      <c r="D2025" s="144" t="s">
        <v>3184</v>
      </c>
    </row>
    <row r="2026" spans="2:4">
      <c r="B2026" s="142">
        <v>42475</v>
      </c>
      <c r="C2026" s="143">
        <v>70.010000000000005</v>
      </c>
      <c r="D2026" s="144" t="s">
        <v>3185</v>
      </c>
    </row>
    <row r="2027" spans="2:4">
      <c r="B2027" s="142">
        <v>42475</v>
      </c>
      <c r="C2027" s="143">
        <v>8.2100000000000009</v>
      </c>
      <c r="D2027" s="144" t="s">
        <v>3186</v>
      </c>
    </row>
    <row r="2028" spans="2:4">
      <c r="B2028" s="142">
        <v>42475</v>
      </c>
      <c r="C2028" s="143">
        <v>42.63</v>
      </c>
      <c r="D2028" s="144" t="s">
        <v>1284</v>
      </c>
    </row>
    <row r="2029" spans="2:4">
      <c r="B2029" s="142">
        <v>42475</v>
      </c>
      <c r="C2029" s="143">
        <v>17.690000000000001</v>
      </c>
      <c r="D2029" s="144" t="s">
        <v>3187</v>
      </c>
    </row>
    <row r="2030" spans="2:4">
      <c r="B2030" s="142">
        <v>42475</v>
      </c>
      <c r="C2030" s="143">
        <v>34.880000000000003</v>
      </c>
      <c r="D2030" s="144" t="s">
        <v>3188</v>
      </c>
    </row>
    <row r="2031" spans="2:4">
      <c r="B2031" s="142">
        <v>42475</v>
      </c>
      <c r="C2031" s="143">
        <v>104.42</v>
      </c>
      <c r="D2031" s="144" t="s">
        <v>3189</v>
      </c>
    </row>
    <row r="2032" spans="2:4">
      <c r="B2032" s="142">
        <v>42475</v>
      </c>
      <c r="C2032" s="143">
        <v>23.02</v>
      </c>
      <c r="D2032" s="144" t="s">
        <v>3190</v>
      </c>
    </row>
    <row r="2033" spans="2:4">
      <c r="B2033" s="142">
        <v>42475</v>
      </c>
      <c r="C2033" s="143">
        <v>12.54</v>
      </c>
      <c r="D2033" s="144" t="s">
        <v>3191</v>
      </c>
    </row>
    <row r="2034" spans="2:4">
      <c r="B2034" s="142">
        <v>42475</v>
      </c>
      <c r="C2034" s="143">
        <v>56.25</v>
      </c>
      <c r="D2034" s="144" t="s">
        <v>1900</v>
      </c>
    </row>
    <row r="2035" spans="2:4">
      <c r="B2035" s="142">
        <v>42475</v>
      </c>
      <c r="C2035" s="143">
        <v>71.77</v>
      </c>
      <c r="D2035" s="144" t="s">
        <v>3192</v>
      </c>
    </row>
    <row r="2036" spans="2:4">
      <c r="B2036" s="142">
        <v>42475</v>
      </c>
      <c r="C2036" s="143">
        <v>68.14</v>
      </c>
      <c r="D2036" s="144" t="s">
        <v>1358</v>
      </c>
    </row>
    <row r="2037" spans="2:4">
      <c r="B2037" s="142">
        <v>42475</v>
      </c>
      <c r="C2037" s="143">
        <v>32.979999999999997</v>
      </c>
      <c r="D2037" s="144" t="s">
        <v>813</v>
      </c>
    </row>
    <row r="2038" spans="2:4">
      <c r="B2038" s="142">
        <v>42475</v>
      </c>
      <c r="C2038" s="143">
        <v>26.69</v>
      </c>
      <c r="D2038" s="144" t="s">
        <v>3193</v>
      </c>
    </row>
    <row r="2039" spans="2:4">
      <c r="B2039" s="142">
        <v>42475</v>
      </c>
      <c r="C2039" s="143">
        <v>47.73</v>
      </c>
      <c r="D2039" s="144" t="s">
        <v>3194</v>
      </c>
    </row>
    <row r="2040" spans="2:4">
      <c r="B2040" s="142">
        <v>42475</v>
      </c>
      <c r="C2040" s="143">
        <v>31.82</v>
      </c>
      <c r="D2040" s="144" t="s">
        <v>1044</v>
      </c>
    </row>
    <row r="2041" spans="2:4">
      <c r="B2041" s="142">
        <v>42475</v>
      </c>
      <c r="C2041" s="143">
        <v>189.86</v>
      </c>
      <c r="D2041" s="144" t="s">
        <v>3195</v>
      </c>
    </row>
    <row r="2042" spans="2:4">
      <c r="B2042" s="142">
        <v>42475</v>
      </c>
      <c r="C2042" s="143">
        <v>352.85</v>
      </c>
      <c r="D2042" s="144" t="s">
        <v>3196</v>
      </c>
    </row>
    <row r="2043" spans="2:4">
      <c r="B2043" s="142">
        <v>42475</v>
      </c>
      <c r="C2043" s="143">
        <v>9.68</v>
      </c>
      <c r="D2043" s="144" t="s">
        <v>3197</v>
      </c>
    </row>
    <row r="2044" spans="2:4">
      <c r="B2044" s="142">
        <v>42475</v>
      </c>
      <c r="C2044" s="143">
        <v>82.67</v>
      </c>
      <c r="D2044" s="144" t="s">
        <v>3198</v>
      </c>
    </row>
    <row r="2045" spans="2:4">
      <c r="B2045" s="142">
        <v>42475</v>
      </c>
      <c r="C2045" s="143">
        <v>4.82</v>
      </c>
      <c r="D2045" s="144" t="s">
        <v>3199</v>
      </c>
    </row>
    <row r="2046" spans="2:4">
      <c r="B2046" s="142">
        <v>42475</v>
      </c>
      <c r="C2046" s="143">
        <v>35.630000000000003</v>
      </c>
      <c r="D2046" s="144" t="s">
        <v>3200</v>
      </c>
    </row>
    <row r="2047" spans="2:4">
      <c r="B2047" s="142">
        <v>42475</v>
      </c>
      <c r="C2047" s="143">
        <v>112.27</v>
      </c>
      <c r="D2047" s="144" t="s">
        <v>3201</v>
      </c>
    </row>
    <row r="2048" spans="2:4">
      <c r="B2048" s="142">
        <v>42475</v>
      </c>
      <c r="C2048" s="143">
        <v>1.02</v>
      </c>
      <c r="D2048" s="144" t="s">
        <v>3202</v>
      </c>
    </row>
    <row r="2049" spans="2:4">
      <c r="B2049" s="142">
        <v>42475</v>
      </c>
      <c r="C2049" s="143">
        <v>85.92</v>
      </c>
      <c r="D2049" s="144" t="s">
        <v>3203</v>
      </c>
    </row>
    <row r="2050" spans="2:4">
      <c r="B2050" s="142">
        <v>42475</v>
      </c>
      <c r="C2050" s="143">
        <v>26.98</v>
      </c>
      <c r="D2050" s="144" t="s">
        <v>1363</v>
      </c>
    </row>
    <row r="2051" spans="2:4">
      <c r="B2051" s="142">
        <v>42475</v>
      </c>
      <c r="C2051" s="143">
        <v>104.83</v>
      </c>
      <c r="D2051" s="144" t="s">
        <v>3204</v>
      </c>
    </row>
    <row r="2052" spans="2:4">
      <c r="B2052" s="142">
        <v>42475</v>
      </c>
      <c r="C2052" s="143">
        <v>326.39</v>
      </c>
      <c r="D2052" s="144" t="s">
        <v>2598</v>
      </c>
    </row>
    <row r="2053" spans="2:4">
      <c r="B2053" s="142">
        <v>42475</v>
      </c>
      <c r="C2053" s="143">
        <v>53.87</v>
      </c>
      <c r="D2053" s="144" t="s">
        <v>3205</v>
      </c>
    </row>
    <row r="2054" spans="2:4">
      <c r="B2054" s="142">
        <v>42475</v>
      </c>
      <c r="C2054" s="143">
        <v>39.61</v>
      </c>
      <c r="D2054" s="144" t="s">
        <v>3206</v>
      </c>
    </row>
    <row r="2055" spans="2:4">
      <c r="B2055" s="142">
        <v>42475</v>
      </c>
      <c r="C2055" s="143">
        <v>11.48</v>
      </c>
      <c r="D2055" s="144" t="s">
        <v>3207</v>
      </c>
    </row>
    <row r="2056" spans="2:4">
      <c r="B2056" s="142">
        <v>42475</v>
      </c>
      <c r="C2056" s="143">
        <v>55.38</v>
      </c>
      <c r="D2056" s="144" t="s">
        <v>3208</v>
      </c>
    </row>
    <row r="2057" spans="2:4">
      <c r="B2057" s="142">
        <v>42475</v>
      </c>
      <c r="C2057" s="143">
        <v>20.57</v>
      </c>
      <c r="D2057" s="144" t="s">
        <v>3209</v>
      </c>
    </row>
    <row r="2058" spans="2:4">
      <c r="B2058" s="142">
        <v>42475</v>
      </c>
      <c r="C2058" s="143">
        <v>147.46</v>
      </c>
      <c r="D2058" s="144" t="s">
        <v>3079</v>
      </c>
    </row>
    <row r="2059" spans="2:4">
      <c r="B2059" s="142">
        <v>42475</v>
      </c>
      <c r="C2059" s="143">
        <v>102.29</v>
      </c>
      <c r="D2059" s="144" t="s">
        <v>3210</v>
      </c>
    </row>
    <row r="2060" spans="2:4">
      <c r="B2060" s="142">
        <v>42475</v>
      </c>
      <c r="C2060" s="143">
        <v>130.84</v>
      </c>
      <c r="D2060" s="144" t="s">
        <v>3211</v>
      </c>
    </row>
    <row r="2061" spans="2:4">
      <c r="B2061" s="142">
        <v>42475</v>
      </c>
      <c r="C2061" s="143">
        <v>42.32</v>
      </c>
      <c r="D2061" s="144" t="s">
        <v>3212</v>
      </c>
    </row>
    <row r="2062" spans="2:4">
      <c r="B2062" s="142">
        <v>42475</v>
      </c>
      <c r="C2062" s="143">
        <v>570.9</v>
      </c>
      <c r="D2062" s="144" t="s">
        <v>3213</v>
      </c>
    </row>
    <row r="2063" spans="2:4">
      <c r="B2063" s="142">
        <v>42475</v>
      </c>
      <c r="C2063" s="143">
        <v>8.36</v>
      </c>
      <c r="D2063" s="144" t="s">
        <v>3214</v>
      </c>
    </row>
    <row r="2064" spans="2:4">
      <c r="B2064" s="142">
        <v>42475</v>
      </c>
      <c r="C2064" s="143">
        <v>13.01</v>
      </c>
      <c r="D2064" s="144" t="s">
        <v>1846</v>
      </c>
    </row>
    <row r="2065" spans="2:4">
      <c r="B2065" s="142">
        <v>42475</v>
      </c>
      <c r="C2065" s="143">
        <v>72.53</v>
      </c>
      <c r="D2065" s="144" t="s">
        <v>3215</v>
      </c>
    </row>
    <row r="2066" spans="2:4">
      <c r="B2066" s="142">
        <v>42475</v>
      </c>
      <c r="C2066" s="143">
        <v>7.51</v>
      </c>
      <c r="D2066" s="144" t="s">
        <v>211</v>
      </c>
    </row>
    <row r="2067" spans="2:4">
      <c r="B2067" s="142">
        <v>42475</v>
      </c>
      <c r="C2067" s="143">
        <v>100.56</v>
      </c>
      <c r="D2067" s="144" t="s">
        <v>3216</v>
      </c>
    </row>
    <row r="2068" spans="2:4">
      <c r="B2068" s="142">
        <v>42475</v>
      </c>
      <c r="C2068" s="143">
        <v>31.31</v>
      </c>
      <c r="D2068" s="144" t="s">
        <v>3217</v>
      </c>
    </row>
    <row r="2069" spans="2:4">
      <c r="B2069" s="142">
        <v>42475</v>
      </c>
      <c r="C2069" s="143">
        <v>6.75</v>
      </c>
      <c r="D2069" s="144" t="s">
        <v>3218</v>
      </c>
    </row>
    <row r="2070" spans="2:4">
      <c r="B2070" s="142">
        <v>42475</v>
      </c>
      <c r="C2070" s="143">
        <v>304.87</v>
      </c>
      <c r="D2070" s="144" t="s">
        <v>3219</v>
      </c>
    </row>
    <row r="2071" spans="2:4">
      <c r="B2071" s="142">
        <v>42475</v>
      </c>
      <c r="C2071" s="143">
        <v>3.3</v>
      </c>
      <c r="D2071" s="144" t="s">
        <v>3220</v>
      </c>
    </row>
    <row r="2072" spans="2:4">
      <c r="B2072" s="142">
        <v>42475</v>
      </c>
      <c r="C2072" s="143">
        <v>2</v>
      </c>
      <c r="D2072" s="144" t="s">
        <v>3221</v>
      </c>
    </row>
    <row r="2073" spans="2:4">
      <c r="B2073" s="142">
        <v>42475</v>
      </c>
      <c r="C2073" s="143">
        <v>77.7</v>
      </c>
      <c r="D2073" s="144" t="s">
        <v>3222</v>
      </c>
    </row>
    <row r="2074" spans="2:4">
      <c r="B2074" s="142">
        <v>42475</v>
      </c>
      <c r="C2074" s="143">
        <v>74.569999999999993</v>
      </c>
      <c r="D2074" s="144" t="s">
        <v>3223</v>
      </c>
    </row>
    <row r="2075" spans="2:4">
      <c r="B2075" s="142">
        <v>42475</v>
      </c>
      <c r="C2075" s="143">
        <v>5.58</v>
      </c>
      <c r="D2075" s="144" t="s">
        <v>3224</v>
      </c>
    </row>
    <row r="2076" spans="2:4">
      <c r="B2076" s="142">
        <v>42475</v>
      </c>
      <c r="C2076" s="143">
        <v>23.96</v>
      </c>
      <c r="D2076" s="144" t="s">
        <v>3225</v>
      </c>
    </row>
    <row r="2077" spans="2:4">
      <c r="B2077" s="142">
        <v>42475</v>
      </c>
      <c r="C2077" s="143">
        <v>15.91</v>
      </c>
      <c r="D2077" s="144" t="s">
        <v>3226</v>
      </c>
    </row>
    <row r="2078" spans="2:4">
      <c r="B2078" s="142">
        <v>42475</v>
      </c>
      <c r="C2078" s="143">
        <v>29.89</v>
      </c>
      <c r="D2078" s="144" t="s">
        <v>3227</v>
      </c>
    </row>
    <row r="2079" spans="2:4">
      <c r="B2079" s="142">
        <v>42475</v>
      </c>
      <c r="C2079" s="143">
        <v>42.64</v>
      </c>
      <c r="D2079" s="144" t="s">
        <v>3228</v>
      </c>
    </row>
    <row r="2080" spans="2:4">
      <c r="B2080" s="142">
        <v>42475</v>
      </c>
      <c r="C2080" s="143">
        <v>49.65</v>
      </c>
      <c r="D2080" s="144" t="s">
        <v>3229</v>
      </c>
    </row>
    <row r="2081" spans="2:4">
      <c r="B2081" s="142">
        <v>42475</v>
      </c>
      <c r="C2081" s="143">
        <v>51.93</v>
      </c>
      <c r="D2081" s="144" t="s">
        <v>3230</v>
      </c>
    </row>
    <row r="2082" spans="2:4">
      <c r="B2082" s="142">
        <v>42475</v>
      </c>
      <c r="C2082" s="143">
        <v>5.48</v>
      </c>
      <c r="D2082" s="144" t="s">
        <v>3231</v>
      </c>
    </row>
    <row r="2083" spans="2:4">
      <c r="B2083" s="142">
        <v>42475</v>
      </c>
      <c r="C2083" s="143">
        <v>58.17</v>
      </c>
      <c r="D2083" s="144" t="s">
        <v>3232</v>
      </c>
    </row>
    <row r="2084" spans="2:4">
      <c r="B2084" s="142">
        <v>42475</v>
      </c>
      <c r="C2084" s="143">
        <v>273.33999999999997</v>
      </c>
      <c r="D2084" s="144" t="s">
        <v>3233</v>
      </c>
    </row>
    <row r="2085" spans="2:4">
      <c r="B2085" s="142">
        <v>42475</v>
      </c>
      <c r="C2085" s="143">
        <v>25.04</v>
      </c>
      <c r="D2085" s="144" t="s">
        <v>3234</v>
      </c>
    </row>
    <row r="2086" spans="2:4">
      <c r="B2086" s="142">
        <v>42475</v>
      </c>
      <c r="C2086" s="143">
        <v>13.6</v>
      </c>
      <c r="D2086" s="144" t="s">
        <v>3235</v>
      </c>
    </row>
    <row r="2087" spans="2:4">
      <c r="B2087" s="142">
        <v>42475</v>
      </c>
      <c r="C2087" s="143">
        <v>15.55</v>
      </c>
      <c r="D2087" s="144" t="s">
        <v>3236</v>
      </c>
    </row>
    <row r="2088" spans="2:4">
      <c r="B2088" s="142">
        <v>42475</v>
      </c>
      <c r="C2088" s="143">
        <v>28.46</v>
      </c>
      <c r="D2088" s="144" t="s">
        <v>3237</v>
      </c>
    </row>
    <row r="2089" spans="2:4">
      <c r="B2089" s="142">
        <v>42475</v>
      </c>
      <c r="C2089" s="143">
        <v>25.26</v>
      </c>
      <c r="D2089" s="144" t="s">
        <v>3238</v>
      </c>
    </row>
    <row r="2090" spans="2:4">
      <c r="B2090" s="142">
        <v>42475</v>
      </c>
      <c r="C2090" s="143">
        <v>0.78</v>
      </c>
      <c r="D2090" s="144" t="s">
        <v>3239</v>
      </c>
    </row>
    <row r="2091" spans="2:4">
      <c r="B2091" s="142">
        <v>42475</v>
      </c>
      <c r="C2091" s="143">
        <v>16.25</v>
      </c>
      <c r="D2091" s="144" t="s">
        <v>3240</v>
      </c>
    </row>
    <row r="2092" spans="2:4">
      <c r="B2092" s="142">
        <v>42475</v>
      </c>
      <c r="C2092" s="143">
        <v>99.79</v>
      </c>
      <c r="D2092" s="144" t="s">
        <v>3241</v>
      </c>
    </row>
    <row r="2093" spans="2:4">
      <c r="B2093" s="142">
        <v>42475</v>
      </c>
      <c r="C2093" s="143">
        <v>344.37</v>
      </c>
      <c r="D2093" s="144" t="s">
        <v>2394</v>
      </c>
    </row>
    <row r="2094" spans="2:4">
      <c r="B2094" s="142">
        <v>42475</v>
      </c>
      <c r="C2094" s="143">
        <v>12.72</v>
      </c>
      <c r="D2094" s="144" t="s">
        <v>326</v>
      </c>
    </row>
    <row r="2095" spans="2:4">
      <c r="B2095" s="142">
        <v>42475</v>
      </c>
      <c r="C2095" s="143">
        <v>2.35</v>
      </c>
      <c r="D2095" s="144" t="s">
        <v>3065</v>
      </c>
    </row>
    <row r="2096" spans="2:4">
      <c r="B2096" s="142">
        <v>42475</v>
      </c>
      <c r="C2096" s="143">
        <v>60.06</v>
      </c>
      <c r="D2096" s="144" t="s">
        <v>3242</v>
      </c>
    </row>
    <row r="2097" spans="2:4">
      <c r="B2097" s="142">
        <v>42475</v>
      </c>
      <c r="C2097" s="143">
        <v>44.8</v>
      </c>
      <c r="D2097" s="144" t="s">
        <v>3243</v>
      </c>
    </row>
    <row r="2098" spans="2:4">
      <c r="B2098" s="142">
        <v>42475</v>
      </c>
      <c r="C2098" s="143">
        <v>6.99</v>
      </c>
      <c r="D2098" s="144" t="s">
        <v>3244</v>
      </c>
    </row>
    <row r="2099" spans="2:4">
      <c r="B2099" s="142">
        <v>42475</v>
      </c>
      <c r="C2099" s="143">
        <v>126.11</v>
      </c>
      <c r="D2099" s="144" t="s">
        <v>3245</v>
      </c>
    </row>
    <row r="2100" spans="2:4">
      <c r="B2100" s="142">
        <v>42475</v>
      </c>
      <c r="C2100" s="143">
        <v>95.65</v>
      </c>
      <c r="D2100" s="144" t="s">
        <v>2528</v>
      </c>
    </row>
    <row r="2101" spans="2:4">
      <c r="B2101" s="142">
        <v>42475</v>
      </c>
      <c r="C2101" s="143">
        <v>72.569999999999993</v>
      </c>
      <c r="D2101" s="144" t="s">
        <v>3246</v>
      </c>
    </row>
    <row r="2102" spans="2:4">
      <c r="B2102" s="142">
        <v>42475</v>
      </c>
      <c r="C2102" s="143">
        <v>55.88</v>
      </c>
      <c r="D2102" s="144" t="s">
        <v>3247</v>
      </c>
    </row>
    <row r="2103" spans="2:4">
      <c r="B2103" s="142">
        <v>42475</v>
      </c>
      <c r="C2103" s="143">
        <v>48.56</v>
      </c>
      <c r="D2103" s="144" t="s">
        <v>3248</v>
      </c>
    </row>
    <row r="2104" spans="2:4">
      <c r="B2104" s="142">
        <v>42475</v>
      </c>
      <c r="C2104" s="143">
        <v>111.51</v>
      </c>
      <c r="D2104" s="144" t="s">
        <v>3249</v>
      </c>
    </row>
    <row r="2105" spans="2:4">
      <c r="B2105" s="142">
        <v>42475</v>
      </c>
      <c r="C2105" s="143">
        <v>62.63</v>
      </c>
      <c r="D2105" s="144" t="s">
        <v>3250</v>
      </c>
    </row>
    <row r="2106" spans="2:4">
      <c r="B2106" s="142">
        <v>42475</v>
      </c>
      <c r="C2106" s="143">
        <v>12.61</v>
      </c>
      <c r="D2106" s="144" t="s">
        <v>3251</v>
      </c>
    </row>
    <row r="2107" spans="2:4">
      <c r="B2107" s="142">
        <v>42475</v>
      </c>
      <c r="C2107" s="143">
        <v>47.39</v>
      </c>
      <c r="D2107" s="144" t="s">
        <v>3252</v>
      </c>
    </row>
    <row r="2108" spans="2:4">
      <c r="B2108" s="142">
        <v>42475</v>
      </c>
      <c r="C2108" s="143">
        <v>73.489999999999995</v>
      </c>
      <c r="D2108" s="144" t="s">
        <v>3253</v>
      </c>
    </row>
    <row r="2109" spans="2:4">
      <c r="B2109" s="142">
        <v>42475</v>
      </c>
      <c r="C2109" s="143">
        <v>177.04</v>
      </c>
      <c r="D2109" s="144" t="s">
        <v>3254</v>
      </c>
    </row>
    <row r="2110" spans="2:4">
      <c r="B2110" s="142">
        <v>42475</v>
      </c>
      <c r="C2110" s="143">
        <v>15.06</v>
      </c>
      <c r="D2110" s="144" t="s">
        <v>3255</v>
      </c>
    </row>
    <row r="2111" spans="2:4">
      <c r="B2111" s="142">
        <v>42475</v>
      </c>
      <c r="C2111" s="143">
        <v>30.83</v>
      </c>
      <c r="D2111" s="144" t="s">
        <v>3256</v>
      </c>
    </row>
    <row r="2112" spans="2:4">
      <c r="B2112" s="142">
        <v>42475</v>
      </c>
      <c r="C2112" s="143">
        <v>38.64</v>
      </c>
      <c r="D2112" s="144" t="s">
        <v>3257</v>
      </c>
    </row>
    <row r="2113" spans="2:4">
      <c r="B2113" s="142">
        <v>42475</v>
      </c>
      <c r="C2113" s="143">
        <v>19.989999999999998</v>
      </c>
      <c r="D2113" s="144" t="s">
        <v>3258</v>
      </c>
    </row>
    <row r="2114" spans="2:4">
      <c r="B2114" s="142">
        <v>42475</v>
      </c>
      <c r="C2114" s="143">
        <v>52.3</v>
      </c>
      <c r="D2114" s="144" t="s">
        <v>3259</v>
      </c>
    </row>
    <row r="2115" spans="2:4">
      <c r="B2115" s="142">
        <v>42475</v>
      </c>
      <c r="C2115" s="143">
        <v>765.24</v>
      </c>
      <c r="D2115" s="144" t="s">
        <v>619</v>
      </c>
    </row>
    <row r="2116" spans="2:4">
      <c r="B2116" s="142">
        <v>42475</v>
      </c>
      <c r="C2116" s="143">
        <v>6.25</v>
      </c>
      <c r="D2116" s="144" t="s">
        <v>3260</v>
      </c>
    </row>
    <row r="2117" spans="2:4">
      <c r="B2117" s="142">
        <v>42475</v>
      </c>
      <c r="C2117" s="143">
        <v>72.88</v>
      </c>
      <c r="D2117" s="144" t="s">
        <v>1418</v>
      </c>
    </row>
    <row r="2118" spans="2:4">
      <c r="B2118" s="142">
        <v>42475</v>
      </c>
      <c r="C2118" s="143">
        <v>36.85</v>
      </c>
      <c r="D2118" s="144" t="s">
        <v>3191</v>
      </c>
    </row>
    <row r="2119" spans="2:4">
      <c r="B2119" s="142">
        <v>42475</v>
      </c>
      <c r="C2119" s="143">
        <v>33.92</v>
      </c>
      <c r="D2119" s="144" t="s">
        <v>3261</v>
      </c>
    </row>
    <row r="2120" spans="2:4">
      <c r="B2120" s="142">
        <v>42475</v>
      </c>
      <c r="C2120" s="143">
        <v>3.69</v>
      </c>
      <c r="D2120" s="144" t="s">
        <v>3262</v>
      </c>
    </row>
    <row r="2121" spans="2:4">
      <c r="B2121" s="142">
        <v>42475</v>
      </c>
      <c r="C2121" s="143">
        <v>25.93</v>
      </c>
      <c r="D2121" s="144" t="s">
        <v>3263</v>
      </c>
    </row>
    <row r="2122" spans="2:4">
      <c r="B2122" s="142">
        <v>42475</v>
      </c>
      <c r="C2122" s="143">
        <v>30.75</v>
      </c>
      <c r="D2122" s="144" t="s">
        <v>3264</v>
      </c>
    </row>
    <row r="2123" spans="2:4">
      <c r="B2123" s="142">
        <v>42475</v>
      </c>
      <c r="C2123" s="143">
        <v>2.72</v>
      </c>
      <c r="D2123" s="144" t="s">
        <v>3265</v>
      </c>
    </row>
    <row r="2124" spans="2:4">
      <c r="B2124" s="142">
        <v>42475</v>
      </c>
      <c r="C2124" s="143">
        <v>27.63</v>
      </c>
      <c r="D2124" s="144" t="s">
        <v>3266</v>
      </c>
    </row>
    <row r="2125" spans="2:4">
      <c r="B2125" s="142">
        <v>42475</v>
      </c>
      <c r="C2125" s="143">
        <v>131.04</v>
      </c>
      <c r="D2125" s="144" t="s">
        <v>3267</v>
      </c>
    </row>
    <row r="2126" spans="2:4">
      <c r="B2126" s="142">
        <v>42475</v>
      </c>
      <c r="C2126" s="143">
        <v>17.25</v>
      </c>
      <c r="D2126" s="144" t="s">
        <v>3268</v>
      </c>
    </row>
    <row r="2127" spans="2:4">
      <c r="B2127" s="142">
        <v>42475</v>
      </c>
      <c r="C2127" s="143">
        <v>44.28</v>
      </c>
      <c r="D2127" s="144" t="s">
        <v>3269</v>
      </c>
    </row>
    <row r="2128" spans="2:4">
      <c r="B2128" s="142">
        <v>42475</v>
      </c>
      <c r="C2128" s="143">
        <v>16.440000000000001</v>
      </c>
      <c r="D2128" s="144" t="s">
        <v>1986</v>
      </c>
    </row>
    <row r="2129" spans="2:4">
      <c r="B2129" s="142">
        <v>42475</v>
      </c>
      <c r="C2129" s="143">
        <v>87.99</v>
      </c>
      <c r="D2129" s="144" t="s">
        <v>3270</v>
      </c>
    </row>
    <row r="2130" spans="2:4">
      <c r="B2130" s="142">
        <v>42475</v>
      </c>
      <c r="C2130" s="143">
        <v>34.54</v>
      </c>
      <c r="D2130" s="144" t="s">
        <v>3271</v>
      </c>
    </row>
    <row r="2131" spans="2:4">
      <c r="B2131" s="142">
        <v>42475</v>
      </c>
      <c r="C2131" s="143">
        <v>48.83</v>
      </c>
      <c r="D2131" s="144" t="s">
        <v>3272</v>
      </c>
    </row>
    <row r="2132" spans="2:4">
      <c r="B2132" s="142">
        <v>42475</v>
      </c>
      <c r="C2132" s="143">
        <v>30.84</v>
      </c>
      <c r="D2132" s="144" t="s">
        <v>3273</v>
      </c>
    </row>
    <row r="2133" spans="2:4">
      <c r="B2133" s="142">
        <v>42475</v>
      </c>
      <c r="C2133" s="143">
        <v>107.18</v>
      </c>
      <c r="D2133" s="144" t="s">
        <v>3274</v>
      </c>
    </row>
    <row r="2134" spans="2:4">
      <c r="B2134" s="142">
        <v>42475</v>
      </c>
      <c r="C2134" s="143">
        <v>128.63</v>
      </c>
      <c r="D2134" s="144" t="s">
        <v>3250</v>
      </c>
    </row>
    <row r="2135" spans="2:4">
      <c r="B2135" s="142">
        <v>42475</v>
      </c>
      <c r="C2135" s="143">
        <v>44.45</v>
      </c>
      <c r="D2135" s="144" t="s">
        <v>3275</v>
      </c>
    </row>
    <row r="2136" spans="2:4">
      <c r="B2136" s="142">
        <v>42475</v>
      </c>
      <c r="C2136" s="143">
        <v>37.1</v>
      </c>
      <c r="D2136" s="144" t="s">
        <v>3276</v>
      </c>
    </row>
    <row r="2137" spans="2:4">
      <c r="B2137" s="142">
        <v>42475</v>
      </c>
      <c r="C2137" s="143">
        <v>20.78</v>
      </c>
      <c r="D2137" s="144" t="s">
        <v>3277</v>
      </c>
    </row>
    <row r="2138" spans="2:4">
      <c r="B2138" s="142">
        <v>42475</v>
      </c>
      <c r="C2138" s="143">
        <v>15.5</v>
      </c>
      <c r="D2138" s="144" t="s">
        <v>2090</v>
      </c>
    </row>
    <row r="2139" spans="2:4">
      <c r="B2139" s="142">
        <v>42475</v>
      </c>
      <c r="C2139" s="143">
        <v>97.34</v>
      </c>
      <c r="D2139" s="144" t="s">
        <v>3278</v>
      </c>
    </row>
    <row r="2140" spans="2:4">
      <c r="B2140" s="142">
        <v>42475</v>
      </c>
      <c r="C2140" s="143">
        <v>18.96</v>
      </c>
      <c r="D2140" s="144" t="s">
        <v>3279</v>
      </c>
    </row>
    <row r="2141" spans="2:4">
      <c r="B2141" s="142">
        <v>42475</v>
      </c>
      <c r="C2141" s="143">
        <v>20.16</v>
      </c>
      <c r="D2141" s="144" t="s">
        <v>616</v>
      </c>
    </row>
    <row r="2142" spans="2:4">
      <c r="B2142" s="142">
        <v>42475</v>
      </c>
      <c r="C2142" s="143">
        <v>77.87</v>
      </c>
      <c r="D2142" s="144" t="s">
        <v>1458</v>
      </c>
    </row>
    <row r="2143" spans="2:4">
      <c r="B2143" s="142">
        <v>42475</v>
      </c>
      <c r="C2143" s="143">
        <v>42.23</v>
      </c>
      <c r="D2143" s="144" t="s">
        <v>3280</v>
      </c>
    </row>
    <row r="2144" spans="2:4">
      <c r="B2144" s="142">
        <v>42475</v>
      </c>
      <c r="C2144" s="143">
        <v>38.94</v>
      </c>
      <c r="D2144" s="144" t="s">
        <v>1234</v>
      </c>
    </row>
    <row r="2145" spans="2:4">
      <c r="B2145" s="142">
        <v>42475</v>
      </c>
      <c r="C2145" s="143">
        <v>55.85</v>
      </c>
      <c r="D2145" s="144" t="s">
        <v>3281</v>
      </c>
    </row>
    <row r="2146" spans="2:4">
      <c r="B2146" s="142">
        <v>42475</v>
      </c>
      <c r="C2146" s="143">
        <v>44.47</v>
      </c>
      <c r="D2146" s="144" t="s">
        <v>3282</v>
      </c>
    </row>
    <row r="2147" spans="2:4">
      <c r="B2147" s="142">
        <v>42475</v>
      </c>
      <c r="C2147" s="143">
        <v>0.7</v>
      </c>
      <c r="D2147" s="144" t="s">
        <v>3283</v>
      </c>
    </row>
    <row r="2148" spans="2:4">
      <c r="B2148" s="142">
        <v>42475</v>
      </c>
      <c r="C2148" s="143">
        <v>4.4000000000000004</v>
      </c>
      <c r="D2148" s="144" t="s">
        <v>3284</v>
      </c>
    </row>
    <row r="2149" spans="2:4">
      <c r="B2149" s="142">
        <v>42475</v>
      </c>
      <c r="C2149" s="143">
        <v>39.71</v>
      </c>
      <c r="D2149" s="144" t="s">
        <v>3285</v>
      </c>
    </row>
    <row r="2150" spans="2:4">
      <c r="B2150" s="142">
        <v>42475</v>
      </c>
      <c r="C2150" s="143">
        <v>1.88</v>
      </c>
      <c r="D2150" s="144" t="s">
        <v>3286</v>
      </c>
    </row>
    <row r="2151" spans="2:4">
      <c r="B2151" s="142">
        <v>42475</v>
      </c>
      <c r="C2151" s="143">
        <v>86.21</v>
      </c>
      <c r="D2151" s="144" t="s">
        <v>3287</v>
      </c>
    </row>
    <row r="2152" spans="2:4">
      <c r="B2152" s="142">
        <v>42475</v>
      </c>
      <c r="C2152" s="143">
        <v>30.05</v>
      </c>
      <c r="D2152" s="144" t="s">
        <v>2294</v>
      </c>
    </row>
    <row r="2153" spans="2:4">
      <c r="B2153" s="142">
        <v>42475</v>
      </c>
      <c r="C2153" s="143">
        <v>55.46</v>
      </c>
      <c r="D2153" s="144" t="s">
        <v>3288</v>
      </c>
    </row>
    <row r="2154" spans="2:4">
      <c r="B2154" s="142">
        <v>42475</v>
      </c>
      <c r="C2154" s="143">
        <v>77.33</v>
      </c>
      <c r="D2154" s="144" t="s">
        <v>2868</v>
      </c>
    </row>
    <row r="2155" spans="2:4">
      <c r="B2155" s="142">
        <v>42475</v>
      </c>
      <c r="C2155" s="143">
        <v>72.05</v>
      </c>
      <c r="D2155" s="144" t="s">
        <v>3289</v>
      </c>
    </row>
    <row r="2156" spans="2:4">
      <c r="B2156" s="142">
        <v>42475</v>
      </c>
      <c r="C2156" s="143">
        <v>82.56</v>
      </c>
      <c r="D2156" s="144" t="s">
        <v>3290</v>
      </c>
    </row>
    <row r="2157" spans="2:4">
      <c r="B2157" s="142">
        <v>42475</v>
      </c>
      <c r="C2157" s="143">
        <v>27.9</v>
      </c>
      <c r="D2157" s="144" t="s">
        <v>3291</v>
      </c>
    </row>
    <row r="2158" spans="2:4">
      <c r="B2158" s="142">
        <v>42475</v>
      </c>
      <c r="C2158" s="143">
        <v>26.06</v>
      </c>
      <c r="D2158" s="144" t="s">
        <v>3292</v>
      </c>
    </row>
    <row r="2159" spans="2:4">
      <c r="B2159" s="142">
        <v>42475</v>
      </c>
      <c r="C2159" s="143">
        <v>17.05</v>
      </c>
      <c r="D2159" s="144" t="s">
        <v>3293</v>
      </c>
    </row>
    <row r="2160" spans="2:4">
      <c r="B2160" s="142">
        <v>42475</v>
      </c>
      <c r="C2160" s="143">
        <v>7.94</v>
      </c>
      <c r="D2160" s="144" t="s">
        <v>3294</v>
      </c>
    </row>
    <row r="2161" spans="2:4">
      <c r="B2161" s="142">
        <v>42475</v>
      </c>
      <c r="C2161" s="143">
        <v>72.31</v>
      </c>
      <c r="D2161" s="144" t="s">
        <v>3295</v>
      </c>
    </row>
    <row r="2162" spans="2:4">
      <c r="B2162" s="142">
        <v>42475</v>
      </c>
      <c r="C2162" s="143">
        <v>87.56</v>
      </c>
      <c r="D2162" s="144" t="s">
        <v>3296</v>
      </c>
    </row>
    <row r="2163" spans="2:4">
      <c r="B2163" s="142">
        <v>42475</v>
      </c>
      <c r="C2163" s="143">
        <v>0.93</v>
      </c>
      <c r="D2163" s="144" t="s">
        <v>3297</v>
      </c>
    </row>
    <row r="2164" spans="2:4">
      <c r="B2164" s="142">
        <v>42475</v>
      </c>
      <c r="C2164" s="143">
        <v>50.15</v>
      </c>
      <c r="D2164" s="144" t="s">
        <v>3298</v>
      </c>
    </row>
    <row r="2165" spans="2:4">
      <c r="B2165" s="142">
        <v>42475</v>
      </c>
      <c r="C2165" s="143">
        <v>514.99</v>
      </c>
      <c r="D2165" s="144" t="s">
        <v>3299</v>
      </c>
    </row>
    <row r="2166" spans="2:4">
      <c r="B2166" s="142">
        <v>42475</v>
      </c>
      <c r="C2166" s="143">
        <v>42.13</v>
      </c>
      <c r="D2166" s="144" t="s">
        <v>3300</v>
      </c>
    </row>
    <row r="2167" spans="2:4">
      <c r="B2167" s="142">
        <v>42475</v>
      </c>
      <c r="C2167" s="143">
        <v>0.51</v>
      </c>
      <c r="D2167" s="144" t="s">
        <v>173</v>
      </c>
    </row>
    <row r="2168" spans="2:4">
      <c r="B2168" s="142">
        <v>42475</v>
      </c>
      <c r="C2168" s="143">
        <v>25.83</v>
      </c>
      <c r="D2168" s="144" t="s">
        <v>3301</v>
      </c>
    </row>
    <row r="2169" spans="2:4">
      <c r="B2169" s="142">
        <v>42475</v>
      </c>
      <c r="C2169" s="143">
        <v>179.68</v>
      </c>
      <c r="D2169" s="144" t="s">
        <v>1846</v>
      </c>
    </row>
    <row r="2170" spans="2:4">
      <c r="B2170" s="142">
        <v>42475</v>
      </c>
      <c r="C2170" s="143">
        <v>274.25</v>
      </c>
      <c r="D2170" s="144" t="s">
        <v>3302</v>
      </c>
    </row>
    <row r="2171" spans="2:4">
      <c r="B2171" s="142">
        <v>42475</v>
      </c>
      <c r="C2171" s="143">
        <v>16.68</v>
      </c>
      <c r="D2171" s="144" t="s">
        <v>3303</v>
      </c>
    </row>
    <row r="2172" spans="2:4">
      <c r="B2172" s="142">
        <v>42475</v>
      </c>
      <c r="C2172" s="143">
        <v>2.7</v>
      </c>
      <c r="D2172" s="144" t="s">
        <v>3304</v>
      </c>
    </row>
    <row r="2173" spans="2:4">
      <c r="B2173" s="142">
        <v>42475</v>
      </c>
      <c r="C2173" s="143">
        <v>213.15</v>
      </c>
      <c r="D2173" s="144" t="s">
        <v>3305</v>
      </c>
    </row>
    <row r="2174" spans="2:4">
      <c r="B2174" s="142">
        <v>42475</v>
      </c>
      <c r="C2174" s="143">
        <v>94.01</v>
      </c>
      <c r="D2174" s="144" t="s">
        <v>3306</v>
      </c>
    </row>
    <row r="2175" spans="2:4">
      <c r="B2175" s="142">
        <v>42475</v>
      </c>
      <c r="C2175" s="143">
        <v>78.36</v>
      </c>
      <c r="D2175" s="144" t="s">
        <v>3307</v>
      </c>
    </row>
    <row r="2176" spans="2:4">
      <c r="B2176" s="142">
        <v>42475</v>
      </c>
      <c r="C2176" s="143">
        <v>3.23</v>
      </c>
      <c r="D2176" s="144" t="s">
        <v>3308</v>
      </c>
    </row>
    <row r="2177" spans="2:4">
      <c r="B2177" s="142">
        <v>42475</v>
      </c>
      <c r="C2177" s="143">
        <v>34.49</v>
      </c>
      <c r="D2177" s="144" t="s">
        <v>2879</v>
      </c>
    </row>
    <row r="2178" spans="2:4">
      <c r="B2178" s="142">
        <v>42475</v>
      </c>
      <c r="C2178" s="143">
        <v>40.15</v>
      </c>
      <c r="D2178" s="144" t="s">
        <v>3309</v>
      </c>
    </row>
    <row r="2179" spans="2:4">
      <c r="B2179" s="142">
        <v>42475</v>
      </c>
      <c r="C2179" s="143">
        <v>55.1</v>
      </c>
      <c r="D2179" s="144" t="s">
        <v>3310</v>
      </c>
    </row>
    <row r="2180" spans="2:4">
      <c r="B2180" s="142">
        <v>42475</v>
      </c>
      <c r="C2180" s="143">
        <v>7.8</v>
      </c>
      <c r="D2180" s="144" t="s">
        <v>3311</v>
      </c>
    </row>
    <row r="2181" spans="2:4">
      <c r="B2181" s="142">
        <v>42475</v>
      </c>
      <c r="C2181" s="143">
        <v>54.06</v>
      </c>
      <c r="D2181" s="144" t="s">
        <v>3312</v>
      </c>
    </row>
    <row r="2182" spans="2:4">
      <c r="B2182" s="142">
        <v>42475</v>
      </c>
      <c r="C2182" s="143">
        <v>7.25</v>
      </c>
      <c r="D2182" s="144" t="s">
        <v>3313</v>
      </c>
    </row>
    <row r="2183" spans="2:4">
      <c r="B2183" s="142">
        <v>42475</v>
      </c>
      <c r="C2183" s="143">
        <v>7.33</v>
      </c>
      <c r="D2183" s="144" t="s">
        <v>3314</v>
      </c>
    </row>
    <row r="2184" spans="2:4">
      <c r="B2184" s="142">
        <v>42475</v>
      </c>
      <c r="C2184" s="143">
        <v>25.67</v>
      </c>
      <c r="D2184" s="144" t="s">
        <v>3315</v>
      </c>
    </row>
    <row r="2185" spans="2:4">
      <c r="B2185" s="142">
        <v>42475</v>
      </c>
      <c r="C2185" s="143">
        <v>4.4400000000000004</v>
      </c>
      <c r="D2185" s="144" t="s">
        <v>3316</v>
      </c>
    </row>
    <row r="2186" spans="2:4">
      <c r="B2186" s="142">
        <v>42475</v>
      </c>
      <c r="C2186" s="143">
        <v>29.11</v>
      </c>
      <c r="D2186" s="144" t="s">
        <v>3317</v>
      </c>
    </row>
    <row r="2187" spans="2:4">
      <c r="B2187" s="142">
        <v>42475</v>
      </c>
      <c r="C2187" s="143">
        <v>21.17</v>
      </c>
      <c r="D2187" s="144" t="s">
        <v>3318</v>
      </c>
    </row>
    <row r="2188" spans="2:4">
      <c r="B2188" s="142">
        <v>42475</v>
      </c>
      <c r="C2188" s="143">
        <v>2.2999999999999998</v>
      </c>
      <c r="D2188" s="144" t="s">
        <v>3319</v>
      </c>
    </row>
    <row r="2189" spans="2:4">
      <c r="B2189" s="142">
        <v>42475</v>
      </c>
      <c r="C2189" s="143">
        <v>83.91</v>
      </c>
      <c r="D2189" s="144" t="s">
        <v>3320</v>
      </c>
    </row>
    <row r="2190" spans="2:4">
      <c r="B2190" s="142">
        <v>42475</v>
      </c>
      <c r="C2190" s="143">
        <v>2.2599999999999998</v>
      </c>
      <c r="D2190" s="144" t="s">
        <v>2314</v>
      </c>
    </row>
    <row r="2191" spans="2:4">
      <c r="B2191" s="142">
        <v>42475</v>
      </c>
      <c r="C2191" s="143">
        <v>5.44</v>
      </c>
      <c r="D2191" s="144" t="s">
        <v>3321</v>
      </c>
    </row>
    <row r="2192" spans="2:4">
      <c r="B2192" s="142">
        <v>42475</v>
      </c>
      <c r="C2192" s="143">
        <v>22.29</v>
      </c>
      <c r="D2192" s="144" t="s">
        <v>1025</v>
      </c>
    </row>
    <row r="2193" spans="2:4">
      <c r="B2193" s="142">
        <v>42475</v>
      </c>
      <c r="C2193" s="143">
        <v>0.61</v>
      </c>
      <c r="D2193" s="144" t="s">
        <v>3322</v>
      </c>
    </row>
    <row r="2194" spans="2:4">
      <c r="B2194" s="142">
        <v>42475</v>
      </c>
      <c r="C2194" s="143">
        <v>9</v>
      </c>
      <c r="D2194" s="144" t="s">
        <v>3323</v>
      </c>
    </row>
    <row r="2195" spans="2:4">
      <c r="B2195" s="142">
        <v>42475</v>
      </c>
      <c r="C2195" s="143">
        <v>144.44999999999999</v>
      </c>
      <c r="D2195" s="144" t="s">
        <v>2276</v>
      </c>
    </row>
    <row r="2196" spans="2:4">
      <c r="B2196" s="142">
        <v>42475</v>
      </c>
      <c r="C2196" s="143">
        <v>27.05</v>
      </c>
      <c r="D2196" s="144" t="s">
        <v>3324</v>
      </c>
    </row>
    <row r="2197" spans="2:4">
      <c r="B2197" s="142">
        <v>42475</v>
      </c>
      <c r="C2197" s="143">
        <v>24.61</v>
      </c>
      <c r="D2197" s="144" t="s">
        <v>3325</v>
      </c>
    </row>
    <row r="2198" spans="2:4">
      <c r="B2198" s="142">
        <v>42475</v>
      </c>
      <c r="C2198" s="143">
        <v>70.040000000000006</v>
      </c>
      <c r="D2198" s="144" t="s">
        <v>3326</v>
      </c>
    </row>
    <row r="2199" spans="2:4">
      <c r="B2199" s="142">
        <v>42475</v>
      </c>
      <c r="C2199" s="143">
        <v>127.61</v>
      </c>
      <c r="D2199" s="144" t="s">
        <v>593</v>
      </c>
    </row>
    <row r="2200" spans="2:4">
      <c r="B2200" s="142">
        <v>42475</v>
      </c>
      <c r="C2200" s="143">
        <v>5.96</v>
      </c>
      <c r="D2200" s="144" t="s">
        <v>3327</v>
      </c>
    </row>
    <row r="2201" spans="2:4">
      <c r="B2201" s="142">
        <v>42475</v>
      </c>
      <c r="C2201" s="143">
        <v>0.8</v>
      </c>
      <c r="D2201" s="144" t="s">
        <v>3328</v>
      </c>
    </row>
    <row r="2202" spans="2:4">
      <c r="B2202" s="142">
        <v>42475</v>
      </c>
      <c r="C2202" s="143">
        <v>8.48</v>
      </c>
      <c r="D2202" s="144" t="s">
        <v>3329</v>
      </c>
    </row>
    <row r="2203" spans="2:4">
      <c r="B2203" s="142">
        <v>42475</v>
      </c>
      <c r="C2203" s="143">
        <v>20.77</v>
      </c>
      <c r="D2203" s="144" t="s">
        <v>3330</v>
      </c>
    </row>
    <row r="2204" spans="2:4">
      <c r="B2204" s="142">
        <v>42475</v>
      </c>
      <c r="C2204" s="143">
        <v>48.96</v>
      </c>
      <c r="D2204" s="144" t="s">
        <v>2851</v>
      </c>
    </row>
    <row r="2205" spans="2:4">
      <c r="B2205" s="142">
        <v>42475</v>
      </c>
      <c r="C2205" s="143">
        <v>69.36</v>
      </c>
      <c r="D2205" s="144" t="s">
        <v>3331</v>
      </c>
    </row>
    <row r="2206" spans="2:4">
      <c r="B2206" s="142">
        <v>42475</v>
      </c>
      <c r="C2206" s="143">
        <v>0.45</v>
      </c>
      <c r="D2206" s="144" t="s">
        <v>3332</v>
      </c>
    </row>
    <row r="2207" spans="2:4">
      <c r="B2207" s="142">
        <v>42475</v>
      </c>
      <c r="C2207" s="143">
        <v>51.46</v>
      </c>
      <c r="D2207" s="144" t="s">
        <v>3333</v>
      </c>
    </row>
    <row r="2208" spans="2:4">
      <c r="B2208" s="142">
        <v>42475</v>
      </c>
      <c r="C2208" s="143">
        <v>19.3</v>
      </c>
      <c r="D2208" s="144" t="s">
        <v>3334</v>
      </c>
    </row>
    <row r="2209" spans="2:4">
      <c r="B2209" s="142">
        <v>42475</v>
      </c>
      <c r="C2209" s="143">
        <v>71.83</v>
      </c>
      <c r="D2209" s="144" t="s">
        <v>3335</v>
      </c>
    </row>
    <row r="2210" spans="2:4">
      <c r="B2210" s="142">
        <v>42475</v>
      </c>
      <c r="C2210" s="143">
        <v>2.11</v>
      </c>
      <c r="D2210" s="144" t="s">
        <v>3336</v>
      </c>
    </row>
    <row r="2211" spans="2:4">
      <c r="B2211" s="142">
        <v>42475</v>
      </c>
      <c r="C2211" s="143">
        <v>40.03</v>
      </c>
      <c r="D2211" s="144" t="s">
        <v>633</v>
      </c>
    </row>
    <row r="2212" spans="2:4">
      <c r="B2212" s="142">
        <v>42475</v>
      </c>
      <c r="C2212" s="143">
        <v>6.48</v>
      </c>
      <c r="D2212" s="144" t="s">
        <v>3337</v>
      </c>
    </row>
    <row r="2213" spans="2:4">
      <c r="B2213" s="142">
        <v>42475</v>
      </c>
      <c r="C2213" s="143">
        <v>21.23</v>
      </c>
      <c r="D2213" s="144" t="s">
        <v>3338</v>
      </c>
    </row>
    <row r="2214" spans="2:4">
      <c r="B2214" s="142">
        <v>42475</v>
      </c>
      <c r="C2214" s="143">
        <v>51.89</v>
      </c>
      <c r="D2214" s="144" t="s">
        <v>3339</v>
      </c>
    </row>
    <row r="2215" spans="2:4">
      <c r="B2215" s="142">
        <v>42475</v>
      </c>
      <c r="C2215" s="143">
        <v>1.37</v>
      </c>
      <c r="D2215" s="144" t="s">
        <v>3340</v>
      </c>
    </row>
    <row r="2216" spans="2:4">
      <c r="B2216" s="142">
        <v>42475</v>
      </c>
      <c r="C2216" s="143">
        <v>6.57</v>
      </c>
      <c r="D2216" s="144" t="s">
        <v>3341</v>
      </c>
    </row>
    <row r="2217" spans="2:4">
      <c r="B2217" s="142">
        <v>42475</v>
      </c>
      <c r="C2217" s="143">
        <v>22.58</v>
      </c>
      <c r="D2217" s="144" t="s">
        <v>3342</v>
      </c>
    </row>
    <row r="2218" spans="2:4">
      <c r="B2218" s="142">
        <v>42475</v>
      </c>
      <c r="C2218" s="143">
        <v>8.9700000000000006</v>
      </c>
      <c r="D2218" s="144" t="s">
        <v>3343</v>
      </c>
    </row>
    <row r="2219" spans="2:4">
      <c r="B2219" s="142">
        <v>42475</v>
      </c>
      <c r="C2219" s="143">
        <v>25.8</v>
      </c>
      <c r="D2219" s="144" t="s">
        <v>3344</v>
      </c>
    </row>
    <row r="2220" spans="2:4">
      <c r="B2220" s="142">
        <v>42475</v>
      </c>
      <c r="C2220" s="143">
        <v>31.1</v>
      </c>
      <c r="D2220" s="144" t="s">
        <v>3345</v>
      </c>
    </row>
    <row r="2221" spans="2:4">
      <c r="B2221" s="142">
        <v>42475</v>
      </c>
      <c r="C2221" s="143">
        <v>49.79</v>
      </c>
      <c r="D2221" s="144" t="s">
        <v>3346</v>
      </c>
    </row>
    <row r="2222" spans="2:4">
      <c r="B2222" s="142">
        <v>42475</v>
      </c>
      <c r="C2222" s="143">
        <v>31.91</v>
      </c>
      <c r="D2222" s="144" t="s">
        <v>3347</v>
      </c>
    </row>
    <row r="2223" spans="2:4">
      <c r="B2223" s="142">
        <v>42475</v>
      </c>
      <c r="C2223" s="143">
        <v>8.1300000000000008</v>
      </c>
      <c r="D2223" s="144" t="s">
        <v>3348</v>
      </c>
    </row>
    <row r="2224" spans="2:4">
      <c r="B2224" s="142">
        <v>42475</v>
      </c>
      <c r="C2224" s="143">
        <v>43.07</v>
      </c>
      <c r="D2224" s="144" t="s">
        <v>3349</v>
      </c>
    </row>
    <row r="2225" spans="2:4">
      <c r="B2225" s="142">
        <v>42475</v>
      </c>
      <c r="C2225" s="143">
        <v>22.98</v>
      </c>
      <c r="D2225" s="144" t="s">
        <v>3350</v>
      </c>
    </row>
    <row r="2226" spans="2:4">
      <c r="B2226" s="142">
        <v>42475</v>
      </c>
      <c r="C2226" s="143">
        <v>13.35</v>
      </c>
      <c r="D2226" s="144" t="s">
        <v>3351</v>
      </c>
    </row>
    <row r="2227" spans="2:4">
      <c r="B2227" s="142">
        <v>42475</v>
      </c>
      <c r="C2227" s="143">
        <v>2.31</v>
      </c>
      <c r="D2227" s="144" t="s">
        <v>3352</v>
      </c>
    </row>
    <row r="2228" spans="2:4">
      <c r="B2228" s="142">
        <v>42475</v>
      </c>
      <c r="C2228" s="143">
        <v>37.659999999999997</v>
      </c>
      <c r="D2228" s="144" t="s">
        <v>2606</v>
      </c>
    </row>
    <row r="2229" spans="2:4">
      <c r="B2229" s="142">
        <v>42475</v>
      </c>
      <c r="C2229" s="143">
        <v>63.97</v>
      </c>
      <c r="D2229" s="144" t="s">
        <v>815</v>
      </c>
    </row>
    <row r="2230" spans="2:4">
      <c r="B2230" s="142">
        <v>42475</v>
      </c>
      <c r="C2230" s="143">
        <v>2.5</v>
      </c>
      <c r="D2230" s="144" t="s">
        <v>3353</v>
      </c>
    </row>
    <row r="2231" spans="2:4">
      <c r="B2231" s="142">
        <v>42475</v>
      </c>
      <c r="C2231" s="143">
        <v>1.5</v>
      </c>
      <c r="D2231" s="144" t="s">
        <v>3354</v>
      </c>
    </row>
    <row r="2232" spans="2:4">
      <c r="B2232" s="142">
        <v>42475</v>
      </c>
      <c r="C2232" s="143">
        <v>5.87</v>
      </c>
      <c r="D2232" s="144" t="s">
        <v>1028</v>
      </c>
    </row>
    <row r="2233" spans="2:4">
      <c r="B2233" s="142">
        <v>42475</v>
      </c>
      <c r="C2233" s="143">
        <v>41.19</v>
      </c>
      <c r="D2233" s="144" t="s">
        <v>3355</v>
      </c>
    </row>
    <row r="2234" spans="2:4">
      <c r="B2234" s="142">
        <v>42475</v>
      </c>
      <c r="C2234" s="143">
        <v>37.71</v>
      </c>
      <c r="D2234" s="144" t="s">
        <v>3356</v>
      </c>
    </row>
    <row r="2235" spans="2:4">
      <c r="B2235" s="142">
        <v>42475</v>
      </c>
      <c r="C2235" s="143">
        <v>27.9</v>
      </c>
      <c r="D2235" s="144" t="s">
        <v>3357</v>
      </c>
    </row>
    <row r="2236" spans="2:4">
      <c r="B2236" s="142">
        <v>42475</v>
      </c>
      <c r="C2236" s="143">
        <v>7.98</v>
      </c>
      <c r="D2236" s="144" t="s">
        <v>3358</v>
      </c>
    </row>
    <row r="2237" spans="2:4">
      <c r="B2237" s="142">
        <v>42475</v>
      </c>
      <c r="C2237" s="143">
        <v>30.11</v>
      </c>
      <c r="D2237" s="144" t="s">
        <v>3359</v>
      </c>
    </row>
    <row r="2238" spans="2:4">
      <c r="B2238" s="142">
        <v>42475</v>
      </c>
      <c r="C2238" s="143">
        <v>23.86</v>
      </c>
      <c r="D2238" s="144" t="s">
        <v>3360</v>
      </c>
    </row>
    <row r="2239" spans="2:4">
      <c r="B2239" s="142">
        <v>42475</v>
      </c>
      <c r="C2239" s="143">
        <v>8.2799999999999994</v>
      </c>
      <c r="D2239" s="144" t="s">
        <v>1061</v>
      </c>
    </row>
    <row r="2240" spans="2:4">
      <c r="B2240" s="142">
        <v>42475</v>
      </c>
      <c r="C2240" s="143">
        <v>1.26</v>
      </c>
      <c r="D2240" s="144" t="s">
        <v>2209</v>
      </c>
    </row>
    <row r="2241" spans="2:4">
      <c r="B2241" s="142">
        <v>42475</v>
      </c>
      <c r="C2241" s="143">
        <v>11.24</v>
      </c>
      <c r="D2241" s="144" t="s">
        <v>3361</v>
      </c>
    </row>
    <row r="2242" spans="2:4" ht="18.75" customHeight="1">
      <c r="B2242" s="142">
        <v>42475</v>
      </c>
      <c r="C2242" s="143">
        <v>0.32</v>
      </c>
      <c r="D2242" s="144" t="s">
        <v>3362</v>
      </c>
    </row>
    <row r="2243" spans="2:4">
      <c r="B2243" s="142">
        <v>42475</v>
      </c>
      <c r="C2243" s="143">
        <v>1.44</v>
      </c>
      <c r="D2243" s="144" t="s">
        <v>3363</v>
      </c>
    </row>
    <row r="2244" spans="2:4">
      <c r="B2244" s="142">
        <v>42475</v>
      </c>
      <c r="C2244" s="143">
        <v>34.89</v>
      </c>
      <c r="D2244" s="144" t="s">
        <v>3364</v>
      </c>
    </row>
    <row r="2245" spans="2:4">
      <c r="B2245" s="142">
        <v>42475</v>
      </c>
      <c r="C2245" s="143">
        <v>0.1</v>
      </c>
      <c r="D2245" s="144" t="s">
        <v>3365</v>
      </c>
    </row>
    <row r="2246" spans="2:4">
      <c r="B2246" s="142">
        <v>42476</v>
      </c>
      <c r="C2246" s="143">
        <v>0.1</v>
      </c>
      <c r="D2246" s="144" t="s">
        <v>3366</v>
      </c>
    </row>
    <row r="2247" spans="2:4">
      <c r="B2247" s="142">
        <v>42476</v>
      </c>
      <c r="C2247" s="143">
        <v>0.1</v>
      </c>
      <c r="D2247" s="144" t="s">
        <v>3367</v>
      </c>
    </row>
    <row r="2248" spans="2:4">
      <c r="B2248" s="142">
        <v>42476</v>
      </c>
      <c r="C2248" s="143">
        <v>0.1</v>
      </c>
      <c r="D2248" s="144" t="s">
        <v>713</v>
      </c>
    </row>
    <row r="2249" spans="2:4">
      <c r="B2249" s="142">
        <v>42476</v>
      </c>
      <c r="C2249" s="143">
        <v>0.1</v>
      </c>
      <c r="D2249" s="144" t="s">
        <v>3368</v>
      </c>
    </row>
    <row r="2250" spans="2:4">
      <c r="B2250" s="142">
        <v>42476</v>
      </c>
      <c r="C2250" s="143">
        <v>0.1</v>
      </c>
      <c r="D2250" s="144" t="s">
        <v>3369</v>
      </c>
    </row>
    <row r="2251" spans="2:4">
      <c r="B2251" s="142">
        <v>42476</v>
      </c>
      <c r="C2251" s="143">
        <v>0.1</v>
      </c>
      <c r="D2251" s="144" t="s">
        <v>3370</v>
      </c>
    </row>
    <row r="2252" spans="2:4">
      <c r="B2252" s="142">
        <v>42476</v>
      </c>
      <c r="C2252" s="143">
        <v>0.1</v>
      </c>
      <c r="D2252" s="144" t="s">
        <v>3371</v>
      </c>
    </row>
    <row r="2253" spans="2:4">
      <c r="B2253" s="142">
        <v>42476</v>
      </c>
      <c r="C2253" s="143">
        <v>0.1</v>
      </c>
      <c r="D2253" s="144" t="s">
        <v>1569</v>
      </c>
    </row>
    <row r="2254" spans="2:4">
      <c r="B2254" s="142">
        <v>42476</v>
      </c>
      <c r="C2254" s="143">
        <v>0.1</v>
      </c>
      <c r="D2254" s="144" t="s">
        <v>3372</v>
      </c>
    </row>
    <row r="2255" spans="2:4">
      <c r="B2255" s="142">
        <v>42476</v>
      </c>
      <c r="C2255" s="143">
        <v>0.1</v>
      </c>
      <c r="D2255" s="144" t="s">
        <v>1680</v>
      </c>
    </row>
    <row r="2256" spans="2:4">
      <c r="B2256" s="142">
        <v>42476</v>
      </c>
      <c r="C2256" s="143">
        <v>0.1</v>
      </c>
      <c r="D2256" s="144" t="s">
        <v>3373</v>
      </c>
    </row>
    <row r="2257" spans="2:4">
      <c r="B2257" s="142">
        <v>42476</v>
      </c>
      <c r="C2257" s="143">
        <v>50.57</v>
      </c>
      <c r="D2257" s="144" t="s">
        <v>1947</v>
      </c>
    </row>
    <row r="2258" spans="2:4">
      <c r="B2258" s="142">
        <v>42476</v>
      </c>
      <c r="C2258" s="143">
        <v>0.1</v>
      </c>
      <c r="D2258" s="144" t="s">
        <v>3374</v>
      </c>
    </row>
    <row r="2259" spans="2:4">
      <c r="B2259" s="142">
        <v>42476</v>
      </c>
      <c r="C2259" s="143">
        <v>0.1</v>
      </c>
      <c r="D2259" s="144" t="s">
        <v>3375</v>
      </c>
    </row>
    <row r="2260" spans="2:4">
      <c r="B2260" s="142">
        <v>42476</v>
      </c>
      <c r="C2260" s="143">
        <v>0.1</v>
      </c>
      <c r="D2260" s="144" t="s">
        <v>1575</v>
      </c>
    </row>
    <row r="2261" spans="2:4">
      <c r="B2261" s="142">
        <v>42476</v>
      </c>
      <c r="C2261" s="143">
        <v>0.1</v>
      </c>
      <c r="D2261" s="144" t="s">
        <v>3376</v>
      </c>
    </row>
    <row r="2262" spans="2:4">
      <c r="B2262" s="142">
        <v>42476</v>
      </c>
      <c r="C2262" s="143">
        <v>0.1</v>
      </c>
      <c r="D2262" s="144" t="s">
        <v>3377</v>
      </c>
    </row>
    <row r="2263" spans="2:4">
      <c r="B2263" s="142">
        <v>42476</v>
      </c>
      <c r="C2263" s="143">
        <v>0.1</v>
      </c>
      <c r="D2263" s="144" t="s">
        <v>3378</v>
      </c>
    </row>
    <row r="2264" spans="2:4">
      <c r="B2264" s="142">
        <v>42476</v>
      </c>
      <c r="C2264" s="143">
        <v>20.41</v>
      </c>
      <c r="D2264" s="144" t="s">
        <v>3379</v>
      </c>
    </row>
    <row r="2265" spans="2:4">
      <c r="B2265" s="142">
        <v>42476</v>
      </c>
      <c r="C2265" s="143">
        <v>105.51</v>
      </c>
      <c r="D2265" s="144" t="s">
        <v>3380</v>
      </c>
    </row>
    <row r="2266" spans="2:4">
      <c r="B2266" s="142">
        <v>42476</v>
      </c>
      <c r="C2266" s="143">
        <v>114.48</v>
      </c>
      <c r="D2266" s="144" t="s">
        <v>3381</v>
      </c>
    </row>
    <row r="2267" spans="2:4">
      <c r="B2267" s="142">
        <v>42476</v>
      </c>
      <c r="C2267" s="143">
        <v>422.31</v>
      </c>
      <c r="D2267" s="144" t="s">
        <v>3382</v>
      </c>
    </row>
    <row r="2268" spans="2:4">
      <c r="B2268" s="142">
        <v>42476</v>
      </c>
      <c r="C2268" s="143">
        <v>329.19</v>
      </c>
      <c r="D2268" s="144" t="s">
        <v>2331</v>
      </c>
    </row>
    <row r="2269" spans="2:4">
      <c r="B2269" s="142">
        <v>42476</v>
      </c>
      <c r="C2269" s="143">
        <v>324.99</v>
      </c>
      <c r="D2269" s="144" t="s">
        <v>3383</v>
      </c>
    </row>
    <row r="2270" spans="2:4">
      <c r="B2270" s="142">
        <v>42476</v>
      </c>
      <c r="C2270" s="143">
        <v>423.74</v>
      </c>
      <c r="D2270" s="144" t="s">
        <v>3384</v>
      </c>
    </row>
    <row r="2271" spans="2:4">
      <c r="B2271" s="142">
        <v>42476</v>
      </c>
      <c r="C2271" s="143">
        <v>423.92</v>
      </c>
      <c r="D2271" s="144" t="s">
        <v>3385</v>
      </c>
    </row>
    <row r="2272" spans="2:4">
      <c r="B2272" s="142">
        <v>42476</v>
      </c>
      <c r="C2272" s="143">
        <v>324.99</v>
      </c>
      <c r="D2272" s="144" t="s">
        <v>3386</v>
      </c>
    </row>
    <row r="2273" spans="2:4">
      <c r="B2273" s="142">
        <v>42476</v>
      </c>
      <c r="C2273" s="143">
        <v>79.88</v>
      </c>
      <c r="D2273" s="144" t="s">
        <v>3387</v>
      </c>
    </row>
    <row r="2274" spans="2:4">
      <c r="B2274" s="142">
        <v>42476</v>
      </c>
      <c r="C2274" s="143">
        <v>48.18</v>
      </c>
      <c r="D2274" s="144" t="s">
        <v>3388</v>
      </c>
    </row>
    <row r="2275" spans="2:4">
      <c r="B2275" s="142">
        <v>42476</v>
      </c>
      <c r="C2275" s="143">
        <v>421.72</v>
      </c>
      <c r="D2275" s="144" t="s">
        <v>3389</v>
      </c>
    </row>
    <row r="2276" spans="2:4">
      <c r="B2276" s="142">
        <v>42476</v>
      </c>
      <c r="C2276" s="143">
        <v>103.07</v>
      </c>
      <c r="D2276" s="144" t="s">
        <v>3390</v>
      </c>
    </row>
    <row r="2277" spans="2:4">
      <c r="B2277" s="142">
        <v>42476</v>
      </c>
      <c r="C2277" s="143">
        <v>977.53</v>
      </c>
      <c r="D2277" s="144" t="s">
        <v>789</v>
      </c>
    </row>
    <row r="2278" spans="2:4">
      <c r="B2278" s="142">
        <v>42476</v>
      </c>
      <c r="C2278" s="143">
        <v>105.06</v>
      </c>
      <c r="D2278" s="144" t="s">
        <v>1300</v>
      </c>
    </row>
    <row r="2279" spans="2:4">
      <c r="B2279" s="142">
        <v>42476</v>
      </c>
      <c r="C2279" s="143">
        <v>0.66</v>
      </c>
      <c r="D2279" s="144" t="s">
        <v>1458</v>
      </c>
    </row>
    <row r="2280" spans="2:4">
      <c r="B2280" s="142">
        <v>42476</v>
      </c>
      <c r="C2280" s="143">
        <v>131.32</v>
      </c>
      <c r="D2280" s="144" t="s">
        <v>3391</v>
      </c>
    </row>
    <row r="2281" spans="2:4">
      <c r="B2281" s="142">
        <v>42476</v>
      </c>
      <c r="C2281" s="143">
        <v>55.05</v>
      </c>
      <c r="D2281" s="144" t="s">
        <v>3392</v>
      </c>
    </row>
    <row r="2282" spans="2:4">
      <c r="B2282" s="142">
        <v>42476</v>
      </c>
      <c r="C2282" s="143">
        <v>142.59</v>
      </c>
      <c r="D2282" s="144" t="s">
        <v>3393</v>
      </c>
    </row>
    <row r="2283" spans="2:4">
      <c r="B2283" s="142">
        <v>42476</v>
      </c>
      <c r="C2283" s="143">
        <v>0.66</v>
      </c>
      <c r="D2283" s="144" t="s">
        <v>3394</v>
      </c>
    </row>
    <row r="2284" spans="2:4">
      <c r="B2284" s="142">
        <v>42476</v>
      </c>
      <c r="C2284" s="143">
        <v>378.41</v>
      </c>
      <c r="D2284" s="144" t="s">
        <v>3395</v>
      </c>
    </row>
    <row r="2285" spans="2:4">
      <c r="B2285" s="142">
        <v>42476</v>
      </c>
      <c r="C2285" s="143">
        <v>590.94000000000005</v>
      </c>
      <c r="D2285" s="144" t="s">
        <v>3396</v>
      </c>
    </row>
    <row r="2286" spans="2:4">
      <c r="B2286" s="142">
        <v>42476</v>
      </c>
      <c r="C2286" s="143">
        <v>783.13</v>
      </c>
      <c r="D2286" s="144" t="s">
        <v>3397</v>
      </c>
    </row>
    <row r="2287" spans="2:4">
      <c r="B2287" s="142">
        <v>42476</v>
      </c>
      <c r="C2287" s="143">
        <v>19.78</v>
      </c>
      <c r="D2287" s="144" t="s">
        <v>3398</v>
      </c>
    </row>
    <row r="2288" spans="2:4">
      <c r="B2288" s="142">
        <v>42476</v>
      </c>
      <c r="C2288" s="143">
        <v>495.4</v>
      </c>
      <c r="D2288" s="144" t="s">
        <v>3399</v>
      </c>
    </row>
    <row r="2289" spans="2:4">
      <c r="B2289" s="142">
        <v>42476</v>
      </c>
      <c r="C2289" s="143">
        <v>68.67</v>
      </c>
      <c r="D2289" s="144" t="s">
        <v>3400</v>
      </c>
    </row>
    <row r="2290" spans="2:4">
      <c r="B2290" s="142">
        <v>42476</v>
      </c>
      <c r="C2290" s="143">
        <v>64.84</v>
      </c>
      <c r="D2290" s="144" t="s">
        <v>2044</v>
      </c>
    </row>
    <row r="2291" spans="2:4">
      <c r="B2291" s="142">
        <v>42476</v>
      </c>
      <c r="C2291" s="143">
        <v>32.42</v>
      </c>
      <c r="D2291" s="144" t="s">
        <v>3401</v>
      </c>
    </row>
    <row r="2292" spans="2:4">
      <c r="B2292" s="142">
        <v>42476</v>
      </c>
      <c r="C2292" s="143">
        <v>193.24</v>
      </c>
      <c r="D2292" s="144" t="s">
        <v>3402</v>
      </c>
    </row>
    <row r="2293" spans="2:4">
      <c r="B2293" s="142">
        <v>42476</v>
      </c>
      <c r="C2293" s="143">
        <v>194.53</v>
      </c>
      <c r="D2293" s="144" t="s">
        <v>3403</v>
      </c>
    </row>
    <row r="2294" spans="2:4">
      <c r="B2294" s="142">
        <v>42476</v>
      </c>
      <c r="C2294" s="143">
        <v>99.66</v>
      </c>
      <c r="D2294" s="144" t="s">
        <v>1478</v>
      </c>
    </row>
    <row r="2295" spans="2:4">
      <c r="B2295" s="142">
        <v>42476</v>
      </c>
      <c r="C2295" s="143">
        <v>64.84</v>
      </c>
      <c r="D2295" s="144" t="s">
        <v>3404</v>
      </c>
    </row>
    <row r="2296" spans="2:4">
      <c r="B2296" s="142">
        <v>42476</v>
      </c>
      <c r="C2296" s="143">
        <v>64.84</v>
      </c>
      <c r="D2296" s="144" t="s">
        <v>311</v>
      </c>
    </row>
    <row r="2297" spans="2:4">
      <c r="B2297" s="142">
        <v>42476</v>
      </c>
      <c r="C2297" s="143">
        <v>259.37</v>
      </c>
      <c r="D2297" s="144" t="s">
        <v>3405</v>
      </c>
    </row>
    <row r="2298" spans="2:4">
      <c r="B2298" s="142">
        <v>42476</v>
      </c>
      <c r="C2298" s="143">
        <v>77.62</v>
      </c>
      <c r="D2298" s="144" t="s">
        <v>3406</v>
      </c>
    </row>
    <row r="2299" spans="2:4">
      <c r="B2299" s="142">
        <v>42476</v>
      </c>
      <c r="C2299" s="143">
        <v>130.54</v>
      </c>
      <c r="D2299" s="144" t="s">
        <v>985</v>
      </c>
    </row>
    <row r="2300" spans="2:4">
      <c r="B2300" s="142">
        <v>42476</v>
      </c>
      <c r="C2300" s="143">
        <v>371.9</v>
      </c>
      <c r="D2300" s="144" t="s">
        <v>3407</v>
      </c>
    </row>
    <row r="2301" spans="2:4">
      <c r="B2301" s="142">
        <v>42476</v>
      </c>
      <c r="C2301" s="143">
        <v>660.99</v>
      </c>
      <c r="D2301" s="144" t="s">
        <v>3408</v>
      </c>
    </row>
    <row r="2302" spans="2:4">
      <c r="B2302" s="142">
        <v>42476</v>
      </c>
      <c r="C2302" s="143">
        <v>407.83</v>
      </c>
      <c r="D2302" s="144" t="s">
        <v>2838</v>
      </c>
    </row>
    <row r="2303" spans="2:4">
      <c r="B2303" s="142">
        <v>42477</v>
      </c>
      <c r="C2303" s="143">
        <v>363.72</v>
      </c>
      <c r="D2303" s="144" t="s">
        <v>3409</v>
      </c>
    </row>
    <row r="2304" spans="2:4">
      <c r="B2304" s="142">
        <v>42477</v>
      </c>
      <c r="C2304" s="143">
        <v>454.98</v>
      </c>
      <c r="D2304" s="144" t="s">
        <v>3410</v>
      </c>
    </row>
    <row r="2305" spans="2:4">
      <c r="B2305" s="142">
        <v>42477</v>
      </c>
      <c r="C2305" s="143">
        <v>27.03</v>
      </c>
      <c r="D2305" s="144" t="s">
        <v>1899</v>
      </c>
    </row>
    <row r="2306" spans="2:4">
      <c r="B2306" s="142">
        <v>42477</v>
      </c>
      <c r="C2306" s="143">
        <v>20.41</v>
      </c>
      <c r="D2306" s="144" t="s">
        <v>3411</v>
      </c>
    </row>
    <row r="2307" spans="2:4">
      <c r="B2307" s="142">
        <v>42477</v>
      </c>
      <c r="C2307" s="143">
        <v>159.41</v>
      </c>
      <c r="D2307" s="144" t="s">
        <v>3412</v>
      </c>
    </row>
    <row r="2308" spans="2:4">
      <c r="B2308" s="142">
        <v>42477</v>
      </c>
      <c r="C2308" s="143">
        <v>121.35</v>
      </c>
      <c r="D2308" s="144" t="s">
        <v>3413</v>
      </c>
    </row>
    <row r="2309" spans="2:4">
      <c r="B2309" s="142">
        <v>42477</v>
      </c>
      <c r="C2309" s="143">
        <v>574.69000000000005</v>
      </c>
      <c r="D2309" s="144" t="s">
        <v>3414</v>
      </c>
    </row>
    <row r="2310" spans="2:4">
      <c r="B2310" s="142">
        <v>42477</v>
      </c>
      <c r="C2310" s="143">
        <v>262.74</v>
      </c>
      <c r="D2310" s="144" t="s">
        <v>3415</v>
      </c>
    </row>
    <row r="2311" spans="2:4">
      <c r="B2311" s="142">
        <v>42477</v>
      </c>
      <c r="C2311" s="143">
        <v>0.68</v>
      </c>
      <c r="D2311" s="144" t="s">
        <v>3415</v>
      </c>
    </row>
    <row r="2312" spans="2:4">
      <c r="B2312" s="142">
        <v>42477</v>
      </c>
      <c r="C2312" s="143">
        <v>0.68</v>
      </c>
      <c r="D2312" s="144" t="s">
        <v>3415</v>
      </c>
    </row>
    <row r="2313" spans="2:4">
      <c r="B2313" s="142">
        <v>42477</v>
      </c>
      <c r="C2313" s="143">
        <v>784.43</v>
      </c>
      <c r="D2313" s="144" t="s">
        <v>3416</v>
      </c>
    </row>
    <row r="2314" spans="2:4">
      <c r="B2314" s="142">
        <v>42477</v>
      </c>
      <c r="C2314" s="143">
        <v>200.41</v>
      </c>
      <c r="D2314" s="144" t="s">
        <v>3138</v>
      </c>
    </row>
    <row r="2315" spans="2:4">
      <c r="B2315" s="142">
        <v>42477</v>
      </c>
      <c r="C2315" s="143">
        <v>8.92</v>
      </c>
      <c r="D2315" s="144" t="s">
        <v>3417</v>
      </c>
    </row>
    <row r="2316" spans="2:4">
      <c r="B2316" s="142">
        <v>42477</v>
      </c>
      <c r="C2316" s="143">
        <v>164.84</v>
      </c>
      <c r="D2316" s="144" t="s">
        <v>3418</v>
      </c>
    </row>
    <row r="2317" spans="2:4">
      <c r="B2317" s="142">
        <v>42477</v>
      </c>
      <c r="C2317" s="143">
        <v>494.84</v>
      </c>
      <c r="D2317" s="144" t="s">
        <v>3419</v>
      </c>
    </row>
    <row r="2318" spans="2:4">
      <c r="B2318" s="142">
        <v>42477</v>
      </c>
      <c r="C2318" s="143">
        <v>32.83</v>
      </c>
      <c r="D2318" s="144" t="s">
        <v>3420</v>
      </c>
    </row>
    <row r="2319" spans="2:4">
      <c r="B2319" s="142">
        <v>42477</v>
      </c>
      <c r="C2319" s="143">
        <v>452.33</v>
      </c>
      <c r="D2319" s="144" t="s">
        <v>3421</v>
      </c>
    </row>
    <row r="2320" spans="2:4">
      <c r="B2320" s="142">
        <v>42477</v>
      </c>
      <c r="C2320" s="143">
        <v>0.66</v>
      </c>
      <c r="D2320" s="144" t="s">
        <v>3422</v>
      </c>
    </row>
    <row r="2321" spans="2:4">
      <c r="B2321" s="142">
        <v>42477</v>
      </c>
      <c r="C2321" s="143">
        <v>66.209999999999994</v>
      </c>
      <c r="D2321" s="144" t="s">
        <v>1929</v>
      </c>
    </row>
    <row r="2322" spans="2:4">
      <c r="B2322" s="142">
        <v>42477</v>
      </c>
      <c r="C2322" s="143">
        <v>0.66</v>
      </c>
      <c r="D2322" s="144" t="s">
        <v>3423</v>
      </c>
    </row>
    <row r="2323" spans="2:4">
      <c r="B2323" s="142">
        <v>42477</v>
      </c>
      <c r="C2323" s="143">
        <v>83.33</v>
      </c>
      <c r="D2323" s="144" t="s">
        <v>3424</v>
      </c>
    </row>
    <row r="2324" spans="2:4">
      <c r="B2324" s="142">
        <v>42477</v>
      </c>
      <c r="C2324" s="143">
        <v>117.42</v>
      </c>
      <c r="D2324" s="144" t="s">
        <v>1567</v>
      </c>
    </row>
    <row r="2325" spans="2:4">
      <c r="B2325" s="142">
        <v>42477</v>
      </c>
      <c r="C2325" s="143">
        <v>550.72</v>
      </c>
      <c r="D2325" s="144" t="s">
        <v>3425</v>
      </c>
    </row>
    <row r="2326" spans="2:4">
      <c r="B2326" s="142">
        <v>42477</v>
      </c>
      <c r="C2326" s="143">
        <v>0.64</v>
      </c>
      <c r="D2326" s="144" t="s">
        <v>3100</v>
      </c>
    </row>
    <row r="2327" spans="2:4">
      <c r="B2327" s="142">
        <v>42477</v>
      </c>
      <c r="C2327" s="143">
        <v>6.16</v>
      </c>
      <c r="D2327" s="144" t="s">
        <v>3426</v>
      </c>
    </row>
    <row r="2328" spans="2:4">
      <c r="B2328" s="142">
        <v>42477</v>
      </c>
      <c r="C2328" s="143">
        <v>81.91</v>
      </c>
      <c r="D2328" s="144" t="s">
        <v>3427</v>
      </c>
    </row>
    <row r="2329" spans="2:4">
      <c r="B2329" s="142">
        <v>42477</v>
      </c>
      <c r="C2329" s="143">
        <v>207.3</v>
      </c>
      <c r="D2329" s="144" t="s">
        <v>3428</v>
      </c>
    </row>
    <row r="2330" spans="2:4">
      <c r="B2330" s="142">
        <v>42477</v>
      </c>
      <c r="C2330" s="143">
        <v>0.65</v>
      </c>
      <c r="D2330" s="144" t="s">
        <v>3429</v>
      </c>
    </row>
    <row r="2331" spans="2:4">
      <c r="B2331" s="142">
        <v>42477</v>
      </c>
      <c r="C2331" s="143">
        <v>298.27</v>
      </c>
      <c r="D2331" s="144" t="s">
        <v>3430</v>
      </c>
    </row>
    <row r="2332" spans="2:4">
      <c r="B2332" s="142">
        <v>42477</v>
      </c>
      <c r="C2332" s="143">
        <v>62.14</v>
      </c>
      <c r="D2332" s="144" t="s">
        <v>1935</v>
      </c>
    </row>
    <row r="2333" spans="2:4">
      <c r="B2333" s="142">
        <v>42477</v>
      </c>
      <c r="C2333" s="143">
        <v>1.95</v>
      </c>
      <c r="D2333" s="144" t="s">
        <v>2876</v>
      </c>
    </row>
    <row r="2334" spans="2:4">
      <c r="B2334" s="142">
        <v>42477</v>
      </c>
      <c r="C2334" s="143">
        <v>2.59</v>
      </c>
      <c r="D2334" s="144" t="s">
        <v>1040</v>
      </c>
    </row>
    <row r="2335" spans="2:4">
      <c r="B2335" s="142">
        <v>42477</v>
      </c>
      <c r="C2335" s="143">
        <v>142.52000000000001</v>
      </c>
      <c r="D2335" s="144" t="s">
        <v>3431</v>
      </c>
    </row>
    <row r="2336" spans="2:4">
      <c r="B2336" s="142">
        <v>42477</v>
      </c>
      <c r="C2336" s="143">
        <v>63.49</v>
      </c>
      <c r="D2336" s="144" t="s">
        <v>3353</v>
      </c>
    </row>
    <row r="2337" spans="2:4">
      <c r="B2337" s="142">
        <v>42477</v>
      </c>
      <c r="C2337" s="143">
        <v>64.84</v>
      </c>
      <c r="D2337" s="144" t="s">
        <v>3432</v>
      </c>
    </row>
    <row r="2338" spans="2:4">
      <c r="B2338" s="142">
        <v>42477</v>
      </c>
      <c r="C2338" s="143">
        <v>32.42</v>
      </c>
      <c r="D2338" s="144" t="s">
        <v>1163</v>
      </c>
    </row>
    <row r="2339" spans="2:4">
      <c r="B2339" s="142">
        <v>42477</v>
      </c>
      <c r="C2339" s="143">
        <v>6.46</v>
      </c>
      <c r="D2339" s="144" t="s">
        <v>3433</v>
      </c>
    </row>
    <row r="2340" spans="2:4">
      <c r="B2340" s="142">
        <v>42477</v>
      </c>
      <c r="C2340" s="143">
        <v>55.12</v>
      </c>
      <c r="D2340" s="144" t="s">
        <v>3434</v>
      </c>
    </row>
    <row r="2341" spans="2:4">
      <c r="B2341" s="142">
        <v>42477</v>
      </c>
      <c r="C2341" s="143">
        <v>113.8</v>
      </c>
      <c r="D2341" s="144" t="s">
        <v>3435</v>
      </c>
    </row>
    <row r="2342" spans="2:4">
      <c r="B2342" s="142">
        <v>42477</v>
      </c>
      <c r="C2342" s="143">
        <v>32.1</v>
      </c>
      <c r="D2342" s="144" t="s">
        <v>3436</v>
      </c>
    </row>
    <row r="2343" spans="2:4">
      <c r="B2343" s="142">
        <v>42477</v>
      </c>
      <c r="C2343" s="143">
        <v>623.51</v>
      </c>
      <c r="D2343" s="144" t="s">
        <v>3437</v>
      </c>
    </row>
    <row r="2344" spans="2:4">
      <c r="B2344" s="142">
        <v>42477</v>
      </c>
      <c r="C2344" s="143">
        <v>32.42</v>
      </c>
      <c r="D2344" s="144" t="s">
        <v>3438</v>
      </c>
    </row>
    <row r="2345" spans="2:4">
      <c r="B2345" s="142">
        <v>42477</v>
      </c>
      <c r="C2345" s="143">
        <v>53.98</v>
      </c>
      <c r="D2345" s="144" t="s">
        <v>3439</v>
      </c>
    </row>
    <row r="2346" spans="2:4">
      <c r="B2346" s="142">
        <v>42477</v>
      </c>
      <c r="C2346" s="143">
        <v>683.23</v>
      </c>
      <c r="D2346" s="144" t="s">
        <v>3440</v>
      </c>
    </row>
    <row r="2347" spans="2:4">
      <c r="B2347" s="142">
        <v>42477</v>
      </c>
      <c r="C2347" s="143">
        <v>34.549999999999997</v>
      </c>
      <c r="D2347" s="144" t="s">
        <v>3441</v>
      </c>
    </row>
    <row r="2348" spans="2:4">
      <c r="B2348" s="142">
        <v>42477</v>
      </c>
      <c r="C2348" s="143">
        <v>64.84</v>
      </c>
      <c r="D2348" s="144" t="s">
        <v>3442</v>
      </c>
    </row>
    <row r="2349" spans="2:4">
      <c r="B2349" s="142">
        <v>42477</v>
      </c>
      <c r="C2349" s="143">
        <v>64.84</v>
      </c>
      <c r="D2349" s="144" t="s">
        <v>3442</v>
      </c>
    </row>
    <row r="2350" spans="2:4">
      <c r="B2350" s="142">
        <v>42477</v>
      </c>
      <c r="C2350" s="143">
        <v>48.63</v>
      </c>
      <c r="D2350" s="144" t="s">
        <v>3443</v>
      </c>
    </row>
    <row r="2351" spans="2:4">
      <c r="B2351" s="142">
        <v>42477</v>
      </c>
      <c r="C2351" s="143">
        <v>0.6</v>
      </c>
      <c r="D2351" s="144" t="s">
        <v>439</v>
      </c>
    </row>
    <row r="2352" spans="2:4">
      <c r="B2352" s="142">
        <v>42477</v>
      </c>
      <c r="C2352" s="143">
        <v>61.75</v>
      </c>
      <c r="D2352" s="144" t="s">
        <v>3444</v>
      </c>
    </row>
    <row r="2353" spans="2:4">
      <c r="B2353" s="142">
        <v>42477</v>
      </c>
      <c r="C2353" s="143">
        <v>72.23</v>
      </c>
      <c r="D2353" s="144" t="s">
        <v>3445</v>
      </c>
    </row>
    <row r="2354" spans="2:4">
      <c r="B2354" s="142">
        <v>42477</v>
      </c>
      <c r="C2354" s="143">
        <v>723.37</v>
      </c>
      <c r="D2354" s="144" t="s">
        <v>3446</v>
      </c>
    </row>
    <row r="2355" spans="2:4">
      <c r="B2355" s="142">
        <v>42477</v>
      </c>
      <c r="C2355" s="143">
        <v>400.58</v>
      </c>
      <c r="D2355" s="144" t="s">
        <v>772</v>
      </c>
    </row>
    <row r="2356" spans="2:4">
      <c r="B2356" s="142">
        <v>42477</v>
      </c>
      <c r="C2356" s="143">
        <v>446.45</v>
      </c>
      <c r="D2356" s="144" t="s">
        <v>484</v>
      </c>
    </row>
    <row r="2357" spans="2:4">
      <c r="B2357" s="142">
        <v>42477</v>
      </c>
      <c r="C2357" s="143">
        <v>446.45</v>
      </c>
      <c r="D2357" s="144" t="s">
        <v>3447</v>
      </c>
    </row>
    <row r="2358" spans="2:4">
      <c r="B2358" s="142">
        <v>42477</v>
      </c>
      <c r="C2358" s="143">
        <v>27.02</v>
      </c>
      <c r="D2358" s="144" t="s">
        <v>1899</v>
      </c>
    </row>
    <row r="2359" spans="2:4">
      <c r="B2359" s="142">
        <v>42477</v>
      </c>
      <c r="C2359" s="143">
        <v>20.399999999999999</v>
      </c>
      <c r="D2359" s="144" t="s">
        <v>3411</v>
      </c>
    </row>
    <row r="2360" spans="2:4">
      <c r="B2360" s="142">
        <v>42477</v>
      </c>
      <c r="C2360" s="143">
        <v>159.37</v>
      </c>
      <c r="D2360" s="144" t="s">
        <v>3412</v>
      </c>
    </row>
    <row r="2361" spans="2:4">
      <c r="B2361" s="142">
        <v>42477</v>
      </c>
      <c r="C2361" s="143">
        <v>121.32</v>
      </c>
      <c r="D2361" s="144" t="s">
        <v>3413</v>
      </c>
    </row>
    <row r="2362" spans="2:4">
      <c r="B2362" s="142">
        <v>42477</v>
      </c>
      <c r="C2362" s="143">
        <v>574.54999999999995</v>
      </c>
      <c r="D2362" s="144" t="s">
        <v>3414</v>
      </c>
    </row>
    <row r="2363" spans="2:4">
      <c r="B2363" s="142">
        <v>42477</v>
      </c>
      <c r="C2363" s="143">
        <v>262.68</v>
      </c>
      <c r="D2363" s="144" t="s">
        <v>3415</v>
      </c>
    </row>
    <row r="2364" spans="2:4">
      <c r="B2364" s="142">
        <v>42477</v>
      </c>
      <c r="C2364" s="143">
        <v>0.68</v>
      </c>
      <c r="D2364" s="144" t="s">
        <v>3415</v>
      </c>
    </row>
    <row r="2365" spans="2:4">
      <c r="B2365" s="142">
        <v>42477</v>
      </c>
      <c r="C2365" s="143">
        <v>0.68</v>
      </c>
      <c r="D2365" s="144" t="s">
        <v>3415</v>
      </c>
    </row>
    <row r="2366" spans="2:4">
      <c r="B2366" s="142">
        <v>42477</v>
      </c>
      <c r="C2366" s="143">
        <v>784.24</v>
      </c>
      <c r="D2366" s="144" t="s">
        <v>3416</v>
      </c>
    </row>
    <row r="2367" spans="2:4">
      <c r="B2367" s="142">
        <v>42477</v>
      </c>
      <c r="C2367" s="143">
        <v>200.36</v>
      </c>
      <c r="D2367" s="144" t="s">
        <v>3138</v>
      </c>
    </row>
    <row r="2368" spans="2:4">
      <c r="B2368" s="142">
        <v>42477</v>
      </c>
      <c r="C2368" s="143">
        <v>108.07</v>
      </c>
      <c r="D2368" s="144" t="s">
        <v>1698</v>
      </c>
    </row>
    <row r="2369" spans="2:4">
      <c r="B2369" s="142">
        <v>42477</v>
      </c>
      <c r="C2369" s="143">
        <v>8.92</v>
      </c>
      <c r="D2369" s="144" t="s">
        <v>3417</v>
      </c>
    </row>
    <row r="2370" spans="2:4">
      <c r="B2370" s="142">
        <v>42477</v>
      </c>
      <c r="C2370" s="143">
        <v>164.8</v>
      </c>
      <c r="D2370" s="144" t="s">
        <v>3418</v>
      </c>
    </row>
    <row r="2371" spans="2:4">
      <c r="B2371" s="142">
        <v>42477</v>
      </c>
      <c r="C2371" s="143">
        <v>645.79</v>
      </c>
      <c r="D2371" s="144" t="s">
        <v>3448</v>
      </c>
    </row>
    <row r="2372" spans="2:4">
      <c r="B2372" s="142">
        <v>42477</v>
      </c>
      <c r="C2372" s="143">
        <v>102.54</v>
      </c>
      <c r="D2372" s="144" t="s">
        <v>3449</v>
      </c>
    </row>
    <row r="2373" spans="2:4">
      <c r="B2373" s="142">
        <v>42477</v>
      </c>
      <c r="C2373" s="143">
        <v>286.14</v>
      </c>
      <c r="D2373" s="144" t="s">
        <v>406</v>
      </c>
    </row>
    <row r="2374" spans="2:4">
      <c r="B2374" s="142">
        <v>42477</v>
      </c>
      <c r="C2374" s="143">
        <v>6.66</v>
      </c>
      <c r="D2374" s="144" t="s">
        <v>3450</v>
      </c>
    </row>
    <row r="2375" spans="2:4">
      <c r="B2375" s="142">
        <v>42477</v>
      </c>
      <c r="C2375" s="143">
        <v>91.47</v>
      </c>
      <c r="D2375" s="144" t="s">
        <v>3451</v>
      </c>
    </row>
    <row r="2376" spans="2:4">
      <c r="B2376" s="142">
        <v>42477</v>
      </c>
      <c r="C2376" s="143">
        <v>445.7</v>
      </c>
      <c r="D2376" s="144" t="s">
        <v>2055</v>
      </c>
    </row>
    <row r="2377" spans="2:4">
      <c r="B2377" s="142">
        <v>42477</v>
      </c>
      <c r="C2377" s="143">
        <v>264.11</v>
      </c>
      <c r="D2377" s="144" t="s">
        <v>1976</v>
      </c>
    </row>
    <row r="2378" spans="2:4">
      <c r="B2378" s="142">
        <v>42477</v>
      </c>
      <c r="C2378" s="143">
        <v>33.28</v>
      </c>
      <c r="D2378" s="144" t="s">
        <v>3452</v>
      </c>
    </row>
    <row r="2379" spans="2:4">
      <c r="B2379" s="142">
        <v>42477</v>
      </c>
      <c r="C2379" s="143">
        <v>564.88</v>
      </c>
      <c r="D2379" s="144" t="s">
        <v>3453</v>
      </c>
    </row>
    <row r="2380" spans="2:4">
      <c r="B2380" s="142">
        <v>42477</v>
      </c>
      <c r="C2380" s="143">
        <v>0.67</v>
      </c>
      <c r="D2380" s="144" t="s">
        <v>2783</v>
      </c>
    </row>
    <row r="2381" spans="2:4">
      <c r="B2381" s="142">
        <v>42477</v>
      </c>
      <c r="C2381" s="143">
        <v>99.85</v>
      </c>
      <c r="D2381" s="144" t="s">
        <v>3385</v>
      </c>
    </row>
    <row r="2382" spans="2:4">
      <c r="B2382" s="142">
        <v>42477</v>
      </c>
      <c r="C2382" s="143">
        <v>133.13</v>
      </c>
      <c r="D2382" s="144" t="s">
        <v>3454</v>
      </c>
    </row>
    <row r="2383" spans="2:4">
      <c r="B2383" s="142">
        <v>42477</v>
      </c>
      <c r="C2383" s="143">
        <v>152.88999999999999</v>
      </c>
      <c r="D2383" s="144" t="s">
        <v>2118</v>
      </c>
    </row>
    <row r="2384" spans="2:4">
      <c r="B2384" s="142">
        <v>42477</v>
      </c>
      <c r="C2384" s="143">
        <v>265.01</v>
      </c>
      <c r="D2384" s="144" t="s">
        <v>1786</v>
      </c>
    </row>
    <row r="2385" spans="2:4">
      <c r="B2385" s="142">
        <v>42477</v>
      </c>
      <c r="C2385" s="143">
        <v>320.81</v>
      </c>
      <c r="D2385" s="144" t="s">
        <v>3455</v>
      </c>
    </row>
    <row r="2386" spans="2:4">
      <c r="B2386" s="142">
        <v>42477</v>
      </c>
      <c r="C2386" s="143">
        <v>138.72</v>
      </c>
      <c r="D2386" s="144" t="s">
        <v>3456</v>
      </c>
    </row>
    <row r="2387" spans="2:4">
      <c r="B2387" s="142">
        <v>42477</v>
      </c>
      <c r="C2387" s="143">
        <v>183.19</v>
      </c>
      <c r="D2387" s="144" t="s">
        <v>3457</v>
      </c>
    </row>
    <row r="2388" spans="2:4">
      <c r="B2388" s="142">
        <v>42477</v>
      </c>
      <c r="C2388" s="143">
        <v>98.49</v>
      </c>
      <c r="D2388" s="144" t="s">
        <v>3458</v>
      </c>
    </row>
    <row r="2389" spans="2:4">
      <c r="B2389" s="142">
        <v>42477</v>
      </c>
      <c r="C2389" s="143">
        <v>229.81</v>
      </c>
      <c r="D2389" s="144" t="s">
        <v>3459</v>
      </c>
    </row>
    <row r="2390" spans="2:4">
      <c r="B2390" s="142">
        <v>42477</v>
      </c>
      <c r="C2390" s="143">
        <v>347.68</v>
      </c>
      <c r="D2390" s="144" t="s">
        <v>3460</v>
      </c>
    </row>
    <row r="2391" spans="2:4">
      <c r="B2391" s="142">
        <v>42477</v>
      </c>
      <c r="C2391" s="143">
        <v>306.77999999999997</v>
      </c>
      <c r="D2391" s="144" t="s">
        <v>3461</v>
      </c>
    </row>
    <row r="2392" spans="2:4">
      <c r="B2392" s="142">
        <v>42477</v>
      </c>
      <c r="C2392" s="143">
        <v>22.57</v>
      </c>
      <c r="D2392" s="144" t="s">
        <v>3462</v>
      </c>
    </row>
    <row r="2393" spans="2:4">
      <c r="B2393" s="142">
        <v>42477</v>
      </c>
      <c r="C2393" s="143">
        <v>73.53</v>
      </c>
      <c r="D2393" s="144" t="s">
        <v>3463</v>
      </c>
    </row>
    <row r="2394" spans="2:4">
      <c r="B2394" s="142">
        <v>42477</v>
      </c>
      <c r="C2394" s="143">
        <v>194.19</v>
      </c>
      <c r="D2394" s="144" t="s">
        <v>3464</v>
      </c>
    </row>
    <row r="2395" spans="2:4">
      <c r="B2395" s="142">
        <v>42477</v>
      </c>
      <c r="C2395" s="143">
        <v>193.01</v>
      </c>
      <c r="D2395" s="144" t="s">
        <v>2625</v>
      </c>
    </row>
    <row r="2396" spans="2:4">
      <c r="B2396" s="142">
        <v>42477</v>
      </c>
      <c r="C2396" s="143">
        <v>85.02</v>
      </c>
      <c r="D2396" s="144" t="s">
        <v>3465</v>
      </c>
    </row>
    <row r="2397" spans="2:4">
      <c r="B2397" s="142">
        <v>42477</v>
      </c>
      <c r="C2397" s="143">
        <v>1.48</v>
      </c>
      <c r="D2397" s="144" t="s">
        <v>3466</v>
      </c>
    </row>
    <row r="2398" spans="2:4">
      <c r="B2398" s="142">
        <v>42477</v>
      </c>
      <c r="C2398" s="143">
        <v>583.58000000000004</v>
      </c>
      <c r="D2398" s="144" t="s">
        <v>3467</v>
      </c>
    </row>
    <row r="2399" spans="2:4">
      <c r="B2399" s="142">
        <v>42477</v>
      </c>
      <c r="C2399" s="143">
        <v>1.9</v>
      </c>
      <c r="D2399" s="144" t="s">
        <v>3468</v>
      </c>
    </row>
    <row r="2400" spans="2:4">
      <c r="B2400" s="142">
        <v>42477</v>
      </c>
      <c r="C2400" s="143">
        <v>350.17</v>
      </c>
      <c r="D2400" s="144" t="s">
        <v>3469</v>
      </c>
    </row>
    <row r="2401" spans="2:4">
      <c r="B2401" s="142">
        <v>42477</v>
      </c>
      <c r="C2401" s="143">
        <v>64.84</v>
      </c>
      <c r="D2401" s="144" t="s">
        <v>3470</v>
      </c>
    </row>
    <row r="2402" spans="2:4">
      <c r="B2402" s="142">
        <v>42477</v>
      </c>
      <c r="C2402" s="143">
        <v>134.37</v>
      </c>
      <c r="D2402" s="144" t="s">
        <v>3471</v>
      </c>
    </row>
    <row r="2403" spans="2:4">
      <c r="B2403" s="142">
        <v>42477</v>
      </c>
      <c r="C2403" s="143">
        <v>19.45</v>
      </c>
      <c r="D2403" s="144" t="s">
        <v>3472</v>
      </c>
    </row>
    <row r="2404" spans="2:4">
      <c r="B2404" s="142">
        <v>42477</v>
      </c>
      <c r="C2404" s="143">
        <v>1332.78</v>
      </c>
      <c r="D2404" s="144" t="s">
        <v>3473</v>
      </c>
    </row>
    <row r="2405" spans="2:4">
      <c r="B2405" s="142">
        <v>42477</v>
      </c>
      <c r="C2405" s="143">
        <v>130.57</v>
      </c>
      <c r="D2405" s="144" t="s">
        <v>3474</v>
      </c>
    </row>
    <row r="2406" spans="2:4">
      <c r="B2406" s="142">
        <v>42477</v>
      </c>
      <c r="C2406" s="143">
        <v>40.79</v>
      </c>
      <c r="D2406" s="144" t="s">
        <v>3475</v>
      </c>
    </row>
    <row r="2407" spans="2:4">
      <c r="B2407" s="142">
        <v>42477</v>
      </c>
      <c r="C2407" s="143">
        <v>530.84</v>
      </c>
      <c r="D2407" s="144" t="s">
        <v>3476</v>
      </c>
    </row>
    <row r="2408" spans="2:4">
      <c r="B2408" s="142">
        <v>42477</v>
      </c>
      <c r="C2408" s="143">
        <v>20.399999999999999</v>
      </c>
      <c r="D2408" s="144" t="s">
        <v>3379</v>
      </c>
    </row>
    <row r="2409" spans="2:4">
      <c r="B2409" s="142">
        <v>42477</v>
      </c>
      <c r="C2409" s="143">
        <v>105.49</v>
      </c>
      <c r="D2409" s="144" t="s">
        <v>3380</v>
      </c>
    </row>
    <row r="2410" spans="2:4">
      <c r="B2410" s="142">
        <v>42477</v>
      </c>
      <c r="C2410" s="143">
        <v>399.38</v>
      </c>
      <c r="D2410" s="144" t="s">
        <v>3477</v>
      </c>
    </row>
    <row r="2411" spans="2:4">
      <c r="B2411" s="142">
        <v>42477</v>
      </c>
      <c r="C2411" s="143">
        <v>393.96</v>
      </c>
      <c r="D2411" s="144" t="s">
        <v>3478</v>
      </c>
    </row>
    <row r="2412" spans="2:4">
      <c r="B2412" s="142">
        <v>42477</v>
      </c>
      <c r="C2412" s="143">
        <v>0.6</v>
      </c>
      <c r="D2412" s="144" t="s">
        <v>3479</v>
      </c>
    </row>
    <row r="2413" spans="2:4">
      <c r="B2413" s="142">
        <v>42477</v>
      </c>
      <c r="C2413" s="143">
        <v>40</v>
      </c>
      <c r="D2413" s="144" t="s">
        <v>3480</v>
      </c>
    </row>
    <row r="2414" spans="2:4">
      <c r="B2414" s="142">
        <v>42478</v>
      </c>
      <c r="C2414" s="143">
        <v>0.1</v>
      </c>
      <c r="D2414" s="144" t="s">
        <v>3481</v>
      </c>
    </row>
    <row r="2415" spans="2:4">
      <c r="B2415" s="142">
        <v>42478</v>
      </c>
      <c r="C2415" s="143">
        <v>100.5</v>
      </c>
      <c r="D2415" s="144" t="s">
        <v>3482</v>
      </c>
    </row>
    <row r="2416" spans="2:4">
      <c r="B2416" s="142">
        <v>42478</v>
      </c>
      <c r="C2416" s="143">
        <v>0.1</v>
      </c>
      <c r="D2416" s="144" t="s">
        <v>3483</v>
      </c>
    </row>
    <row r="2417" spans="2:4">
      <c r="B2417" s="142">
        <v>42478</v>
      </c>
      <c r="C2417" s="143">
        <v>0.1</v>
      </c>
      <c r="D2417" s="144" t="s">
        <v>3484</v>
      </c>
    </row>
    <row r="2418" spans="2:4">
      <c r="B2418" s="142">
        <v>42478</v>
      </c>
      <c r="C2418" s="143">
        <v>0.1</v>
      </c>
      <c r="D2418" s="144" t="s">
        <v>3485</v>
      </c>
    </row>
    <row r="2419" spans="2:4">
      <c r="B2419" s="142">
        <v>42478</v>
      </c>
      <c r="C2419" s="143">
        <v>0.1</v>
      </c>
      <c r="D2419" s="144" t="s">
        <v>3486</v>
      </c>
    </row>
    <row r="2420" spans="2:4">
      <c r="B2420" s="142">
        <v>42478</v>
      </c>
      <c r="C2420" s="143">
        <v>0.1</v>
      </c>
      <c r="D2420" s="144" t="s">
        <v>3487</v>
      </c>
    </row>
    <row r="2421" spans="2:4">
      <c r="B2421" s="142">
        <v>42478</v>
      </c>
      <c r="C2421" s="143">
        <v>0.1</v>
      </c>
      <c r="D2421" s="144" t="s">
        <v>718</v>
      </c>
    </row>
    <row r="2422" spans="2:4">
      <c r="B2422" s="142">
        <v>42478</v>
      </c>
      <c r="C2422" s="143">
        <v>0.1</v>
      </c>
      <c r="D2422" s="144" t="s">
        <v>3488</v>
      </c>
    </row>
    <row r="2423" spans="2:4">
      <c r="B2423" s="142">
        <v>42478</v>
      </c>
      <c r="C2423" s="143">
        <v>0.1</v>
      </c>
      <c r="D2423" s="144" t="s">
        <v>2135</v>
      </c>
    </row>
    <row r="2424" spans="2:4">
      <c r="B2424" s="142">
        <v>42478</v>
      </c>
      <c r="C2424" s="143">
        <v>0.1</v>
      </c>
      <c r="D2424" s="144" t="s">
        <v>3489</v>
      </c>
    </row>
    <row r="2425" spans="2:4">
      <c r="B2425" s="142">
        <v>42478</v>
      </c>
      <c r="C2425" s="143">
        <v>0.22</v>
      </c>
      <c r="D2425" s="144" t="s">
        <v>3490</v>
      </c>
    </row>
    <row r="2426" spans="2:4">
      <c r="B2426" s="142">
        <v>42478</v>
      </c>
      <c r="C2426" s="143">
        <v>50</v>
      </c>
      <c r="D2426" s="144" t="s">
        <v>3491</v>
      </c>
    </row>
    <row r="2427" spans="2:4">
      <c r="B2427" s="142">
        <v>42478</v>
      </c>
      <c r="C2427" s="143">
        <v>0.1</v>
      </c>
      <c r="D2427" s="144" t="s">
        <v>2753</v>
      </c>
    </row>
    <row r="2428" spans="2:4">
      <c r="B2428" s="142">
        <v>42478</v>
      </c>
      <c r="C2428" s="143">
        <v>0.1</v>
      </c>
      <c r="D2428" s="144" t="s">
        <v>3492</v>
      </c>
    </row>
    <row r="2429" spans="2:4">
      <c r="B2429" s="142">
        <v>42478</v>
      </c>
      <c r="C2429" s="143">
        <v>0.1</v>
      </c>
      <c r="D2429" s="144" t="s">
        <v>3493</v>
      </c>
    </row>
    <row r="2430" spans="2:4">
      <c r="B2430" s="142">
        <v>42478</v>
      </c>
      <c r="C2430" s="143">
        <v>337.32</v>
      </c>
      <c r="D2430" s="144" t="s">
        <v>3494</v>
      </c>
    </row>
    <row r="2431" spans="2:4">
      <c r="B2431" s="142">
        <v>42478</v>
      </c>
      <c r="C2431" s="143">
        <v>182.07</v>
      </c>
      <c r="D2431" s="144" t="s">
        <v>1035</v>
      </c>
    </row>
    <row r="2432" spans="2:4">
      <c r="B2432" s="142">
        <v>42478</v>
      </c>
      <c r="C2432" s="143">
        <v>182.07</v>
      </c>
      <c r="D2432" s="144" t="s">
        <v>1035</v>
      </c>
    </row>
    <row r="2433" spans="2:4">
      <c r="B2433" s="142">
        <v>42478</v>
      </c>
      <c r="C2433" s="143">
        <v>182.07</v>
      </c>
      <c r="D2433" s="144" t="s">
        <v>1035</v>
      </c>
    </row>
    <row r="2434" spans="2:4">
      <c r="B2434" s="142">
        <v>42478</v>
      </c>
      <c r="C2434" s="143">
        <v>182.07</v>
      </c>
      <c r="D2434" s="144" t="s">
        <v>1035</v>
      </c>
    </row>
    <row r="2435" spans="2:4">
      <c r="B2435" s="142">
        <v>42478</v>
      </c>
      <c r="C2435" s="143">
        <v>121.57</v>
      </c>
      <c r="D2435" s="144" t="s">
        <v>1035</v>
      </c>
    </row>
    <row r="2436" spans="2:4">
      <c r="B2436" s="142">
        <v>42478</v>
      </c>
      <c r="C2436" s="143">
        <v>183.58</v>
      </c>
      <c r="D2436" s="144" t="s">
        <v>3495</v>
      </c>
    </row>
    <row r="2437" spans="2:4">
      <c r="B2437" s="142">
        <v>42478</v>
      </c>
      <c r="C2437" s="143">
        <v>6.8</v>
      </c>
      <c r="D2437" s="144" t="s">
        <v>3496</v>
      </c>
    </row>
    <row r="2438" spans="2:4">
      <c r="B2438" s="142">
        <v>42478</v>
      </c>
      <c r="C2438" s="143">
        <v>271.97000000000003</v>
      </c>
      <c r="D2438" s="144" t="s">
        <v>3497</v>
      </c>
    </row>
    <row r="2439" spans="2:4">
      <c r="B2439" s="142">
        <v>42478</v>
      </c>
      <c r="C2439" s="143">
        <v>92.15</v>
      </c>
      <c r="D2439" s="144" t="s">
        <v>3498</v>
      </c>
    </row>
    <row r="2440" spans="2:4">
      <c r="B2440" s="142">
        <v>42478</v>
      </c>
      <c r="C2440" s="143">
        <v>0.68</v>
      </c>
      <c r="D2440" s="144" t="s">
        <v>3499</v>
      </c>
    </row>
    <row r="2441" spans="2:4">
      <c r="B2441" s="142">
        <v>42478</v>
      </c>
      <c r="C2441" s="143">
        <v>238.37</v>
      </c>
      <c r="D2441" s="144" t="s">
        <v>3500</v>
      </c>
    </row>
    <row r="2442" spans="2:4">
      <c r="B2442" s="142">
        <v>42478</v>
      </c>
      <c r="C2442" s="143">
        <v>3.4</v>
      </c>
      <c r="D2442" s="144" t="s">
        <v>3501</v>
      </c>
    </row>
    <row r="2443" spans="2:4">
      <c r="B2443" s="142">
        <v>42478</v>
      </c>
      <c r="C2443" s="143">
        <v>21.01</v>
      </c>
      <c r="D2443" s="144" t="s">
        <v>3502</v>
      </c>
    </row>
    <row r="2444" spans="2:4">
      <c r="B2444" s="142">
        <v>42478</v>
      </c>
      <c r="C2444" s="143">
        <v>132.72</v>
      </c>
      <c r="D2444" s="144" t="s">
        <v>3503</v>
      </c>
    </row>
    <row r="2445" spans="2:4">
      <c r="B2445" s="142">
        <v>42478</v>
      </c>
      <c r="C2445" s="143">
        <v>4.13</v>
      </c>
      <c r="D2445" s="144" t="s">
        <v>3504</v>
      </c>
    </row>
    <row r="2446" spans="2:4">
      <c r="B2446" s="142">
        <v>42478</v>
      </c>
      <c r="C2446" s="143">
        <v>322.48</v>
      </c>
      <c r="D2446" s="144" t="s">
        <v>3505</v>
      </c>
    </row>
    <row r="2447" spans="2:4">
      <c r="B2447" s="142">
        <v>42478</v>
      </c>
      <c r="C2447" s="143">
        <v>0.67</v>
      </c>
      <c r="D2447" s="144" t="s">
        <v>3506</v>
      </c>
    </row>
    <row r="2448" spans="2:4">
      <c r="B2448" s="142">
        <v>42478</v>
      </c>
      <c r="C2448" s="143">
        <v>0.67</v>
      </c>
      <c r="D2448" s="144" t="s">
        <v>3507</v>
      </c>
    </row>
    <row r="2449" spans="2:4">
      <c r="B2449" s="142">
        <v>42478</v>
      </c>
      <c r="C2449" s="143">
        <v>5.24</v>
      </c>
      <c r="D2449" s="144" t="s">
        <v>3508</v>
      </c>
    </row>
    <row r="2450" spans="2:4">
      <c r="B2450" s="142">
        <v>42478</v>
      </c>
      <c r="C2450" s="143">
        <v>172.18</v>
      </c>
      <c r="D2450" s="144" t="s">
        <v>1427</v>
      </c>
    </row>
    <row r="2451" spans="2:4">
      <c r="B2451" s="142">
        <v>42478</v>
      </c>
      <c r="C2451" s="143">
        <v>886.92</v>
      </c>
      <c r="D2451" s="144" t="s">
        <v>3509</v>
      </c>
    </row>
    <row r="2452" spans="2:4">
      <c r="B2452" s="142">
        <v>42478</v>
      </c>
      <c r="C2452" s="143">
        <v>13.14</v>
      </c>
      <c r="D2452" s="144" t="s">
        <v>3510</v>
      </c>
    </row>
    <row r="2453" spans="2:4">
      <c r="B2453" s="142">
        <v>42478</v>
      </c>
      <c r="C2453" s="143">
        <v>332.82</v>
      </c>
      <c r="D2453" s="144" t="s">
        <v>3511</v>
      </c>
    </row>
    <row r="2454" spans="2:4">
      <c r="B2454" s="142">
        <v>42478</v>
      </c>
      <c r="C2454" s="143">
        <v>79.88</v>
      </c>
      <c r="D2454" s="144" t="s">
        <v>3332</v>
      </c>
    </row>
    <row r="2455" spans="2:4">
      <c r="B2455" s="142">
        <v>42478</v>
      </c>
      <c r="C2455" s="143">
        <v>133.13</v>
      </c>
      <c r="D2455" s="144" t="s">
        <v>1464</v>
      </c>
    </row>
    <row r="2456" spans="2:4">
      <c r="B2456" s="142">
        <v>42478</v>
      </c>
      <c r="C2456" s="143">
        <v>197.3</v>
      </c>
      <c r="D2456" s="144" t="s">
        <v>3512</v>
      </c>
    </row>
    <row r="2457" spans="2:4">
      <c r="B2457" s="142">
        <v>42478</v>
      </c>
      <c r="C2457" s="143">
        <v>242.23</v>
      </c>
      <c r="D2457" s="144" t="s">
        <v>3513</v>
      </c>
    </row>
    <row r="2458" spans="2:4">
      <c r="B2458" s="142">
        <v>42478</v>
      </c>
      <c r="C2458" s="143">
        <v>5.22</v>
      </c>
      <c r="D2458" s="144" t="s">
        <v>3514</v>
      </c>
    </row>
    <row r="2459" spans="2:4">
      <c r="B2459" s="142">
        <v>42478</v>
      </c>
      <c r="C2459" s="143">
        <v>328.3</v>
      </c>
      <c r="D2459" s="144" t="s">
        <v>3515</v>
      </c>
    </row>
    <row r="2460" spans="2:4">
      <c r="B2460" s="142">
        <v>42478</v>
      </c>
      <c r="C2460" s="143">
        <v>644.84</v>
      </c>
      <c r="D2460" s="144" t="s">
        <v>1458</v>
      </c>
    </row>
    <row r="2461" spans="2:4">
      <c r="B2461" s="142">
        <v>42478</v>
      </c>
      <c r="C2461" s="143">
        <v>65.66</v>
      </c>
      <c r="D2461" s="144" t="s">
        <v>3516</v>
      </c>
    </row>
    <row r="2462" spans="2:4">
      <c r="B2462" s="142">
        <v>42478</v>
      </c>
      <c r="C2462" s="143">
        <v>142.38</v>
      </c>
      <c r="D2462" s="144" t="s">
        <v>3517</v>
      </c>
    </row>
    <row r="2463" spans="2:4">
      <c r="B2463" s="142">
        <v>42478</v>
      </c>
      <c r="C2463" s="143">
        <v>560.73</v>
      </c>
      <c r="D2463" s="144" t="s">
        <v>3518</v>
      </c>
    </row>
    <row r="2464" spans="2:4">
      <c r="B2464" s="142">
        <v>42478</v>
      </c>
      <c r="C2464" s="143">
        <v>16.02</v>
      </c>
      <c r="D2464" s="144" t="s">
        <v>3519</v>
      </c>
    </row>
    <row r="2465" spans="2:4">
      <c r="B2465" s="142">
        <v>42478</v>
      </c>
      <c r="C2465" s="143">
        <v>26.92</v>
      </c>
      <c r="D2465" s="144" t="s">
        <v>3520</v>
      </c>
    </row>
    <row r="2466" spans="2:4">
      <c r="B2466" s="142">
        <v>42478</v>
      </c>
      <c r="C2466" s="143">
        <v>488.71</v>
      </c>
      <c r="D2466" s="144" t="s">
        <v>1672</v>
      </c>
    </row>
    <row r="2467" spans="2:4">
      <c r="B2467" s="142">
        <v>42478</v>
      </c>
      <c r="C2467" s="143">
        <v>74.11</v>
      </c>
      <c r="D2467" s="144" t="s">
        <v>3521</v>
      </c>
    </row>
    <row r="2468" spans="2:4">
      <c r="B2468" s="142">
        <v>42478</v>
      </c>
      <c r="C2468" s="143">
        <v>0.1</v>
      </c>
      <c r="D2468" s="144" t="s">
        <v>3522</v>
      </c>
    </row>
    <row r="2469" spans="2:4">
      <c r="B2469" s="142">
        <v>42478</v>
      </c>
      <c r="C2469" s="143">
        <v>95.47</v>
      </c>
      <c r="D2469" s="144" t="s">
        <v>49</v>
      </c>
    </row>
    <row r="2470" spans="2:4">
      <c r="B2470" s="142">
        <v>42479</v>
      </c>
      <c r="C2470" s="143">
        <v>0.1</v>
      </c>
      <c r="D2470" s="144" t="s">
        <v>3523</v>
      </c>
    </row>
    <row r="2471" spans="2:4">
      <c r="B2471" s="142">
        <v>42479</v>
      </c>
      <c r="C2471" s="143">
        <v>0.1</v>
      </c>
      <c r="D2471" s="144" t="s">
        <v>3524</v>
      </c>
    </row>
    <row r="2472" spans="2:4">
      <c r="B2472" s="142">
        <v>42479</v>
      </c>
      <c r="C2472" s="143">
        <v>0.1</v>
      </c>
      <c r="D2472" s="144" t="s">
        <v>1574</v>
      </c>
    </row>
    <row r="2473" spans="2:4">
      <c r="B2473" s="142">
        <v>42479</v>
      </c>
      <c r="C2473" s="143">
        <v>0.1</v>
      </c>
      <c r="D2473" s="144" t="s">
        <v>3525</v>
      </c>
    </row>
    <row r="2474" spans="2:4">
      <c r="B2474" s="142">
        <v>42479</v>
      </c>
      <c r="C2474" s="143">
        <v>0.1</v>
      </c>
      <c r="D2474" s="144" t="s">
        <v>3526</v>
      </c>
    </row>
    <row r="2475" spans="2:4">
      <c r="B2475" s="142">
        <v>42479</v>
      </c>
      <c r="C2475" s="143">
        <v>0.1</v>
      </c>
      <c r="D2475" s="144" t="s">
        <v>3527</v>
      </c>
    </row>
    <row r="2476" spans="2:4">
      <c r="B2476" s="142">
        <v>42479</v>
      </c>
      <c r="C2476" s="143">
        <v>0.1</v>
      </c>
      <c r="D2476" s="144" t="s">
        <v>2079</v>
      </c>
    </row>
    <row r="2477" spans="2:4">
      <c r="B2477" s="142">
        <v>42479</v>
      </c>
      <c r="C2477" s="143">
        <v>0.1</v>
      </c>
      <c r="D2477" s="144" t="s">
        <v>3528</v>
      </c>
    </row>
    <row r="2478" spans="2:4">
      <c r="B2478" s="142">
        <v>42479</v>
      </c>
      <c r="C2478" s="143">
        <v>0.1</v>
      </c>
      <c r="D2478" s="144" t="s">
        <v>3529</v>
      </c>
    </row>
    <row r="2479" spans="2:4">
      <c r="B2479" s="142">
        <v>42479</v>
      </c>
      <c r="C2479" s="143">
        <v>0.1</v>
      </c>
      <c r="D2479" s="144" t="s">
        <v>1300</v>
      </c>
    </row>
    <row r="2480" spans="2:4">
      <c r="B2480" s="142">
        <v>42479</v>
      </c>
      <c r="C2480" s="143">
        <v>0.1</v>
      </c>
      <c r="D2480" s="144" t="s">
        <v>3359</v>
      </c>
    </row>
    <row r="2481" spans="2:4">
      <c r="B2481" s="142">
        <v>42479</v>
      </c>
      <c r="C2481" s="143">
        <v>0.1</v>
      </c>
      <c r="D2481" s="144" t="s">
        <v>3530</v>
      </c>
    </row>
    <row r="2482" spans="2:4">
      <c r="B2482" s="142">
        <v>42479</v>
      </c>
      <c r="C2482" s="143">
        <v>0.1</v>
      </c>
      <c r="D2482" s="144" t="s">
        <v>1182</v>
      </c>
    </row>
    <row r="2483" spans="2:4">
      <c r="B2483" s="142">
        <v>42479</v>
      </c>
      <c r="C2483" s="143">
        <v>0.1</v>
      </c>
      <c r="D2483" s="144" t="s">
        <v>3531</v>
      </c>
    </row>
    <row r="2484" spans="2:4">
      <c r="B2484" s="142">
        <v>42479</v>
      </c>
      <c r="C2484" s="143">
        <v>0.1</v>
      </c>
      <c r="D2484" s="144" t="s">
        <v>3532</v>
      </c>
    </row>
    <row r="2485" spans="2:4">
      <c r="B2485" s="142">
        <v>42479</v>
      </c>
      <c r="C2485" s="143">
        <v>0.69</v>
      </c>
      <c r="D2485" s="144" t="s">
        <v>3533</v>
      </c>
    </row>
    <row r="2486" spans="2:4">
      <c r="B2486" s="142">
        <v>42479</v>
      </c>
      <c r="C2486" s="143">
        <v>0.1</v>
      </c>
      <c r="D2486" s="144" t="s">
        <v>3534</v>
      </c>
    </row>
    <row r="2487" spans="2:4">
      <c r="B2487" s="142">
        <v>42479</v>
      </c>
      <c r="C2487" s="143">
        <v>0.1</v>
      </c>
      <c r="D2487" s="144" t="s">
        <v>532</v>
      </c>
    </row>
    <row r="2488" spans="2:4">
      <c r="B2488" s="142">
        <v>42479</v>
      </c>
      <c r="C2488" s="143">
        <v>0.1</v>
      </c>
      <c r="D2488" s="144" t="s">
        <v>3535</v>
      </c>
    </row>
    <row r="2489" spans="2:4">
      <c r="B2489" s="142">
        <v>42479</v>
      </c>
      <c r="C2489" s="143">
        <v>0.1</v>
      </c>
      <c r="D2489" s="144" t="s">
        <v>3536</v>
      </c>
    </row>
    <row r="2490" spans="2:4">
      <c r="B2490" s="142">
        <v>42479</v>
      </c>
      <c r="C2490" s="143">
        <v>0.1</v>
      </c>
      <c r="D2490" s="144" t="s">
        <v>3537</v>
      </c>
    </row>
    <row r="2491" spans="2:4">
      <c r="B2491" s="142">
        <v>42479</v>
      </c>
      <c r="C2491" s="143">
        <v>0.1</v>
      </c>
      <c r="D2491" s="144" t="s">
        <v>3538</v>
      </c>
    </row>
    <row r="2492" spans="2:4">
      <c r="B2492" s="142">
        <v>42479</v>
      </c>
      <c r="C2492" s="143">
        <v>0.75</v>
      </c>
      <c r="D2492" s="144" t="s">
        <v>3539</v>
      </c>
    </row>
    <row r="2493" spans="2:4">
      <c r="B2493" s="142">
        <v>42479</v>
      </c>
      <c r="C2493" s="143">
        <v>0.15</v>
      </c>
      <c r="D2493" s="144" t="s">
        <v>3540</v>
      </c>
    </row>
    <row r="2494" spans="2:4">
      <c r="B2494" s="142">
        <v>42479</v>
      </c>
      <c r="C2494" s="143">
        <v>0.1</v>
      </c>
      <c r="D2494" s="144" t="s">
        <v>3541</v>
      </c>
    </row>
    <row r="2495" spans="2:4">
      <c r="B2495" s="142">
        <v>42479</v>
      </c>
      <c r="C2495" s="143">
        <v>4.5999999999999996</v>
      </c>
      <c r="D2495" s="144" t="s">
        <v>3542</v>
      </c>
    </row>
    <row r="2496" spans="2:4">
      <c r="B2496" s="142">
        <v>42479</v>
      </c>
      <c r="C2496" s="143">
        <v>0.1</v>
      </c>
      <c r="D2496" s="144" t="s">
        <v>3543</v>
      </c>
    </row>
    <row r="2497" spans="2:4">
      <c r="B2497" s="142">
        <v>42479</v>
      </c>
      <c r="C2497" s="143">
        <v>230.7</v>
      </c>
      <c r="D2497" s="144" t="s">
        <v>49</v>
      </c>
    </row>
    <row r="2498" spans="2:4">
      <c r="B2498" s="142">
        <v>42480</v>
      </c>
      <c r="C2498" s="143">
        <v>0.1</v>
      </c>
      <c r="D2498" s="144" t="s">
        <v>3544</v>
      </c>
    </row>
    <row r="2499" spans="2:4">
      <c r="B2499" s="142">
        <v>42480</v>
      </c>
      <c r="C2499" s="143">
        <v>0.1</v>
      </c>
      <c r="D2499" s="144" t="s">
        <v>3545</v>
      </c>
    </row>
    <row r="2500" spans="2:4">
      <c r="B2500" s="142">
        <v>42480</v>
      </c>
      <c r="C2500" s="143">
        <v>0.1</v>
      </c>
      <c r="D2500" s="144" t="s">
        <v>3546</v>
      </c>
    </row>
    <row r="2501" spans="2:4">
      <c r="B2501" s="142">
        <v>42480</v>
      </c>
      <c r="C2501" s="143">
        <v>0.1</v>
      </c>
      <c r="D2501" s="144" t="s">
        <v>3547</v>
      </c>
    </row>
    <row r="2502" spans="2:4">
      <c r="B2502" s="142">
        <v>42480</v>
      </c>
      <c r="C2502" s="143">
        <v>0.1</v>
      </c>
      <c r="D2502" s="144" t="s">
        <v>3548</v>
      </c>
    </row>
    <row r="2503" spans="2:4">
      <c r="B2503" s="142">
        <v>42480</v>
      </c>
      <c r="C2503" s="143">
        <v>0.1</v>
      </c>
      <c r="D2503" s="144" t="s">
        <v>3549</v>
      </c>
    </row>
    <row r="2504" spans="2:4">
      <c r="B2504" s="142">
        <v>42480</v>
      </c>
      <c r="C2504" s="143">
        <v>0.1</v>
      </c>
      <c r="D2504" s="144" t="s">
        <v>3550</v>
      </c>
    </row>
    <row r="2505" spans="2:4">
      <c r="B2505" s="142">
        <v>42480</v>
      </c>
      <c r="C2505" s="143">
        <v>0.25</v>
      </c>
      <c r="D2505" s="144" t="s">
        <v>3551</v>
      </c>
    </row>
    <row r="2506" spans="2:4">
      <c r="B2506" s="142">
        <v>42480</v>
      </c>
      <c r="C2506" s="143">
        <v>0.27</v>
      </c>
      <c r="D2506" s="144" t="s">
        <v>3552</v>
      </c>
    </row>
    <row r="2507" spans="2:4">
      <c r="B2507" s="142">
        <v>42480</v>
      </c>
      <c r="C2507" s="143">
        <v>0.1</v>
      </c>
      <c r="D2507" s="144" t="s">
        <v>1680</v>
      </c>
    </row>
    <row r="2508" spans="2:4">
      <c r="B2508" s="142">
        <v>42480</v>
      </c>
      <c r="C2508" s="143">
        <v>0.1</v>
      </c>
      <c r="D2508" s="144" t="s">
        <v>1569</v>
      </c>
    </row>
    <row r="2509" spans="2:4">
      <c r="B2509" s="142">
        <v>42480</v>
      </c>
      <c r="C2509" s="143">
        <v>0.1</v>
      </c>
      <c r="D2509" s="144" t="s">
        <v>3553</v>
      </c>
    </row>
    <row r="2510" spans="2:4">
      <c r="B2510" s="142">
        <v>42480</v>
      </c>
      <c r="C2510" s="143">
        <v>0.15</v>
      </c>
      <c r="D2510" s="144" t="s">
        <v>3554</v>
      </c>
    </row>
    <row r="2511" spans="2:4">
      <c r="B2511" s="142">
        <v>42480</v>
      </c>
      <c r="C2511" s="143">
        <v>0.12</v>
      </c>
      <c r="D2511" s="144" t="s">
        <v>3555</v>
      </c>
    </row>
    <row r="2512" spans="2:4">
      <c r="B2512" s="142">
        <v>42480</v>
      </c>
      <c r="C2512" s="143">
        <v>0.13</v>
      </c>
      <c r="D2512" s="144" t="s">
        <v>3556</v>
      </c>
    </row>
    <row r="2513" spans="2:4">
      <c r="B2513" s="142">
        <v>42480</v>
      </c>
      <c r="C2513" s="143">
        <v>0.1</v>
      </c>
      <c r="D2513" s="144" t="s">
        <v>1428</v>
      </c>
    </row>
    <row r="2514" spans="2:4">
      <c r="B2514" s="142">
        <v>42480</v>
      </c>
      <c r="C2514" s="143">
        <v>0.1</v>
      </c>
      <c r="D2514" s="144" t="s">
        <v>1269</v>
      </c>
    </row>
    <row r="2515" spans="2:4">
      <c r="B2515" s="142">
        <v>42480</v>
      </c>
      <c r="C2515" s="143">
        <v>0.63</v>
      </c>
      <c r="D2515" s="144" t="s">
        <v>3557</v>
      </c>
    </row>
    <row r="2516" spans="2:4">
      <c r="B2516" s="142">
        <v>42480</v>
      </c>
      <c r="C2516" s="143">
        <v>566.28</v>
      </c>
      <c r="D2516" s="144" t="s">
        <v>3558</v>
      </c>
    </row>
    <row r="2517" spans="2:4">
      <c r="B2517" s="142">
        <v>42480</v>
      </c>
      <c r="C2517" s="143">
        <v>500.73</v>
      </c>
      <c r="D2517" s="144" t="s">
        <v>3559</v>
      </c>
    </row>
    <row r="2518" spans="2:4">
      <c r="B2518" s="142">
        <v>42480</v>
      </c>
      <c r="C2518" s="143">
        <v>291.67</v>
      </c>
      <c r="D2518" s="144" t="s">
        <v>3560</v>
      </c>
    </row>
    <row r="2519" spans="2:4">
      <c r="B2519" s="142">
        <v>42480</v>
      </c>
      <c r="C2519" s="143">
        <v>69.02</v>
      </c>
      <c r="D2519" s="144" t="s">
        <v>3561</v>
      </c>
    </row>
    <row r="2520" spans="2:4">
      <c r="B2520" s="142">
        <v>42480</v>
      </c>
      <c r="C2520" s="143">
        <v>13.38</v>
      </c>
      <c r="D2520" s="144" t="s">
        <v>3562</v>
      </c>
    </row>
    <row r="2521" spans="2:4">
      <c r="B2521" s="142">
        <v>42480</v>
      </c>
      <c r="C2521" s="143">
        <v>403.38</v>
      </c>
      <c r="D2521" s="144" t="s">
        <v>3563</v>
      </c>
    </row>
    <row r="2522" spans="2:4">
      <c r="B2522" s="142">
        <v>42480</v>
      </c>
      <c r="C2522" s="143">
        <v>128.66999999999999</v>
      </c>
      <c r="D2522" s="144" t="s">
        <v>3564</v>
      </c>
    </row>
    <row r="2523" spans="2:4">
      <c r="B2523" s="142">
        <v>42480</v>
      </c>
      <c r="C2523" s="143">
        <v>28.08</v>
      </c>
      <c r="D2523" s="144" t="s">
        <v>3565</v>
      </c>
    </row>
    <row r="2524" spans="2:4">
      <c r="B2524" s="142">
        <v>42480</v>
      </c>
      <c r="C2524" s="143">
        <v>183.05</v>
      </c>
      <c r="D2524" s="144" t="s">
        <v>2147</v>
      </c>
    </row>
    <row r="2525" spans="2:4">
      <c r="B2525" s="142">
        <v>42480</v>
      </c>
      <c r="C2525" s="143">
        <v>26.63</v>
      </c>
      <c r="D2525" s="144" t="s">
        <v>3566</v>
      </c>
    </row>
    <row r="2526" spans="2:4">
      <c r="B2526" s="142">
        <v>42480</v>
      </c>
      <c r="C2526" s="143">
        <v>442.92</v>
      </c>
      <c r="D2526" s="144" t="s">
        <v>3567</v>
      </c>
    </row>
    <row r="2527" spans="2:4">
      <c r="B2527" s="142">
        <v>42480</v>
      </c>
      <c r="C2527" s="143">
        <v>826.85</v>
      </c>
      <c r="D2527" s="144" t="s">
        <v>3568</v>
      </c>
    </row>
    <row r="2528" spans="2:4">
      <c r="B2528" s="142">
        <v>42480</v>
      </c>
      <c r="C2528" s="143">
        <v>509.21</v>
      </c>
      <c r="D2528" s="144" t="s">
        <v>3569</v>
      </c>
    </row>
    <row r="2529" spans="2:4">
      <c r="B2529" s="142">
        <v>42480</v>
      </c>
      <c r="C2529" s="143">
        <v>242.37</v>
      </c>
      <c r="D2529" s="144" t="s">
        <v>3570</v>
      </c>
    </row>
    <row r="2530" spans="2:4">
      <c r="B2530" s="142">
        <v>42480</v>
      </c>
      <c r="C2530" s="143">
        <v>144.44999999999999</v>
      </c>
      <c r="D2530" s="144" t="s">
        <v>3571</v>
      </c>
    </row>
    <row r="2531" spans="2:4">
      <c r="B2531" s="142">
        <v>42480</v>
      </c>
      <c r="C2531" s="143">
        <v>41.65</v>
      </c>
      <c r="D2531" s="144" t="s">
        <v>2307</v>
      </c>
    </row>
    <row r="2532" spans="2:4">
      <c r="B2532" s="142">
        <v>42480</v>
      </c>
      <c r="C2532" s="143">
        <v>54.27</v>
      </c>
      <c r="D2532" s="144" t="s">
        <v>3572</v>
      </c>
    </row>
    <row r="2533" spans="2:4">
      <c r="B2533" s="142">
        <v>42480</v>
      </c>
      <c r="C2533" s="143">
        <v>106.84</v>
      </c>
      <c r="D2533" s="144" t="s">
        <v>3573</v>
      </c>
    </row>
    <row r="2534" spans="2:4">
      <c r="B2534" s="142">
        <v>42480</v>
      </c>
      <c r="C2534" s="143">
        <v>391.76</v>
      </c>
      <c r="D2534" s="144" t="s">
        <v>1020</v>
      </c>
    </row>
    <row r="2535" spans="2:4">
      <c r="B2535" s="142">
        <v>42480</v>
      </c>
      <c r="C2535" s="143">
        <v>53.68</v>
      </c>
      <c r="D2535" s="144" t="s">
        <v>3574</v>
      </c>
    </row>
    <row r="2536" spans="2:4">
      <c r="B2536" s="142">
        <v>42480</v>
      </c>
      <c r="C2536" s="143">
        <v>3.21</v>
      </c>
      <c r="D2536" s="144" t="s">
        <v>3575</v>
      </c>
    </row>
    <row r="2537" spans="2:4">
      <c r="B2537" s="142">
        <v>42480</v>
      </c>
      <c r="C2537" s="143">
        <v>94.93</v>
      </c>
      <c r="D2537" s="144" t="s">
        <v>3576</v>
      </c>
    </row>
    <row r="2538" spans="2:4">
      <c r="B2538" s="142">
        <v>42480</v>
      </c>
      <c r="C2538" s="143">
        <v>14.09</v>
      </c>
      <c r="D2538" s="144" t="s">
        <v>3577</v>
      </c>
    </row>
    <row r="2539" spans="2:4">
      <c r="B2539" s="142">
        <v>42480</v>
      </c>
      <c r="C2539" s="143">
        <v>6.48</v>
      </c>
      <c r="D2539" s="144" t="s">
        <v>3578</v>
      </c>
    </row>
    <row r="2540" spans="2:4">
      <c r="B2540" s="142">
        <v>42480</v>
      </c>
      <c r="C2540" s="143">
        <v>129.68</v>
      </c>
      <c r="D2540" s="144" t="s">
        <v>3579</v>
      </c>
    </row>
    <row r="2541" spans="2:4">
      <c r="B2541" s="142">
        <v>42480</v>
      </c>
      <c r="C2541" s="143">
        <v>704.01</v>
      </c>
      <c r="D2541" s="144" t="s">
        <v>3580</v>
      </c>
    </row>
    <row r="2542" spans="2:4">
      <c r="B2542" s="142">
        <v>42480</v>
      </c>
      <c r="C2542" s="143">
        <v>701.34</v>
      </c>
      <c r="D2542" s="144" t="s">
        <v>2068</v>
      </c>
    </row>
    <row r="2543" spans="2:4">
      <c r="B2543" s="142">
        <v>42480</v>
      </c>
      <c r="C2543" s="143">
        <v>6.65</v>
      </c>
      <c r="D2543" s="144" t="s">
        <v>3581</v>
      </c>
    </row>
    <row r="2544" spans="2:4">
      <c r="B2544" s="142">
        <v>42480</v>
      </c>
      <c r="C2544" s="143">
        <v>9.73</v>
      </c>
      <c r="D2544" s="144" t="s">
        <v>3582</v>
      </c>
    </row>
    <row r="2545" spans="2:4">
      <c r="B2545" s="142">
        <v>42480</v>
      </c>
      <c r="C2545" s="143">
        <v>9.35</v>
      </c>
      <c r="D2545" s="144" t="s">
        <v>3583</v>
      </c>
    </row>
    <row r="2546" spans="2:4">
      <c r="B2546" s="142">
        <v>42480</v>
      </c>
      <c r="C2546" s="143">
        <v>129.68</v>
      </c>
      <c r="D2546" s="144" t="s">
        <v>954</v>
      </c>
    </row>
    <row r="2547" spans="2:4">
      <c r="B2547" s="142">
        <v>42480</v>
      </c>
      <c r="C2547" s="143">
        <v>165.99</v>
      </c>
      <c r="D2547" s="144" t="s">
        <v>1358</v>
      </c>
    </row>
    <row r="2548" spans="2:4">
      <c r="B2548" s="142">
        <v>42480</v>
      </c>
      <c r="C2548" s="143">
        <v>190.72</v>
      </c>
      <c r="D2548" s="144" t="s">
        <v>3584</v>
      </c>
    </row>
    <row r="2549" spans="2:4">
      <c r="B2549" s="142">
        <v>42480</v>
      </c>
      <c r="C2549" s="143">
        <v>324.20999999999998</v>
      </c>
      <c r="D2549" s="144" t="s">
        <v>3585</v>
      </c>
    </row>
    <row r="2550" spans="2:4">
      <c r="B2550" s="142">
        <v>42480</v>
      </c>
      <c r="C2550" s="143">
        <v>363.51</v>
      </c>
      <c r="D2550" s="144" t="s">
        <v>3586</v>
      </c>
    </row>
    <row r="2551" spans="2:4">
      <c r="B2551" s="142">
        <v>42480</v>
      </c>
      <c r="C2551" s="143">
        <v>97.26</v>
      </c>
      <c r="D2551" s="144" t="s">
        <v>3587</v>
      </c>
    </row>
    <row r="2552" spans="2:4">
      <c r="B2552" s="142">
        <v>42480</v>
      </c>
      <c r="C2552" s="143">
        <v>0.1</v>
      </c>
      <c r="D2552" s="144" t="s">
        <v>3588</v>
      </c>
    </row>
    <row r="2553" spans="2:4">
      <c r="B2553" s="142">
        <v>42481</v>
      </c>
      <c r="C2553" s="143">
        <v>0.1</v>
      </c>
      <c r="D2553" s="144" t="s">
        <v>3589</v>
      </c>
    </row>
    <row r="2554" spans="2:4">
      <c r="B2554" s="142">
        <v>42481</v>
      </c>
      <c r="C2554" s="143">
        <v>0.16</v>
      </c>
      <c r="D2554" s="144" t="s">
        <v>3590</v>
      </c>
    </row>
    <row r="2555" spans="2:4">
      <c r="B2555" s="142">
        <v>42481</v>
      </c>
      <c r="C2555" s="143">
        <v>0.1</v>
      </c>
      <c r="D2555" s="144" t="s">
        <v>3591</v>
      </c>
    </row>
    <row r="2556" spans="2:4">
      <c r="B2556" s="142">
        <v>42481</v>
      </c>
      <c r="C2556" s="143">
        <v>0.1</v>
      </c>
      <c r="D2556" s="144" t="s">
        <v>3592</v>
      </c>
    </row>
    <row r="2557" spans="2:4">
      <c r="B2557" s="142">
        <v>42481</v>
      </c>
      <c r="C2557" s="143">
        <v>0.1</v>
      </c>
      <c r="D2557" s="144" t="s">
        <v>3593</v>
      </c>
    </row>
    <row r="2558" spans="2:4">
      <c r="B2558" s="142">
        <v>42481</v>
      </c>
      <c r="C2558" s="143">
        <v>0.1</v>
      </c>
      <c r="D2558" s="144" t="s">
        <v>3594</v>
      </c>
    </row>
    <row r="2559" spans="2:4">
      <c r="B2559" s="142">
        <v>42481</v>
      </c>
      <c r="C2559" s="143">
        <v>0.1</v>
      </c>
      <c r="D2559" s="144" t="s">
        <v>3595</v>
      </c>
    </row>
    <row r="2560" spans="2:4">
      <c r="B2560" s="142">
        <v>42481</v>
      </c>
      <c r="C2560" s="143">
        <v>0.1</v>
      </c>
      <c r="D2560" s="144" t="s">
        <v>3596</v>
      </c>
    </row>
    <row r="2561" spans="2:4">
      <c r="B2561" s="142">
        <v>42481</v>
      </c>
      <c r="C2561" s="143">
        <v>0.1</v>
      </c>
      <c r="D2561" s="144" t="s">
        <v>3597</v>
      </c>
    </row>
    <row r="2562" spans="2:4">
      <c r="B2562" s="142">
        <v>42481</v>
      </c>
      <c r="C2562" s="143">
        <v>0.39</v>
      </c>
      <c r="D2562" s="144" t="s">
        <v>3598</v>
      </c>
    </row>
    <row r="2563" spans="2:4">
      <c r="B2563" s="142">
        <v>42481</v>
      </c>
      <c r="C2563" s="143">
        <v>0.1</v>
      </c>
      <c r="D2563" s="144" t="s">
        <v>828</v>
      </c>
    </row>
    <row r="2564" spans="2:4">
      <c r="B2564" s="142">
        <v>42481</v>
      </c>
      <c r="C2564" s="143">
        <v>0.1</v>
      </c>
      <c r="D2564" s="144" t="s">
        <v>390</v>
      </c>
    </row>
    <row r="2565" spans="2:4">
      <c r="B2565" s="142">
        <v>42481</v>
      </c>
      <c r="C2565" s="143">
        <v>0.1</v>
      </c>
      <c r="D2565" s="144" t="s">
        <v>1448</v>
      </c>
    </row>
    <row r="2566" spans="2:4">
      <c r="B2566" s="142">
        <v>42481</v>
      </c>
      <c r="C2566" s="143">
        <v>0.1</v>
      </c>
      <c r="D2566" s="144" t="s">
        <v>2154</v>
      </c>
    </row>
    <row r="2567" spans="2:4">
      <c r="B2567" s="142">
        <v>42481</v>
      </c>
      <c r="C2567" s="143">
        <v>0.1</v>
      </c>
      <c r="D2567" s="144" t="s">
        <v>3599</v>
      </c>
    </row>
    <row r="2568" spans="2:4">
      <c r="B2568" s="142">
        <v>42481</v>
      </c>
      <c r="C2568" s="143">
        <v>0.1</v>
      </c>
      <c r="D2568" s="144" t="s">
        <v>3600</v>
      </c>
    </row>
    <row r="2569" spans="2:4">
      <c r="B2569" s="142">
        <v>42481</v>
      </c>
      <c r="C2569" s="143">
        <v>0.36</v>
      </c>
      <c r="D2569" s="144" t="s">
        <v>3601</v>
      </c>
    </row>
    <row r="2570" spans="2:4">
      <c r="B2570" s="142">
        <v>42481</v>
      </c>
      <c r="C2570" s="143">
        <v>0.1</v>
      </c>
      <c r="D2570" s="144" t="s">
        <v>3602</v>
      </c>
    </row>
    <row r="2571" spans="2:4">
      <c r="B2571" s="142">
        <v>42481</v>
      </c>
      <c r="C2571" s="143">
        <v>0.2</v>
      </c>
      <c r="D2571" s="144" t="s">
        <v>3603</v>
      </c>
    </row>
    <row r="2572" spans="2:4">
      <c r="B2572" s="142">
        <v>42481</v>
      </c>
      <c r="C2572" s="143">
        <v>0.1</v>
      </c>
      <c r="D2572" s="144" t="s">
        <v>3604</v>
      </c>
    </row>
    <row r="2573" spans="2:4">
      <c r="B2573" s="142">
        <v>42481</v>
      </c>
      <c r="C2573" s="143">
        <v>0.1</v>
      </c>
      <c r="D2573" s="144" t="s">
        <v>3605</v>
      </c>
    </row>
    <row r="2574" spans="2:4">
      <c r="B2574" s="142">
        <v>42481</v>
      </c>
      <c r="C2574" s="143">
        <v>0.1</v>
      </c>
      <c r="D2574" s="144" t="s">
        <v>3606</v>
      </c>
    </row>
    <row r="2575" spans="2:4">
      <c r="B2575" s="142">
        <v>42481</v>
      </c>
      <c r="C2575" s="143">
        <v>0.1</v>
      </c>
      <c r="D2575" s="144" t="s">
        <v>3607</v>
      </c>
    </row>
    <row r="2576" spans="2:4">
      <c r="B2576" s="142">
        <v>42481</v>
      </c>
      <c r="C2576" s="143">
        <v>0.1</v>
      </c>
      <c r="D2576" s="144" t="s">
        <v>3608</v>
      </c>
    </row>
    <row r="2577" spans="2:4">
      <c r="B2577" s="142">
        <v>42481</v>
      </c>
      <c r="C2577" s="143">
        <v>80</v>
      </c>
      <c r="D2577" s="144" t="s">
        <v>3609</v>
      </c>
    </row>
    <row r="2578" spans="2:4">
      <c r="B2578" s="142">
        <v>42481</v>
      </c>
      <c r="C2578" s="143">
        <v>0.1</v>
      </c>
      <c r="D2578" s="144" t="s">
        <v>3610</v>
      </c>
    </row>
    <row r="2579" spans="2:4">
      <c r="B2579" s="142">
        <v>42481</v>
      </c>
      <c r="C2579" s="143">
        <v>0.1</v>
      </c>
      <c r="D2579" s="144" t="s">
        <v>3611</v>
      </c>
    </row>
    <row r="2580" spans="2:4">
      <c r="B2580" s="142">
        <v>42481</v>
      </c>
      <c r="C2580" s="143">
        <v>223.17</v>
      </c>
      <c r="D2580" s="144" t="s">
        <v>1640</v>
      </c>
    </row>
    <row r="2581" spans="2:4">
      <c r="B2581" s="142">
        <v>42481</v>
      </c>
      <c r="C2581" s="143">
        <v>0.1</v>
      </c>
      <c r="D2581" s="144" t="s">
        <v>3611</v>
      </c>
    </row>
    <row r="2582" spans="2:4">
      <c r="B2582" s="142">
        <v>42481</v>
      </c>
      <c r="C2582" s="143">
        <v>0.3</v>
      </c>
      <c r="D2582" s="144" t="s">
        <v>3611</v>
      </c>
    </row>
    <row r="2583" spans="2:4">
      <c r="B2583" s="142">
        <v>42481</v>
      </c>
      <c r="C2583" s="143">
        <v>1</v>
      </c>
      <c r="D2583" s="144" t="s">
        <v>3612</v>
      </c>
    </row>
    <row r="2584" spans="2:4">
      <c r="B2584" s="142">
        <v>42481</v>
      </c>
      <c r="C2584" s="143">
        <v>0.19</v>
      </c>
      <c r="D2584" s="144" t="s">
        <v>3613</v>
      </c>
    </row>
    <row r="2585" spans="2:4">
      <c r="B2585" s="142">
        <v>42481</v>
      </c>
      <c r="C2585" s="143">
        <v>405.52</v>
      </c>
      <c r="D2585" s="144" t="s">
        <v>1386</v>
      </c>
    </row>
    <row r="2586" spans="2:4">
      <c r="B2586" s="142">
        <v>42481</v>
      </c>
      <c r="C2586" s="143">
        <v>339.97</v>
      </c>
      <c r="D2586" s="144" t="s">
        <v>3614</v>
      </c>
    </row>
    <row r="2587" spans="2:4">
      <c r="B2587" s="142">
        <v>42481</v>
      </c>
      <c r="C2587" s="143">
        <v>183.3</v>
      </c>
      <c r="D2587" s="144" t="s">
        <v>3615</v>
      </c>
    </row>
    <row r="2588" spans="2:4">
      <c r="B2588" s="142">
        <v>42481</v>
      </c>
      <c r="C2588" s="143">
        <v>0.68</v>
      </c>
      <c r="D2588" s="144" t="s">
        <v>1176</v>
      </c>
    </row>
    <row r="2589" spans="2:4">
      <c r="B2589" s="142">
        <v>42481</v>
      </c>
      <c r="C2589" s="143">
        <v>32.19</v>
      </c>
      <c r="D2589" s="144" t="s">
        <v>2508</v>
      </c>
    </row>
    <row r="2590" spans="2:4">
      <c r="B2590" s="142">
        <v>42481</v>
      </c>
      <c r="C2590" s="143">
        <v>20.399999999999999</v>
      </c>
      <c r="D2590" s="144" t="s">
        <v>3616</v>
      </c>
    </row>
    <row r="2591" spans="2:4">
      <c r="B2591" s="142">
        <v>42481</v>
      </c>
      <c r="C2591" s="143">
        <v>354.28</v>
      </c>
      <c r="D2591" s="144" t="s">
        <v>3617</v>
      </c>
    </row>
    <row r="2592" spans="2:4">
      <c r="B2592" s="142">
        <v>42481</v>
      </c>
      <c r="C2592" s="143">
        <v>199.69</v>
      </c>
      <c r="D2592" s="144" t="s">
        <v>3618</v>
      </c>
    </row>
    <row r="2593" spans="2:4">
      <c r="B2593" s="142">
        <v>42481</v>
      </c>
      <c r="C2593" s="143">
        <v>66.56</v>
      </c>
      <c r="D2593" s="144" t="s">
        <v>3619</v>
      </c>
    </row>
    <row r="2594" spans="2:4">
      <c r="B2594" s="142">
        <v>42481</v>
      </c>
      <c r="C2594" s="143">
        <v>13.1</v>
      </c>
      <c r="D2594" s="144" t="s">
        <v>3620</v>
      </c>
    </row>
    <row r="2595" spans="2:4">
      <c r="B2595" s="142">
        <v>42481</v>
      </c>
      <c r="C2595" s="143">
        <v>199.69</v>
      </c>
      <c r="D2595" s="144" t="s">
        <v>3621</v>
      </c>
    </row>
    <row r="2596" spans="2:4">
      <c r="B2596" s="142">
        <v>42481</v>
      </c>
      <c r="C2596" s="143">
        <v>246.36</v>
      </c>
      <c r="D2596" s="144" t="s">
        <v>1441</v>
      </c>
    </row>
    <row r="2597" spans="2:4">
      <c r="B2597" s="142">
        <v>42481</v>
      </c>
      <c r="C2597" s="143">
        <v>86.26</v>
      </c>
      <c r="D2597" s="144" t="s">
        <v>3622</v>
      </c>
    </row>
    <row r="2598" spans="2:4">
      <c r="B2598" s="142">
        <v>42481</v>
      </c>
      <c r="C2598" s="143">
        <v>436.38</v>
      </c>
      <c r="D2598" s="144" t="s">
        <v>3623</v>
      </c>
    </row>
    <row r="2599" spans="2:4">
      <c r="B2599" s="142">
        <v>42481</v>
      </c>
      <c r="C2599" s="143">
        <v>129.32</v>
      </c>
      <c r="D2599" s="144" t="s">
        <v>3624</v>
      </c>
    </row>
    <row r="2600" spans="2:4">
      <c r="B2600" s="142">
        <v>42481</v>
      </c>
      <c r="C2600" s="143">
        <v>1.4</v>
      </c>
      <c r="D2600" s="144" t="s">
        <v>3625</v>
      </c>
    </row>
    <row r="2601" spans="2:4">
      <c r="B2601" s="142">
        <v>42481</v>
      </c>
      <c r="C2601" s="143">
        <v>27.18</v>
      </c>
      <c r="D2601" s="144" t="s">
        <v>3626</v>
      </c>
    </row>
    <row r="2602" spans="2:4">
      <c r="B2602" s="142">
        <v>42481</v>
      </c>
      <c r="C2602" s="143">
        <v>126.66</v>
      </c>
      <c r="D2602" s="144" t="s">
        <v>3627</v>
      </c>
    </row>
    <row r="2603" spans="2:4">
      <c r="B2603" s="142">
        <v>42481</v>
      </c>
      <c r="C2603" s="143">
        <v>316.64999999999998</v>
      </c>
      <c r="D2603" s="144" t="s">
        <v>3500</v>
      </c>
    </row>
    <row r="2604" spans="2:4">
      <c r="B2604" s="142">
        <v>42481</v>
      </c>
      <c r="C2604" s="143">
        <v>98.58</v>
      </c>
      <c r="D2604" s="144" t="s">
        <v>3628</v>
      </c>
    </row>
    <row r="2605" spans="2:4">
      <c r="B2605" s="142">
        <v>42481</v>
      </c>
      <c r="C2605" s="143">
        <v>102.38</v>
      </c>
      <c r="D2605" s="144" t="s">
        <v>3629</v>
      </c>
    </row>
    <row r="2606" spans="2:4">
      <c r="B2606" s="142">
        <v>42481</v>
      </c>
      <c r="C2606" s="143">
        <v>125.64</v>
      </c>
      <c r="D2606" s="144" t="s">
        <v>3630</v>
      </c>
    </row>
    <row r="2607" spans="2:4">
      <c r="B2607" s="142">
        <v>42481</v>
      </c>
      <c r="C2607" s="143">
        <v>499.59</v>
      </c>
      <c r="D2607" s="144" t="s">
        <v>3631</v>
      </c>
    </row>
    <row r="2608" spans="2:4">
      <c r="B2608" s="142">
        <v>42481</v>
      </c>
      <c r="C2608" s="143">
        <v>344.56</v>
      </c>
      <c r="D2608" s="144" t="s">
        <v>1694</v>
      </c>
    </row>
    <row r="2609" spans="2:4">
      <c r="B2609" s="142">
        <v>42481</v>
      </c>
      <c r="C2609" s="143">
        <v>0.66</v>
      </c>
      <c r="D2609" s="144" t="s">
        <v>1674</v>
      </c>
    </row>
    <row r="2610" spans="2:4">
      <c r="B2610" s="142">
        <v>42481</v>
      </c>
      <c r="C2610" s="143">
        <v>0.66</v>
      </c>
      <c r="D2610" s="144" t="s">
        <v>3632</v>
      </c>
    </row>
    <row r="2611" spans="2:4">
      <c r="B2611" s="142">
        <v>42481</v>
      </c>
      <c r="C2611" s="143">
        <v>3.09</v>
      </c>
      <c r="D2611" s="144" t="s">
        <v>3633</v>
      </c>
    </row>
    <row r="2612" spans="2:4">
      <c r="B2612" s="142">
        <v>42481</v>
      </c>
      <c r="C2612" s="143">
        <v>764.34</v>
      </c>
      <c r="D2612" s="144" t="s">
        <v>724</v>
      </c>
    </row>
    <row r="2613" spans="2:4">
      <c r="B2613" s="142">
        <v>42481</v>
      </c>
      <c r="C2613" s="143">
        <v>241.26</v>
      </c>
      <c r="D2613" s="144" t="s">
        <v>3634</v>
      </c>
    </row>
    <row r="2614" spans="2:4">
      <c r="B2614" s="142">
        <v>42481</v>
      </c>
      <c r="C2614" s="143">
        <v>256.39999999999998</v>
      </c>
      <c r="D2614" s="144" t="s">
        <v>1505</v>
      </c>
    </row>
    <row r="2615" spans="2:4">
      <c r="B2615" s="142">
        <v>42481</v>
      </c>
      <c r="C2615" s="143">
        <v>43.27</v>
      </c>
      <c r="D2615" s="144" t="s">
        <v>3635</v>
      </c>
    </row>
    <row r="2616" spans="2:4">
      <c r="B2616" s="142">
        <v>42481</v>
      </c>
      <c r="C2616" s="143">
        <v>84.66</v>
      </c>
      <c r="D2616" s="144" t="s">
        <v>3636</v>
      </c>
    </row>
    <row r="2617" spans="2:4">
      <c r="B2617" s="142">
        <v>42481</v>
      </c>
      <c r="C2617" s="143">
        <v>324.20999999999998</v>
      </c>
      <c r="D2617" s="144" t="s">
        <v>3637</v>
      </c>
    </row>
    <row r="2618" spans="2:4">
      <c r="B2618" s="142">
        <v>42481</v>
      </c>
      <c r="C2618" s="143">
        <v>119.55</v>
      </c>
      <c r="D2618" s="144" t="s">
        <v>3638</v>
      </c>
    </row>
    <row r="2619" spans="2:4">
      <c r="B2619" s="142">
        <v>42481</v>
      </c>
      <c r="C2619" s="143">
        <v>226.67</v>
      </c>
      <c r="D2619" s="144" t="s">
        <v>3639</v>
      </c>
    </row>
    <row r="2620" spans="2:4">
      <c r="B2620" s="142">
        <v>42481</v>
      </c>
      <c r="C2620" s="143">
        <v>11.71</v>
      </c>
      <c r="D2620" s="144" t="s">
        <v>452</v>
      </c>
    </row>
    <row r="2621" spans="2:4">
      <c r="B2621" s="142">
        <v>42481</v>
      </c>
      <c r="C2621" s="143">
        <v>259.37</v>
      </c>
      <c r="D2621" s="144" t="s">
        <v>3640</v>
      </c>
    </row>
    <row r="2622" spans="2:4">
      <c r="B2622" s="142">
        <v>42481</v>
      </c>
      <c r="C2622" s="143">
        <v>45.39</v>
      </c>
      <c r="D2622" s="144" t="s">
        <v>3641</v>
      </c>
    </row>
    <row r="2623" spans="2:4">
      <c r="B2623" s="142">
        <v>42481</v>
      </c>
      <c r="C2623" s="143">
        <v>128.72999999999999</v>
      </c>
      <c r="D2623" s="144" t="s">
        <v>3642</v>
      </c>
    </row>
    <row r="2624" spans="2:4">
      <c r="B2624" s="142">
        <v>42481</v>
      </c>
      <c r="C2624" s="143">
        <v>38.28</v>
      </c>
      <c r="D2624" s="144" t="s">
        <v>1721</v>
      </c>
    </row>
    <row r="2625" spans="2:4">
      <c r="B2625" s="142">
        <v>42481</v>
      </c>
      <c r="C2625" s="143">
        <v>162.1</v>
      </c>
      <c r="D2625" s="144" t="s">
        <v>3643</v>
      </c>
    </row>
    <row r="2626" spans="2:4">
      <c r="B2626" s="142">
        <v>42481</v>
      </c>
      <c r="C2626" s="143">
        <v>0.65</v>
      </c>
      <c r="D2626" s="144" t="s">
        <v>3644</v>
      </c>
    </row>
    <row r="2627" spans="2:4">
      <c r="B2627" s="142">
        <v>42481</v>
      </c>
      <c r="C2627" s="143">
        <v>71.33</v>
      </c>
      <c r="D2627" s="144" t="s">
        <v>3645</v>
      </c>
    </row>
    <row r="2628" spans="2:4">
      <c r="B2628" s="142">
        <v>42481</v>
      </c>
      <c r="C2628" s="143">
        <v>29.92</v>
      </c>
      <c r="D2628" s="144" t="s">
        <v>3646</v>
      </c>
    </row>
    <row r="2629" spans="2:4">
      <c r="B2629" s="142">
        <v>42481</v>
      </c>
      <c r="C2629" s="143">
        <v>392.87</v>
      </c>
      <c r="D2629" s="144" t="s">
        <v>3647</v>
      </c>
    </row>
    <row r="2630" spans="2:4">
      <c r="B2630" s="142">
        <v>42481</v>
      </c>
      <c r="C2630" s="143">
        <v>319.95999999999998</v>
      </c>
      <c r="D2630" s="144" t="s">
        <v>3648</v>
      </c>
    </row>
    <row r="2631" spans="2:4">
      <c r="B2631" s="142">
        <v>42481</v>
      </c>
      <c r="C2631" s="143">
        <v>0.63</v>
      </c>
      <c r="D2631" s="144" t="s">
        <v>3649</v>
      </c>
    </row>
    <row r="2632" spans="2:4">
      <c r="B2632" s="142">
        <v>42481</v>
      </c>
      <c r="C2632" s="143">
        <v>4.7300000000000004</v>
      </c>
      <c r="D2632" s="144" t="s">
        <v>3650</v>
      </c>
    </row>
    <row r="2633" spans="2:4">
      <c r="B2633" s="142">
        <v>42481</v>
      </c>
      <c r="C2633" s="143">
        <v>5.23</v>
      </c>
      <c r="D2633" s="144" t="s">
        <v>3651</v>
      </c>
    </row>
    <row r="2634" spans="2:4">
      <c r="B2634" s="142">
        <v>42481</v>
      </c>
      <c r="C2634" s="143">
        <v>64.84</v>
      </c>
      <c r="D2634" s="144" t="s">
        <v>2055</v>
      </c>
    </row>
    <row r="2635" spans="2:4">
      <c r="B2635" s="142">
        <v>42481</v>
      </c>
      <c r="C2635" s="143">
        <v>97.26</v>
      </c>
      <c r="D2635" s="144" t="s">
        <v>126</v>
      </c>
    </row>
    <row r="2636" spans="2:4">
      <c r="B2636" s="142">
        <v>42481</v>
      </c>
      <c r="C2636" s="143">
        <v>116.15</v>
      </c>
      <c r="D2636" s="144" t="s">
        <v>1896</v>
      </c>
    </row>
    <row r="2637" spans="2:4">
      <c r="B2637" s="142">
        <v>42481</v>
      </c>
      <c r="C2637" s="143">
        <v>396.78</v>
      </c>
      <c r="D2637" s="144" t="s">
        <v>3652</v>
      </c>
    </row>
    <row r="2638" spans="2:4">
      <c r="B2638" s="142">
        <v>42481</v>
      </c>
      <c r="C2638" s="143">
        <v>210.06</v>
      </c>
      <c r="D2638" s="144" t="s">
        <v>1242</v>
      </c>
    </row>
    <row r="2639" spans="2:4">
      <c r="B2639" s="142">
        <v>42481</v>
      </c>
      <c r="C2639" s="143">
        <v>88.39</v>
      </c>
      <c r="D2639" s="144" t="s">
        <v>2691</v>
      </c>
    </row>
    <row r="2640" spans="2:4">
      <c r="B2640" s="142">
        <v>42481</v>
      </c>
      <c r="C2640" s="143">
        <v>453.85</v>
      </c>
      <c r="D2640" s="144" t="s">
        <v>3653</v>
      </c>
    </row>
    <row r="2641" spans="2:4">
      <c r="B2641" s="142">
        <v>42481</v>
      </c>
      <c r="C2641" s="143">
        <v>126.31</v>
      </c>
      <c r="D2641" s="144" t="s">
        <v>3653</v>
      </c>
    </row>
    <row r="2642" spans="2:4">
      <c r="B2642" s="142">
        <v>42481</v>
      </c>
      <c r="C2642" s="143">
        <v>81.59</v>
      </c>
      <c r="D2642" s="144" t="s">
        <v>3654</v>
      </c>
    </row>
    <row r="2643" spans="2:4">
      <c r="B2643" s="142">
        <v>42481</v>
      </c>
      <c r="C2643" s="143">
        <v>193.51</v>
      </c>
      <c r="D2643" s="144" t="s">
        <v>3655</v>
      </c>
    </row>
    <row r="2644" spans="2:4">
      <c r="B2644" s="142">
        <v>42481</v>
      </c>
      <c r="C2644" s="143">
        <v>0.68</v>
      </c>
      <c r="D2644" s="144" t="s">
        <v>3656</v>
      </c>
    </row>
    <row r="2645" spans="2:4">
      <c r="B2645" s="142">
        <v>42481</v>
      </c>
      <c r="C2645" s="143">
        <v>40.01</v>
      </c>
      <c r="D2645" s="144" t="s">
        <v>3657</v>
      </c>
    </row>
    <row r="2646" spans="2:4">
      <c r="B2646" s="142">
        <v>42481</v>
      </c>
      <c r="C2646" s="143">
        <v>120.84</v>
      </c>
      <c r="D2646" s="144" t="s">
        <v>2272</v>
      </c>
    </row>
    <row r="2647" spans="2:4">
      <c r="B2647" s="142">
        <v>42481</v>
      </c>
      <c r="C2647" s="143">
        <v>66.56</v>
      </c>
      <c r="D2647" s="144" t="s">
        <v>3658</v>
      </c>
    </row>
    <row r="2648" spans="2:4">
      <c r="B2648" s="142">
        <v>42481</v>
      </c>
      <c r="C2648" s="143">
        <v>241.73</v>
      </c>
      <c r="D2648" s="144" t="s">
        <v>3659</v>
      </c>
    </row>
    <row r="2649" spans="2:4">
      <c r="B2649" s="142">
        <v>42481</v>
      </c>
      <c r="C2649" s="143">
        <v>7.85</v>
      </c>
      <c r="D2649" s="144" t="s">
        <v>3660</v>
      </c>
    </row>
    <row r="2650" spans="2:4">
      <c r="B2650" s="142">
        <v>42481</v>
      </c>
      <c r="C2650" s="143">
        <v>133.44999999999999</v>
      </c>
      <c r="D2650" s="144" t="s">
        <v>3661</v>
      </c>
    </row>
    <row r="2651" spans="2:4">
      <c r="B2651" s="142">
        <v>42481</v>
      </c>
      <c r="C2651" s="143">
        <v>1.57</v>
      </c>
      <c r="D2651" s="144" t="s">
        <v>3662</v>
      </c>
    </row>
    <row r="2652" spans="2:4">
      <c r="B2652" s="142">
        <v>42481</v>
      </c>
      <c r="C2652" s="143">
        <v>316.64999999999998</v>
      </c>
      <c r="D2652" s="144" t="s">
        <v>3663</v>
      </c>
    </row>
    <row r="2653" spans="2:4">
      <c r="B2653" s="142">
        <v>42481</v>
      </c>
      <c r="C2653" s="143">
        <v>4.74</v>
      </c>
      <c r="D2653" s="144" t="s">
        <v>3350</v>
      </c>
    </row>
    <row r="2654" spans="2:4">
      <c r="B2654" s="142">
        <v>42481</v>
      </c>
      <c r="C2654" s="143">
        <v>51.87</v>
      </c>
      <c r="D2654" s="144" t="s">
        <v>3664</v>
      </c>
    </row>
    <row r="2655" spans="2:4">
      <c r="B2655" s="142">
        <v>42481</v>
      </c>
      <c r="C2655" s="143">
        <v>235.01</v>
      </c>
      <c r="D2655" s="144" t="s">
        <v>3150</v>
      </c>
    </row>
    <row r="2656" spans="2:4">
      <c r="B2656" s="142">
        <v>42481</v>
      </c>
      <c r="C2656" s="143">
        <v>22.63</v>
      </c>
      <c r="D2656" s="144" t="s">
        <v>3665</v>
      </c>
    </row>
    <row r="2657" spans="2:4">
      <c r="B2657" s="142">
        <v>42481</v>
      </c>
      <c r="C2657" s="143">
        <v>71.33</v>
      </c>
      <c r="D2657" s="144" t="s">
        <v>3666</v>
      </c>
    </row>
    <row r="2658" spans="2:4">
      <c r="B2658" s="142">
        <v>42481</v>
      </c>
      <c r="C2658" s="143">
        <v>220.06</v>
      </c>
      <c r="D2658" s="144" t="s">
        <v>3667</v>
      </c>
    </row>
    <row r="2659" spans="2:4">
      <c r="B2659" s="142">
        <v>42481</v>
      </c>
      <c r="C2659" s="143">
        <v>64.84</v>
      </c>
      <c r="D2659" s="144" t="s">
        <v>1573</v>
      </c>
    </row>
    <row r="2660" spans="2:4">
      <c r="B2660" s="142">
        <v>42481</v>
      </c>
      <c r="C2660" s="143">
        <v>389.05</v>
      </c>
      <c r="D2660" s="144" t="s">
        <v>3668</v>
      </c>
    </row>
    <row r="2661" spans="2:4">
      <c r="B2661" s="142">
        <v>42481</v>
      </c>
      <c r="C2661" s="143">
        <v>843.77</v>
      </c>
      <c r="D2661" s="144" t="s">
        <v>3669</v>
      </c>
    </row>
    <row r="2662" spans="2:4">
      <c r="B2662" s="142">
        <v>42481</v>
      </c>
      <c r="C2662" s="143">
        <v>767.69</v>
      </c>
      <c r="D2662" s="144" t="s">
        <v>3670</v>
      </c>
    </row>
    <row r="2663" spans="2:4">
      <c r="B2663" s="142">
        <v>42481</v>
      </c>
      <c r="C2663" s="143">
        <v>10.58</v>
      </c>
      <c r="D2663" s="144" t="s">
        <v>3671</v>
      </c>
    </row>
    <row r="2664" spans="2:4">
      <c r="B2664" s="142">
        <v>42481</v>
      </c>
      <c r="C2664" s="143">
        <v>58.36</v>
      </c>
      <c r="D2664" s="144" t="s">
        <v>3672</v>
      </c>
    </row>
    <row r="2665" spans="2:4">
      <c r="B2665" s="142">
        <v>42481</v>
      </c>
      <c r="C2665" s="143">
        <v>821.61</v>
      </c>
      <c r="D2665" s="144" t="s">
        <v>3673</v>
      </c>
    </row>
    <row r="2666" spans="2:4">
      <c r="B2666" s="142">
        <v>42481</v>
      </c>
      <c r="C2666" s="143">
        <v>65.709999999999994</v>
      </c>
      <c r="D2666" s="144" t="s">
        <v>3674</v>
      </c>
    </row>
    <row r="2667" spans="2:4">
      <c r="B2667" s="142">
        <v>42481</v>
      </c>
      <c r="C2667" s="143">
        <v>0.1</v>
      </c>
      <c r="D2667" s="144" t="s">
        <v>3675</v>
      </c>
    </row>
    <row r="2668" spans="2:4">
      <c r="B2668" s="142">
        <v>42481</v>
      </c>
      <c r="C2668" s="143">
        <v>110.23</v>
      </c>
      <c r="D2668" s="144" t="s">
        <v>49</v>
      </c>
    </row>
    <row r="2669" spans="2:4">
      <c r="B2669" s="142">
        <v>42482</v>
      </c>
      <c r="C2669" s="143">
        <v>0.17</v>
      </c>
      <c r="D2669" s="144" t="s">
        <v>3676</v>
      </c>
    </row>
    <row r="2670" spans="2:4">
      <c r="B2670" s="142">
        <v>42482</v>
      </c>
      <c r="C2670" s="143">
        <v>0.12</v>
      </c>
      <c r="D2670" s="144" t="s">
        <v>3677</v>
      </c>
    </row>
    <row r="2671" spans="2:4">
      <c r="B2671" s="142">
        <v>42482</v>
      </c>
      <c r="C2671" s="143">
        <v>0.1</v>
      </c>
      <c r="D2671" s="144" t="s">
        <v>3678</v>
      </c>
    </row>
    <row r="2672" spans="2:4">
      <c r="B2672" s="142">
        <v>42482</v>
      </c>
      <c r="C2672" s="143">
        <v>0.1</v>
      </c>
      <c r="D2672" s="144" t="s">
        <v>3679</v>
      </c>
    </row>
    <row r="2673" spans="2:4">
      <c r="B2673" s="142">
        <v>42482</v>
      </c>
      <c r="C2673" s="143">
        <v>0.1</v>
      </c>
      <c r="D2673" s="144" t="s">
        <v>2731</v>
      </c>
    </row>
    <row r="2674" spans="2:4">
      <c r="B2674" s="142">
        <v>42482</v>
      </c>
      <c r="C2674" s="143">
        <v>0.1</v>
      </c>
      <c r="D2674" s="144" t="s">
        <v>3680</v>
      </c>
    </row>
    <row r="2675" spans="2:4">
      <c r="B2675" s="142">
        <v>42482</v>
      </c>
      <c r="C2675" s="143">
        <v>0.1</v>
      </c>
      <c r="D2675" s="144" t="s">
        <v>2413</v>
      </c>
    </row>
    <row r="2676" spans="2:4">
      <c r="B2676" s="142">
        <v>42482</v>
      </c>
      <c r="C2676" s="143">
        <v>0.1</v>
      </c>
      <c r="D2676" s="144" t="s">
        <v>3681</v>
      </c>
    </row>
    <row r="2677" spans="2:4">
      <c r="B2677" s="142">
        <v>42482</v>
      </c>
      <c r="C2677" s="143">
        <v>0.14000000000000001</v>
      </c>
      <c r="D2677" s="144" t="s">
        <v>390</v>
      </c>
    </row>
    <row r="2678" spans="2:4">
      <c r="B2678" s="142">
        <v>42482</v>
      </c>
      <c r="C2678" s="143">
        <v>0.1</v>
      </c>
      <c r="D2678" s="144" t="s">
        <v>2154</v>
      </c>
    </row>
    <row r="2679" spans="2:4">
      <c r="B2679" s="142">
        <v>42482</v>
      </c>
      <c r="C2679" s="143">
        <v>0.1</v>
      </c>
      <c r="D2679" s="144" t="s">
        <v>392</v>
      </c>
    </row>
    <row r="2680" spans="2:4">
      <c r="B2680" s="142">
        <v>42482</v>
      </c>
      <c r="C2680" s="143">
        <v>0.1</v>
      </c>
      <c r="D2680" s="144" t="s">
        <v>3682</v>
      </c>
    </row>
    <row r="2681" spans="2:4">
      <c r="B2681" s="142">
        <v>42482</v>
      </c>
      <c r="C2681" s="143">
        <v>0.1</v>
      </c>
      <c r="D2681" s="144" t="s">
        <v>3683</v>
      </c>
    </row>
    <row r="2682" spans="2:4">
      <c r="B2682" s="142">
        <v>42482</v>
      </c>
      <c r="C2682" s="143">
        <v>0.1</v>
      </c>
      <c r="D2682" s="144" t="s">
        <v>3684</v>
      </c>
    </row>
    <row r="2683" spans="2:4">
      <c r="B2683" s="142">
        <v>42482</v>
      </c>
      <c r="C2683" s="143">
        <v>0.1</v>
      </c>
      <c r="D2683" s="144" t="s">
        <v>3685</v>
      </c>
    </row>
    <row r="2684" spans="2:4">
      <c r="B2684" s="142">
        <v>42482</v>
      </c>
      <c r="C2684" s="143">
        <v>0.1</v>
      </c>
      <c r="D2684" s="144" t="s">
        <v>3686</v>
      </c>
    </row>
    <row r="2685" spans="2:4">
      <c r="B2685" s="142">
        <v>42482</v>
      </c>
      <c r="C2685" s="143">
        <v>0.1</v>
      </c>
      <c r="D2685" s="144" t="s">
        <v>3687</v>
      </c>
    </row>
    <row r="2686" spans="2:4">
      <c r="B2686" s="142">
        <v>42482</v>
      </c>
      <c r="C2686" s="143">
        <v>0.1</v>
      </c>
      <c r="D2686" s="144" t="s">
        <v>3688</v>
      </c>
    </row>
    <row r="2687" spans="2:4">
      <c r="B2687" s="142">
        <v>42482</v>
      </c>
      <c r="C2687" s="143">
        <v>0.1</v>
      </c>
      <c r="D2687" s="144" t="s">
        <v>3689</v>
      </c>
    </row>
    <row r="2688" spans="2:4">
      <c r="B2688" s="142">
        <v>42482</v>
      </c>
      <c r="C2688" s="143">
        <v>0.19</v>
      </c>
      <c r="D2688" s="144" t="s">
        <v>1190</v>
      </c>
    </row>
    <row r="2689" spans="2:4">
      <c r="B2689" s="142">
        <v>42482</v>
      </c>
      <c r="C2689" s="143">
        <v>0.1</v>
      </c>
      <c r="D2689" s="144" t="s">
        <v>3690</v>
      </c>
    </row>
    <row r="2690" spans="2:4">
      <c r="B2690" s="142">
        <v>42482</v>
      </c>
      <c r="C2690" s="143">
        <v>0.1</v>
      </c>
      <c r="D2690" s="144" t="s">
        <v>3691</v>
      </c>
    </row>
    <row r="2691" spans="2:4">
      <c r="B2691" s="142">
        <v>42482</v>
      </c>
      <c r="C2691" s="143">
        <v>0.16</v>
      </c>
      <c r="D2691" s="144" t="s">
        <v>1416</v>
      </c>
    </row>
    <row r="2692" spans="2:4">
      <c r="B2692" s="142">
        <v>42482</v>
      </c>
      <c r="C2692" s="143">
        <v>0.14000000000000001</v>
      </c>
      <c r="D2692" s="144" t="s">
        <v>3692</v>
      </c>
    </row>
    <row r="2693" spans="2:4">
      <c r="B2693" s="142">
        <v>42482</v>
      </c>
      <c r="C2693" s="143">
        <v>0.1</v>
      </c>
      <c r="D2693" s="144" t="s">
        <v>3693</v>
      </c>
    </row>
    <row r="2694" spans="2:4">
      <c r="B2694" s="142">
        <v>42482</v>
      </c>
      <c r="C2694" s="143">
        <v>0.1</v>
      </c>
      <c r="D2694" s="144" t="s">
        <v>3694</v>
      </c>
    </row>
    <row r="2695" spans="2:4">
      <c r="B2695" s="142">
        <v>42482</v>
      </c>
      <c r="C2695" s="143">
        <v>0.1</v>
      </c>
      <c r="D2695" s="144" t="s">
        <v>3695</v>
      </c>
    </row>
    <row r="2696" spans="2:4">
      <c r="B2696" s="142">
        <v>42482</v>
      </c>
      <c r="C2696" s="143">
        <v>0.1</v>
      </c>
      <c r="D2696" s="144" t="s">
        <v>3696</v>
      </c>
    </row>
    <row r="2697" spans="2:4">
      <c r="B2697" s="142">
        <v>42482</v>
      </c>
      <c r="C2697" s="143">
        <v>0.1</v>
      </c>
      <c r="D2697" s="144" t="s">
        <v>1516</v>
      </c>
    </row>
    <row r="2698" spans="2:4">
      <c r="B2698" s="142">
        <v>42482</v>
      </c>
      <c r="C2698" s="143">
        <v>0.1</v>
      </c>
      <c r="D2698" s="144" t="s">
        <v>3697</v>
      </c>
    </row>
    <row r="2699" spans="2:4">
      <c r="B2699" s="142">
        <v>42482</v>
      </c>
      <c r="C2699" s="143">
        <v>0.1</v>
      </c>
      <c r="D2699" s="144" t="s">
        <v>3698</v>
      </c>
    </row>
    <row r="2700" spans="2:4">
      <c r="B2700" s="142">
        <v>42482</v>
      </c>
      <c r="C2700" s="143">
        <v>0.1</v>
      </c>
      <c r="D2700" s="144" t="s">
        <v>3699</v>
      </c>
    </row>
    <row r="2701" spans="2:4">
      <c r="B2701" s="142">
        <v>42482</v>
      </c>
      <c r="C2701" s="143">
        <v>0.1</v>
      </c>
      <c r="D2701" s="144" t="s">
        <v>3700</v>
      </c>
    </row>
    <row r="2702" spans="2:4">
      <c r="B2702" s="142">
        <v>42482</v>
      </c>
      <c r="C2702" s="143">
        <v>0.1</v>
      </c>
      <c r="D2702" s="144" t="s">
        <v>3701</v>
      </c>
    </row>
    <row r="2703" spans="2:4">
      <c r="B2703" s="142">
        <v>42482</v>
      </c>
      <c r="C2703" s="143">
        <v>0.1</v>
      </c>
      <c r="D2703" s="144" t="s">
        <v>367</v>
      </c>
    </row>
    <row r="2704" spans="2:4">
      <c r="B2704" s="142">
        <v>42482</v>
      </c>
      <c r="C2704" s="143">
        <v>0.1</v>
      </c>
      <c r="D2704" s="144" t="s">
        <v>3702</v>
      </c>
    </row>
    <row r="2705" spans="2:4">
      <c r="B2705" s="142">
        <v>42482</v>
      </c>
      <c r="C2705" s="143">
        <v>262.11</v>
      </c>
      <c r="D2705" s="144" t="s">
        <v>3703</v>
      </c>
    </row>
    <row r="2706" spans="2:4">
      <c r="B2706" s="142">
        <v>42482</v>
      </c>
      <c r="C2706" s="143">
        <v>367.2</v>
      </c>
      <c r="D2706" s="144" t="s">
        <v>3704</v>
      </c>
    </row>
    <row r="2707" spans="2:4">
      <c r="B2707" s="142">
        <v>42482</v>
      </c>
      <c r="C2707" s="143">
        <v>58.73</v>
      </c>
      <c r="D2707" s="144" t="s">
        <v>1020</v>
      </c>
    </row>
    <row r="2708" spans="2:4">
      <c r="B2708" s="142">
        <v>42482</v>
      </c>
      <c r="C2708" s="143">
        <v>41.52</v>
      </c>
      <c r="D2708" s="144" t="s">
        <v>3705</v>
      </c>
    </row>
    <row r="2709" spans="2:4">
      <c r="B2709" s="142">
        <v>42482</v>
      </c>
      <c r="C2709" s="143">
        <v>465.94</v>
      </c>
      <c r="D2709" s="144" t="s">
        <v>3706</v>
      </c>
    </row>
    <row r="2710" spans="2:4">
      <c r="B2710" s="142">
        <v>42482</v>
      </c>
      <c r="C2710" s="143">
        <v>17.27</v>
      </c>
      <c r="D2710" s="144" t="s">
        <v>3707</v>
      </c>
    </row>
    <row r="2711" spans="2:4">
      <c r="B2711" s="142">
        <v>42482</v>
      </c>
      <c r="C2711" s="143">
        <v>0.67</v>
      </c>
      <c r="D2711" s="144" t="s">
        <v>3708</v>
      </c>
    </row>
    <row r="2712" spans="2:4">
      <c r="B2712" s="142">
        <v>42482</v>
      </c>
      <c r="C2712" s="143">
        <v>8.11</v>
      </c>
      <c r="D2712" s="144" t="s">
        <v>3709</v>
      </c>
    </row>
    <row r="2713" spans="2:4">
      <c r="B2713" s="142">
        <v>42482</v>
      </c>
      <c r="C2713" s="143">
        <v>299.54000000000002</v>
      </c>
      <c r="D2713" s="144" t="s">
        <v>1279</v>
      </c>
    </row>
    <row r="2714" spans="2:4">
      <c r="B2714" s="142">
        <v>42482</v>
      </c>
      <c r="C2714" s="143">
        <v>33.28</v>
      </c>
      <c r="D2714" s="144" t="s">
        <v>2028</v>
      </c>
    </row>
    <row r="2715" spans="2:4">
      <c r="B2715" s="142">
        <v>42482</v>
      </c>
      <c r="C2715" s="143">
        <v>32.83</v>
      </c>
      <c r="D2715" s="144" t="s">
        <v>2711</v>
      </c>
    </row>
    <row r="2716" spans="2:4">
      <c r="B2716" s="142">
        <v>42482</v>
      </c>
      <c r="C2716" s="143">
        <v>5.2</v>
      </c>
      <c r="D2716" s="144" t="s">
        <v>3557</v>
      </c>
    </row>
    <row r="2717" spans="2:4">
      <c r="B2717" s="142">
        <v>42482</v>
      </c>
      <c r="C2717" s="143">
        <v>10.47</v>
      </c>
      <c r="D2717" s="144" t="s">
        <v>3710</v>
      </c>
    </row>
    <row r="2718" spans="2:4">
      <c r="B2718" s="142">
        <v>42482</v>
      </c>
      <c r="C2718" s="143">
        <v>1.97</v>
      </c>
      <c r="D2718" s="144" t="s">
        <v>3711</v>
      </c>
    </row>
    <row r="2719" spans="2:4">
      <c r="B2719" s="142">
        <v>42482</v>
      </c>
      <c r="C2719" s="143">
        <v>536.24</v>
      </c>
      <c r="D2719" s="144" t="s">
        <v>1169</v>
      </c>
    </row>
    <row r="2720" spans="2:4">
      <c r="B2720" s="142">
        <v>42482</v>
      </c>
      <c r="C2720" s="143">
        <v>20.5</v>
      </c>
      <c r="D2720" s="144" t="s">
        <v>3712</v>
      </c>
    </row>
    <row r="2721" spans="2:4">
      <c r="B2721" s="142">
        <v>42482</v>
      </c>
      <c r="C2721" s="143">
        <v>25.92</v>
      </c>
      <c r="D2721" s="144" t="s">
        <v>2839</v>
      </c>
    </row>
    <row r="2722" spans="2:4">
      <c r="B2722" s="142">
        <v>42482</v>
      </c>
      <c r="C2722" s="143">
        <v>64.84</v>
      </c>
      <c r="D2722" s="144" t="s">
        <v>3713</v>
      </c>
    </row>
    <row r="2723" spans="2:4">
      <c r="B2723" s="142">
        <v>42482</v>
      </c>
      <c r="C2723" s="143">
        <v>0.65</v>
      </c>
      <c r="D2723" s="144" t="s">
        <v>3714</v>
      </c>
    </row>
    <row r="2724" spans="2:4">
      <c r="B2724" s="142">
        <v>42482</v>
      </c>
      <c r="C2724" s="143">
        <v>80.25</v>
      </c>
      <c r="D2724" s="144" t="s">
        <v>3126</v>
      </c>
    </row>
    <row r="2725" spans="2:4">
      <c r="B2725" s="142">
        <v>42482</v>
      </c>
      <c r="C2725" s="143">
        <v>2.5499999999999998</v>
      </c>
      <c r="D2725" s="144" t="s">
        <v>291</v>
      </c>
    </row>
    <row r="2726" spans="2:4">
      <c r="B2726" s="142">
        <v>42482</v>
      </c>
      <c r="C2726" s="143">
        <v>0.65</v>
      </c>
      <c r="D2726" s="144" t="s">
        <v>3715</v>
      </c>
    </row>
    <row r="2727" spans="2:4">
      <c r="B2727" s="142">
        <v>42482</v>
      </c>
      <c r="C2727" s="143">
        <v>64.84</v>
      </c>
      <c r="D2727" s="144" t="s">
        <v>3716</v>
      </c>
    </row>
    <row r="2728" spans="2:4">
      <c r="B2728" s="142">
        <v>42482</v>
      </c>
      <c r="C2728" s="143">
        <v>282.3</v>
      </c>
      <c r="D2728" s="144" t="s">
        <v>3717</v>
      </c>
    </row>
    <row r="2729" spans="2:4">
      <c r="B2729" s="142">
        <v>42482</v>
      </c>
      <c r="C2729" s="143">
        <v>0.65</v>
      </c>
      <c r="D2729" s="144" t="s">
        <v>3718</v>
      </c>
    </row>
    <row r="2730" spans="2:4">
      <c r="B2730" s="142">
        <v>42482</v>
      </c>
      <c r="C2730" s="143">
        <v>0.9</v>
      </c>
      <c r="D2730" s="144" t="s">
        <v>3719</v>
      </c>
    </row>
    <row r="2731" spans="2:4">
      <c r="B2731" s="142">
        <v>42482</v>
      </c>
      <c r="C2731" s="143">
        <v>194.53</v>
      </c>
      <c r="D2731" s="144" t="s">
        <v>1903</v>
      </c>
    </row>
    <row r="2732" spans="2:4">
      <c r="B2732" s="142">
        <v>42482</v>
      </c>
      <c r="C2732" s="143">
        <v>42.15</v>
      </c>
      <c r="D2732" s="144" t="s">
        <v>3720</v>
      </c>
    </row>
    <row r="2733" spans="2:4">
      <c r="B2733" s="142">
        <v>42482</v>
      </c>
      <c r="C2733" s="143">
        <v>77.81</v>
      </c>
      <c r="D2733" s="144" t="s">
        <v>3721</v>
      </c>
    </row>
    <row r="2734" spans="2:4">
      <c r="B2734" s="142">
        <v>42482</v>
      </c>
      <c r="C2734" s="143">
        <v>3.24</v>
      </c>
      <c r="D2734" s="144" t="s">
        <v>3722</v>
      </c>
    </row>
    <row r="2735" spans="2:4">
      <c r="B2735" s="142">
        <v>42482</v>
      </c>
      <c r="C2735" s="143">
        <v>45.39</v>
      </c>
      <c r="D2735" s="144" t="s">
        <v>2645</v>
      </c>
    </row>
    <row r="2736" spans="2:4">
      <c r="B2736" s="142">
        <v>42482</v>
      </c>
      <c r="C2736" s="143">
        <v>324.20999999999998</v>
      </c>
      <c r="D2736" s="144" t="s">
        <v>3723</v>
      </c>
    </row>
    <row r="2737" spans="2:4">
      <c r="B2737" s="142">
        <v>42482</v>
      </c>
      <c r="C2737" s="143">
        <v>0.56000000000000005</v>
      </c>
      <c r="D2737" s="144" t="s">
        <v>3611</v>
      </c>
    </row>
    <row r="2738" spans="2:4">
      <c r="B2738" s="142">
        <v>42483</v>
      </c>
      <c r="C2738" s="143">
        <v>10</v>
      </c>
      <c r="D2738" s="144" t="s">
        <v>3724</v>
      </c>
    </row>
    <row r="2739" spans="2:4">
      <c r="B2739" s="142">
        <v>42483</v>
      </c>
      <c r="C2739" s="143">
        <v>313.20999999999998</v>
      </c>
      <c r="D2739" s="144" t="s">
        <v>3725</v>
      </c>
    </row>
    <row r="2740" spans="2:4">
      <c r="B2740" s="142">
        <v>42483</v>
      </c>
      <c r="C2740" s="143">
        <v>449.57</v>
      </c>
      <c r="D2740" s="144" t="s">
        <v>3726</v>
      </c>
    </row>
    <row r="2741" spans="2:4">
      <c r="B2741" s="142">
        <v>42483</v>
      </c>
      <c r="C2741" s="143">
        <v>44.74</v>
      </c>
      <c r="D2741" s="144" t="s">
        <v>391</v>
      </c>
    </row>
    <row r="2742" spans="2:4">
      <c r="B2742" s="142">
        <v>42483</v>
      </c>
      <c r="C2742" s="143">
        <v>82.63</v>
      </c>
      <c r="D2742" s="144" t="s">
        <v>3727</v>
      </c>
    </row>
    <row r="2743" spans="2:4">
      <c r="B2743" s="142">
        <v>42483</v>
      </c>
      <c r="C2743" s="143">
        <v>773.16</v>
      </c>
      <c r="D2743" s="144" t="s">
        <v>3728</v>
      </c>
    </row>
    <row r="2744" spans="2:4">
      <c r="B2744" s="142">
        <v>42483</v>
      </c>
      <c r="C2744" s="143">
        <v>319.67</v>
      </c>
      <c r="D2744" s="144" t="s">
        <v>3729</v>
      </c>
    </row>
    <row r="2745" spans="2:4">
      <c r="B2745" s="142">
        <v>42483</v>
      </c>
      <c r="C2745" s="143">
        <v>131.49</v>
      </c>
      <c r="D2745" s="144" t="s">
        <v>244</v>
      </c>
    </row>
    <row r="2746" spans="2:4">
      <c r="B2746" s="142">
        <v>42483</v>
      </c>
      <c r="C2746" s="143">
        <v>605.94000000000005</v>
      </c>
      <c r="D2746" s="144" t="s">
        <v>3730</v>
      </c>
    </row>
    <row r="2747" spans="2:4">
      <c r="B2747" s="142">
        <v>42483</v>
      </c>
      <c r="C2747" s="143">
        <v>188.26</v>
      </c>
      <c r="D2747" s="144" t="s">
        <v>3731</v>
      </c>
    </row>
    <row r="2748" spans="2:4">
      <c r="B2748" s="142">
        <v>42483</v>
      </c>
      <c r="C2748" s="143">
        <v>63.37</v>
      </c>
      <c r="D2748" s="144" t="s">
        <v>3732</v>
      </c>
    </row>
    <row r="2749" spans="2:4">
      <c r="B2749" s="142">
        <v>42483</v>
      </c>
      <c r="C2749" s="143">
        <v>64.47</v>
      </c>
      <c r="D2749" s="144" t="s">
        <v>3733</v>
      </c>
    </row>
    <row r="2750" spans="2:4">
      <c r="B2750" s="142">
        <v>42483</v>
      </c>
      <c r="C2750" s="143">
        <v>31.48</v>
      </c>
      <c r="D2750" s="144" t="s">
        <v>3734</v>
      </c>
    </row>
    <row r="2751" spans="2:4">
      <c r="B2751" s="142">
        <v>42483</v>
      </c>
      <c r="C2751" s="143">
        <v>42.68</v>
      </c>
      <c r="D2751" s="144" t="s">
        <v>3735</v>
      </c>
    </row>
    <row r="2752" spans="2:4">
      <c r="B2752" s="142">
        <v>42483</v>
      </c>
      <c r="C2752" s="143">
        <v>196.98</v>
      </c>
      <c r="D2752" s="144" t="s">
        <v>3736</v>
      </c>
    </row>
    <row r="2753" spans="2:4">
      <c r="B2753" s="142">
        <v>42483</v>
      </c>
      <c r="C2753" s="143">
        <v>595.79</v>
      </c>
      <c r="D2753" s="144" t="s">
        <v>3737</v>
      </c>
    </row>
    <row r="2754" spans="2:4">
      <c r="B2754" s="142">
        <v>42483</v>
      </c>
      <c r="C2754" s="143">
        <v>79.11</v>
      </c>
      <c r="D2754" s="144" t="s">
        <v>3738</v>
      </c>
    </row>
    <row r="2755" spans="2:4">
      <c r="B2755" s="142">
        <v>42483</v>
      </c>
      <c r="C2755" s="143">
        <v>324.20999999999998</v>
      </c>
      <c r="D2755" s="144" t="s">
        <v>3739</v>
      </c>
    </row>
    <row r="2756" spans="2:4">
      <c r="B2756" s="142">
        <v>42483</v>
      </c>
      <c r="C2756" s="143">
        <v>32.28</v>
      </c>
      <c r="D2756" s="144" t="s">
        <v>3740</v>
      </c>
    </row>
    <row r="2757" spans="2:4">
      <c r="B2757" s="142">
        <v>42483</v>
      </c>
      <c r="C2757" s="143">
        <v>46.95</v>
      </c>
      <c r="D2757" s="144" t="s">
        <v>967</v>
      </c>
    </row>
    <row r="2758" spans="2:4">
      <c r="B2758" s="142">
        <v>42483</v>
      </c>
      <c r="C2758" s="143">
        <v>64.84</v>
      </c>
      <c r="D2758" s="144" t="s">
        <v>3741</v>
      </c>
    </row>
    <row r="2759" spans="2:4">
      <c r="B2759" s="142">
        <v>42483</v>
      </c>
      <c r="C2759" s="143">
        <v>121.98</v>
      </c>
      <c r="D2759" s="144" t="s">
        <v>3458</v>
      </c>
    </row>
    <row r="2760" spans="2:4">
      <c r="B2760" s="142">
        <v>42483</v>
      </c>
      <c r="C2760" s="143">
        <v>15.82</v>
      </c>
      <c r="D2760" s="144" t="s">
        <v>3738</v>
      </c>
    </row>
    <row r="2761" spans="2:4">
      <c r="B2761" s="142">
        <v>42483</v>
      </c>
      <c r="C2761" s="143">
        <v>26.21</v>
      </c>
      <c r="D2761" s="144" t="s">
        <v>3742</v>
      </c>
    </row>
    <row r="2762" spans="2:4">
      <c r="B2762" s="142">
        <v>42483</v>
      </c>
      <c r="C2762" s="143">
        <v>170.95</v>
      </c>
      <c r="D2762" s="144" t="s">
        <v>3743</v>
      </c>
    </row>
    <row r="2763" spans="2:4">
      <c r="B2763" s="142">
        <v>42483</v>
      </c>
      <c r="C2763" s="143">
        <v>541.33000000000004</v>
      </c>
      <c r="D2763" s="144" t="s">
        <v>3744</v>
      </c>
    </row>
    <row r="2764" spans="2:4">
      <c r="B2764" s="142">
        <v>42483</v>
      </c>
      <c r="C2764" s="143">
        <v>969.7</v>
      </c>
      <c r="D2764" s="144" t="s">
        <v>3149</v>
      </c>
    </row>
    <row r="2765" spans="2:4">
      <c r="B2765" s="142">
        <v>42483</v>
      </c>
      <c r="C2765" s="143">
        <v>292.95999999999998</v>
      </c>
      <c r="D2765" s="144" t="s">
        <v>3745</v>
      </c>
    </row>
    <row r="2766" spans="2:4">
      <c r="B2766" s="142">
        <v>42483</v>
      </c>
      <c r="C2766" s="143">
        <v>25.82</v>
      </c>
      <c r="D2766" s="144" t="s">
        <v>3746</v>
      </c>
    </row>
    <row r="2767" spans="2:4">
      <c r="B2767" s="142">
        <v>42483</v>
      </c>
      <c r="C2767" s="143">
        <v>16.41</v>
      </c>
      <c r="D2767" s="144" t="s">
        <v>3747</v>
      </c>
    </row>
    <row r="2768" spans="2:4">
      <c r="B2768" s="142">
        <v>42483</v>
      </c>
      <c r="C2768" s="143">
        <v>15.42</v>
      </c>
      <c r="D2768" s="144" t="s">
        <v>3748</v>
      </c>
    </row>
    <row r="2769" spans="2:4">
      <c r="B2769" s="142">
        <v>42483</v>
      </c>
      <c r="C2769" s="143">
        <v>19.45</v>
      </c>
      <c r="D2769" s="144" t="s">
        <v>3749</v>
      </c>
    </row>
    <row r="2770" spans="2:4">
      <c r="B2770" s="142">
        <v>42483</v>
      </c>
      <c r="C2770" s="143">
        <v>232.86</v>
      </c>
      <c r="D2770" s="144" t="s">
        <v>3750</v>
      </c>
    </row>
    <row r="2771" spans="2:4">
      <c r="B2771" s="142">
        <v>42484</v>
      </c>
      <c r="C2771" s="143">
        <v>432.66</v>
      </c>
      <c r="D2771" s="144" t="s">
        <v>3751</v>
      </c>
    </row>
    <row r="2772" spans="2:4">
      <c r="B2772" s="142">
        <v>42484</v>
      </c>
      <c r="C2772" s="143">
        <v>167.83</v>
      </c>
      <c r="D2772" s="144" t="s">
        <v>2049</v>
      </c>
    </row>
    <row r="2773" spans="2:4">
      <c r="B2773" s="142">
        <v>42484</v>
      </c>
      <c r="C2773" s="143">
        <v>195.51</v>
      </c>
      <c r="D2773" s="144" t="s">
        <v>712</v>
      </c>
    </row>
    <row r="2774" spans="2:4">
      <c r="B2774" s="142">
        <v>42485</v>
      </c>
      <c r="C2774" s="143">
        <v>202.28</v>
      </c>
      <c r="D2774" s="144" t="s">
        <v>3752</v>
      </c>
    </row>
    <row r="2775" spans="2:4">
      <c r="B2775" s="142">
        <v>42485</v>
      </c>
      <c r="C2775" s="143">
        <v>673.51</v>
      </c>
      <c r="D2775" s="144" t="s">
        <v>3753</v>
      </c>
    </row>
    <row r="2776" spans="2:4">
      <c r="B2776" s="142">
        <v>42485</v>
      </c>
      <c r="C2776" s="143">
        <v>657.32</v>
      </c>
      <c r="D2776" s="144" t="s">
        <v>3754</v>
      </c>
    </row>
    <row r="2777" spans="2:4">
      <c r="B2777" s="142">
        <v>42485</v>
      </c>
      <c r="C2777" s="143">
        <v>0.68</v>
      </c>
      <c r="D2777" s="144" t="s">
        <v>3755</v>
      </c>
    </row>
    <row r="2778" spans="2:4">
      <c r="B2778" s="142">
        <v>42485</v>
      </c>
      <c r="C2778" s="143">
        <v>518.70000000000005</v>
      </c>
      <c r="D2778" s="144" t="s">
        <v>994</v>
      </c>
    </row>
    <row r="2779" spans="2:4">
      <c r="B2779" s="142">
        <v>42485</v>
      </c>
      <c r="C2779" s="143">
        <v>360.6</v>
      </c>
      <c r="D2779" s="144" t="s">
        <v>3756</v>
      </c>
    </row>
    <row r="2780" spans="2:4">
      <c r="B2780" s="142">
        <v>42485</v>
      </c>
      <c r="C2780" s="143">
        <v>68.42</v>
      </c>
      <c r="D2780" s="144" t="s">
        <v>1112</v>
      </c>
    </row>
    <row r="2781" spans="2:4">
      <c r="B2781" s="142">
        <v>42485</v>
      </c>
      <c r="C2781" s="143">
        <v>63.39</v>
      </c>
      <c r="D2781" s="144" t="s">
        <v>3757</v>
      </c>
    </row>
    <row r="2782" spans="2:4">
      <c r="B2782" s="142">
        <v>42485</v>
      </c>
      <c r="C2782" s="143">
        <v>55.19</v>
      </c>
      <c r="D2782" s="144" t="s">
        <v>3758</v>
      </c>
    </row>
    <row r="2783" spans="2:4">
      <c r="B2783" s="142">
        <v>42485</v>
      </c>
      <c r="C2783" s="143">
        <v>18.09</v>
      </c>
      <c r="D2783" s="144" t="s">
        <v>3759</v>
      </c>
    </row>
    <row r="2784" spans="2:4">
      <c r="B2784" s="142">
        <v>42485</v>
      </c>
      <c r="C2784" s="143">
        <v>33.28</v>
      </c>
      <c r="D2784" s="144" t="s">
        <v>3760</v>
      </c>
    </row>
    <row r="2785" spans="2:4">
      <c r="B2785" s="142">
        <v>42485</v>
      </c>
      <c r="C2785" s="143">
        <v>66.56</v>
      </c>
      <c r="D2785" s="144" t="s">
        <v>3761</v>
      </c>
    </row>
    <row r="2786" spans="2:4">
      <c r="B2786" s="142">
        <v>42485</v>
      </c>
      <c r="C2786" s="143">
        <v>440.95</v>
      </c>
      <c r="D2786" s="144" t="s">
        <v>3762</v>
      </c>
    </row>
    <row r="2787" spans="2:4">
      <c r="B2787" s="142">
        <v>42485</v>
      </c>
      <c r="C2787" s="143">
        <v>181.32</v>
      </c>
      <c r="D2787" s="144" t="s">
        <v>3659</v>
      </c>
    </row>
    <row r="2788" spans="2:4">
      <c r="B2788" s="142">
        <v>42485</v>
      </c>
      <c r="C2788" s="143">
        <v>328.3</v>
      </c>
      <c r="D2788" s="144" t="s">
        <v>3763</v>
      </c>
    </row>
    <row r="2789" spans="2:4">
      <c r="B2789" s="142">
        <v>42485</v>
      </c>
      <c r="C2789" s="143">
        <v>328.3</v>
      </c>
      <c r="D2789" s="144" t="s">
        <v>3763</v>
      </c>
    </row>
    <row r="2790" spans="2:4">
      <c r="B2790" s="142">
        <v>42485</v>
      </c>
      <c r="C2790" s="143">
        <v>196.98</v>
      </c>
      <c r="D2790" s="144" t="s">
        <v>3764</v>
      </c>
    </row>
    <row r="2791" spans="2:4">
      <c r="B2791" s="142">
        <v>42485</v>
      </c>
      <c r="C2791" s="143">
        <v>180.56</v>
      </c>
      <c r="D2791" s="144" t="s">
        <v>3765</v>
      </c>
    </row>
    <row r="2792" spans="2:4">
      <c r="B2792" s="142">
        <v>42485</v>
      </c>
      <c r="C2792" s="143">
        <v>65.66</v>
      </c>
      <c r="D2792" s="144" t="s">
        <v>3766</v>
      </c>
    </row>
    <row r="2793" spans="2:4">
      <c r="B2793" s="142">
        <v>42485</v>
      </c>
      <c r="C2793" s="143">
        <v>27.21</v>
      </c>
      <c r="D2793" s="144" t="s">
        <v>3767</v>
      </c>
    </row>
    <row r="2794" spans="2:4">
      <c r="B2794" s="142">
        <v>42485</v>
      </c>
      <c r="C2794" s="143">
        <v>62.24</v>
      </c>
      <c r="D2794" s="144" t="s">
        <v>3768</v>
      </c>
    </row>
    <row r="2795" spans="2:4">
      <c r="B2795" s="142">
        <v>42485</v>
      </c>
      <c r="C2795" s="143">
        <v>374.54</v>
      </c>
      <c r="D2795" s="144" t="s">
        <v>3769</v>
      </c>
    </row>
    <row r="2796" spans="2:4">
      <c r="B2796" s="142">
        <v>42485</v>
      </c>
      <c r="C2796" s="143">
        <v>103.44</v>
      </c>
      <c r="D2796" s="144" t="s">
        <v>3770</v>
      </c>
    </row>
    <row r="2797" spans="2:4">
      <c r="B2797" s="142">
        <v>42485</v>
      </c>
      <c r="C2797" s="143">
        <v>78.790000000000006</v>
      </c>
      <c r="D2797" s="144" t="s">
        <v>1536</v>
      </c>
    </row>
    <row r="2798" spans="2:4">
      <c r="B2798" s="142">
        <v>42485</v>
      </c>
      <c r="C2798" s="143">
        <v>72.239999999999995</v>
      </c>
      <c r="D2798" s="144" t="s">
        <v>3771</v>
      </c>
    </row>
    <row r="2799" spans="2:4">
      <c r="B2799" s="142">
        <v>42485</v>
      </c>
      <c r="C2799" s="143">
        <v>383.23</v>
      </c>
      <c r="D2799" s="144" t="s">
        <v>3772</v>
      </c>
    </row>
    <row r="2800" spans="2:4">
      <c r="B2800" s="142">
        <v>42485</v>
      </c>
      <c r="C2800" s="143">
        <v>439.05</v>
      </c>
      <c r="D2800" s="144" t="s">
        <v>3773</v>
      </c>
    </row>
    <row r="2801" spans="2:4">
      <c r="B2801" s="142">
        <v>42485</v>
      </c>
      <c r="C2801" s="143">
        <v>343.64</v>
      </c>
      <c r="D2801" s="144" t="s">
        <v>3774</v>
      </c>
    </row>
    <row r="2802" spans="2:4">
      <c r="B2802" s="142">
        <v>42485</v>
      </c>
      <c r="C2802" s="143">
        <v>137.36000000000001</v>
      </c>
      <c r="D2802" s="144" t="s">
        <v>3775</v>
      </c>
    </row>
    <row r="2803" spans="2:4">
      <c r="B2803" s="142">
        <v>42485</v>
      </c>
      <c r="C2803" s="143">
        <v>313.23</v>
      </c>
      <c r="D2803" s="144" t="s">
        <v>3725</v>
      </c>
    </row>
    <row r="2804" spans="2:4">
      <c r="B2804" s="142">
        <v>42485</v>
      </c>
      <c r="C2804" s="143">
        <v>445.41</v>
      </c>
      <c r="D2804" s="144" t="s">
        <v>3776</v>
      </c>
    </row>
    <row r="2805" spans="2:4">
      <c r="B2805" s="142">
        <v>42485</v>
      </c>
      <c r="C2805" s="143">
        <v>636.05999999999995</v>
      </c>
      <c r="D2805" s="144" t="s">
        <v>3777</v>
      </c>
    </row>
    <row r="2806" spans="2:4">
      <c r="B2806" s="142">
        <v>42485</v>
      </c>
      <c r="C2806" s="143">
        <v>424.3</v>
      </c>
      <c r="D2806" s="144" t="s">
        <v>3778</v>
      </c>
    </row>
    <row r="2807" spans="2:4">
      <c r="B2807" s="142">
        <v>42485</v>
      </c>
      <c r="C2807" s="143">
        <v>1110.5899999999999</v>
      </c>
      <c r="D2807" s="144" t="s">
        <v>3779</v>
      </c>
    </row>
    <row r="2808" spans="2:4">
      <c r="B2808" s="142">
        <v>42485</v>
      </c>
      <c r="C2808" s="143">
        <v>420.43</v>
      </c>
      <c r="D2808" s="144" t="s">
        <v>3780</v>
      </c>
    </row>
    <row r="2809" spans="2:4">
      <c r="B2809" s="142">
        <v>42485</v>
      </c>
      <c r="C2809" s="143">
        <v>449.47</v>
      </c>
      <c r="D2809" s="144" t="s">
        <v>3726</v>
      </c>
    </row>
    <row r="2810" spans="2:4">
      <c r="B2810" s="142">
        <v>42485</v>
      </c>
      <c r="C2810" s="143">
        <v>44.73</v>
      </c>
      <c r="D2810" s="144" t="s">
        <v>391</v>
      </c>
    </row>
    <row r="2811" spans="2:4">
      <c r="B2811" s="142">
        <v>42485</v>
      </c>
      <c r="C2811" s="143">
        <v>82.61</v>
      </c>
      <c r="D2811" s="144" t="s">
        <v>3727</v>
      </c>
    </row>
    <row r="2812" spans="2:4">
      <c r="B2812" s="142">
        <v>42485</v>
      </c>
      <c r="C2812" s="143">
        <v>772.98</v>
      </c>
      <c r="D2812" s="144" t="s">
        <v>3728</v>
      </c>
    </row>
    <row r="2813" spans="2:4">
      <c r="B2813" s="142">
        <v>42485</v>
      </c>
      <c r="C2813" s="143">
        <v>319.60000000000002</v>
      </c>
      <c r="D2813" s="144" t="s">
        <v>3729</v>
      </c>
    </row>
    <row r="2814" spans="2:4">
      <c r="B2814" s="142">
        <v>42485</v>
      </c>
      <c r="C2814" s="143">
        <v>131.46</v>
      </c>
      <c r="D2814" s="144" t="s">
        <v>244</v>
      </c>
    </row>
    <row r="2815" spans="2:4">
      <c r="B2815" s="142">
        <v>42485</v>
      </c>
      <c r="C2815" s="143">
        <v>605.79999999999995</v>
      </c>
      <c r="D2815" s="144" t="s">
        <v>3730</v>
      </c>
    </row>
    <row r="2816" spans="2:4">
      <c r="B2816" s="142">
        <v>42485</v>
      </c>
      <c r="C2816" s="143">
        <v>13.13</v>
      </c>
      <c r="D2816" s="144" t="s">
        <v>3781</v>
      </c>
    </row>
    <row r="2817" spans="2:4">
      <c r="B2817" s="142">
        <v>42485</v>
      </c>
      <c r="C2817" s="143">
        <v>34.01</v>
      </c>
      <c r="D2817" s="144" t="s">
        <v>3782</v>
      </c>
    </row>
    <row r="2818" spans="2:4">
      <c r="B2818" s="142">
        <v>42485</v>
      </c>
      <c r="C2818" s="143">
        <v>274.97000000000003</v>
      </c>
      <c r="D2818" s="144" t="s">
        <v>2118</v>
      </c>
    </row>
    <row r="2819" spans="2:4">
      <c r="B2819" s="142">
        <v>42485</v>
      </c>
      <c r="C2819" s="143">
        <v>32.770000000000003</v>
      </c>
      <c r="D2819" s="144" t="s">
        <v>3783</v>
      </c>
    </row>
    <row r="2820" spans="2:4">
      <c r="B2820" s="142">
        <v>42485</v>
      </c>
      <c r="C2820" s="143">
        <v>0.68</v>
      </c>
      <c r="D2820" s="144" t="s">
        <v>3784</v>
      </c>
    </row>
    <row r="2821" spans="2:4">
      <c r="B2821" s="142">
        <v>42485</v>
      </c>
      <c r="C2821" s="143">
        <v>0.68</v>
      </c>
      <c r="D2821" s="144" t="s">
        <v>3785</v>
      </c>
    </row>
    <row r="2822" spans="2:4">
      <c r="B2822" s="142">
        <v>42485</v>
      </c>
      <c r="C2822" s="143">
        <v>2778.09</v>
      </c>
      <c r="D2822" s="144" t="s">
        <v>3786</v>
      </c>
    </row>
    <row r="2823" spans="2:4">
      <c r="B2823" s="142">
        <v>42485</v>
      </c>
      <c r="C2823" s="143">
        <v>322</v>
      </c>
      <c r="D2823" s="144" t="s">
        <v>1934</v>
      </c>
    </row>
    <row r="2824" spans="2:4">
      <c r="B2824" s="142">
        <v>42485</v>
      </c>
      <c r="C2824" s="143">
        <v>40.81</v>
      </c>
      <c r="D2824" s="144" t="s">
        <v>3787</v>
      </c>
    </row>
    <row r="2825" spans="2:4">
      <c r="B2825" s="142">
        <v>42485</v>
      </c>
      <c r="C2825" s="143">
        <v>166.47</v>
      </c>
      <c r="D2825" s="144" t="s">
        <v>3788</v>
      </c>
    </row>
    <row r="2826" spans="2:4">
      <c r="B2826" s="142">
        <v>42485</v>
      </c>
      <c r="C2826" s="143">
        <v>85.45</v>
      </c>
      <c r="D2826" s="144" t="s">
        <v>3789</v>
      </c>
    </row>
    <row r="2827" spans="2:4">
      <c r="B2827" s="142">
        <v>42485</v>
      </c>
      <c r="C2827" s="143">
        <v>0.67</v>
      </c>
      <c r="D2827" s="144" t="s">
        <v>3790</v>
      </c>
    </row>
    <row r="2828" spans="2:4">
      <c r="B2828" s="142">
        <v>42485</v>
      </c>
      <c r="C2828" s="143">
        <v>3.26</v>
      </c>
      <c r="D2828" s="144" t="s">
        <v>3791</v>
      </c>
    </row>
    <row r="2829" spans="2:4">
      <c r="B2829" s="142">
        <v>42485</v>
      </c>
      <c r="C2829" s="143">
        <v>0.67</v>
      </c>
      <c r="D2829" s="144" t="s">
        <v>3792</v>
      </c>
    </row>
    <row r="2830" spans="2:4">
      <c r="B2830" s="142">
        <v>42485</v>
      </c>
      <c r="C2830" s="143">
        <v>79.88</v>
      </c>
      <c r="D2830" s="144" t="s">
        <v>2249</v>
      </c>
    </row>
    <row r="2831" spans="2:4">
      <c r="B2831" s="142">
        <v>42485</v>
      </c>
      <c r="C2831" s="143">
        <v>66.56</v>
      </c>
      <c r="D2831" s="144" t="s">
        <v>3793</v>
      </c>
    </row>
    <row r="2832" spans="2:4">
      <c r="B2832" s="142">
        <v>42485</v>
      </c>
      <c r="C2832" s="143">
        <v>1.26</v>
      </c>
      <c r="D2832" s="144" t="s">
        <v>3794</v>
      </c>
    </row>
    <row r="2833" spans="2:4">
      <c r="B2833" s="142">
        <v>42485</v>
      </c>
      <c r="C2833" s="143">
        <v>31.66</v>
      </c>
      <c r="D2833" s="144" t="s">
        <v>3795</v>
      </c>
    </row>
    <row r="2834" spans="2:4">
      <c r="B2834" s="142">
        <v>42485</v>
      </c>
      <c r="C2834" s="143">
        <v>0.66</v>
      </c>
      <c r="D2834" s="144" t="s">
        <v>3796</v>
      </c>
    </row>
    <row r="2835" spans="2:4">
      <c r="B2835" s="142">
        <v>42485</v>
      </c>
      <c r="C2835" s="143">
        <v>0.66</v>
      </c>
      <c r="D2835" s="144" t="s">
        <v>3797</v>
      </c>
    </row>
    <row r="2836" spans="2:4">
      <c r="B2836" s="142">
        <v>42485</v>
      </c>
      <c r="C2836" s="143">
        <v>65.66</v>
      </c>
      <c r="D2836" s="144" t="s">
        <v>1023</v>
      </c>
    </row>
    <row r="2837" spans="2:4">
      <c r="B2837" s="142">
        <v>42485</v>
      </c>
      <c r="C2837" s="143">
        <v>131.32</v>
      </c>
      <c r="D2837" s="144" t="s">
        <v>487</v>
      </c>
    </row>
    <row r="2838" spans="2:4">
      <c r="B2838" s="142">
        <v>42485</v>
      </c>
      <c r="C2838" s="143">
        <v>32.83</v>
      </c>
      <c r="D2838" s="144" t="s">
        <v>1279</v>
      </c>
    </row>
    <row r="2839" spans="2:4">
      <c r="B2839" s="142">
        <v>42485</v>
      </c>
      <c r="C2839" s="143">
        <v>98.49</v>
      </c>
      <c r="D2839" s="144" t="s">
        <v>3798</v>
      </c>
    </row>
    <row r="2840" spans="2:4">
      <c r="B2840" s="142">
        <v>42485</v>
      </c>
      <c r="C2840" s="143">
        <v>229.81</v>
      </c>
      <c r="D2840" s="144" t="s">
        <v>3799</v>
      </c>
    </row>
    <row r="2841" spans="2:4">
      <c r="B2841" s="142">
        <v>42485</v>
      </c>
      <c r="C2841" s="143">
        <v>3.28</v>
      </c>
      <c r="D2841" s="144" t="s">
        <v>3103</v>
      </c>
    </row>
    <row r="2842" spans="2:4">
      <c r="B2842" s="142">
        <v>42485</v>
      </c>
      <c r="C2842" s="143">
        <v>369.42</v>
      </c>
      <c r="D2842" s="144" t="s">
        <v>3800</v>
      </c>
    </row>
    <row r="2843" spans="2:4">
      <c r="B2843" s="142">
        <v>42485</v>
      </c>
      <c r="C2843" s="143">
        <v>33.53</v>
      </c>
      <c r="D2843" s="144" t="s">
        <v>3801</v>
      </c>
    </row>
    <row r="2844" spans="2:4">
      <c r="B2844" s="142">
        <v>42485</v>
      </c>
      <c r="C2844" s="143">
        <v>35.67</v>
      </c>
      <c r="D2844" s="144" t="s">
        <v>3802</v>
      </c>
    </row>
    <row r="2845" spans="2:4">
      <c r="B2845" s="142">
        <v>42485</v>
      </c>
      <c r="C2845" s="143">
        <v>25.14</v>
      </c>
      <c r="D2845" s="144" t="s">
        <v>3803</v>
      </c>
    </row>
    <row r="2846" spans="2:4">
      <c r="B2846" s="142">
        <v>42485</v>
      </c>
      <c r="C2846" s="143">
        <v>194.52</v>
      </c>
      <c r="D2846" s="144" t="s">
        <v>3804</v>
      </c>
    </row>
    <row r="2847" spans="2:4">
      <c r="B2847" s="142">
        <v>42485</v>
      </c>
      <c r="C2847" s="143">
        <v>194.56</v>
      </c>
      <c r="D2847" s="144" t="s">
        <v>3805</v>
      </c>
    </row>
    <row r="2848" spans="2:4">
      <c r="B2848" s="142">
        <v>42485</v>
      </c>
      <c r="C2848" s="143">
        <v>70.900000000000006</v>
      </c>
      <c r="D2848" s="144" t="s">
        <v>1279</v>
      </c>
    </row>
    <row r="2849" spans="2:4">
      <c r="B2849" s="142">
        <v>42485</v>
      </c>
      <c r="C2849" s="143">
        <v>324.20999999999998</v>
      </c>
      <c r="D2849" s="144" t="s">
        <v>3806</v>
      </c>
    </row>
    <row r="2850" spans="2:4">
      <c r="B2850" s="142">
        <v>42485</v>
      </c>
      <c r="C2850" s="143">
        <v>64.84</v>
      </c>
      <c r="D2850" s="144" t="s">
        <v>3807</v>
      </c>
    </row>
    <row r="2851" spans="2:4">
      <c r="B2851" s="142">
        <v>42485</v>
      </c>
      <c r="C2851" s="143">
        <v>0.44</v>
      </c>
      <c r="D2851" s="144" t="s">
        <v>3808</v>
      </c>
    </row>
    <row r="2852" spans="2:4">
      <c r="B2852" s="142">
        <v>42485</v>
      </c>
      <c r="C2852" s="143">
        <v>45.9</v>
      </c>
      <c r="D2852" s="144" t="s">
        <v>3809</v>
      </c>
    </row>
    <row r="2853" spans="2:4">
      <c r="B2853" s="142">
        <v>42485</v>
      </c>
      <c r="C2853" s="143">
        <v>5023.5</v>
      </c>
      <c r="D2853" s="144" t="s">
        <v>3810</v>
      </c>
    </row>
    <row r="2854" spans="2:4">
      <c r="B2854" s="142">
        <v>42485</v>
      </c>
      <c r="C2854" s="143">
        <v>0.2</v>
      </c>
      <c r="D2854" s="144" t="s">
        <v>3811</v>
      </c>
    </row>
    <row r="2855" spans="2:4">
      <c r="B2855" s="142">
        <v>42485</v>
      </c>
      <c r="C2855" s="143">
        <v>0.3</v>
      </c>
      <c r="D2855" s="144" t="s">
        <v>3812</v>
      </c>
    </row>
    <row r="2856" spans="2:4">
      <c r="B2856" s="142">
        <v>42485</v>
      </c>
      <c r="C2856" s="143">
        <v>0.15</v>
      </c>
      <c r="D2856" s="144" t="s">
        <v>3813</v>
      </c>
    </row>
    <row r="2857" spans="2:4">
      <c r="B2857" s="142">
        <v>42485</v>
      </c>
      <c r="C2857" s="143">
        <v>0.15</v>
      </c>
      <c r="D2857" s="144" t="s">
        <v>3814</v>
      </c>
    </row>
    <row r="2858" spans="2:4">
      <c r="B2858" s="142">
        <v>42485</v>
      </c>
      <c r="C2858" s="143">
        <v>0.1</v>
      </c>
      <c r="D2858" s="144" t="s">
        <v>3815</v>
      </c>
    </row>
    <row r="2859" spans="2:4">
      <c r="B2859" s="142">
        <v>42485</v>
      </c>
      <c r="C2859" s="143">
        <v>7.0000000000000007E-2</v>
      </c>
      <c r="D2859" s="144" t="s">
        <v>3816</v>
      </c>
    </row>
    <row r="2860" spans="2:4">
      <c r="B2860" s="142">
        <v>42485</v>
      </c>
      <c r="C2860" s="143">
        <v>0.1</v>
      </c>
      <c r="D2860" s="144" t="s">
        <v>1138</v>
      </c>
    </row>
    <row r="2861" spans="2:4">
      <c r="B2861" s="142">
        <v>42485</v>
      </c>
      <c r="C2861" s="143">
        <v>0.1</v>
      </c>
      <c r="D2861" s="144" t="s">
        <v>3817</v>
      </c>
    </row>
    <row r="2862" spans="2:4">
      <c r="B2862" s="142">
        <v>42485</v>
      </c>
      <c r="C2862" s="143">
        <v>0.1</v>
      </c>
      <c r="D2862" s="144" t="s">
        <v>3818</v>
      </c>
    </row>
    <row r="2863" spans="2:4">
      <c r="B2863" s="142">
        <v>42485</v>
      </c>
      <c r="C2863" s="143">
        <v>0.1</v>
      </c>
      <c r="D2863" s="144" t="s">
        <v>3819</v>
      </c>
    </row>
    <row r="2864" spans="2:4">
      <c r="B2864" s="142">
        <v>42485</v>
      </c>
      <c r="C2864" s="143">
        <v>0.1</v>
      </c>
      <c r="D2864" s="144" t="s">
        <v>2203</v>
      </c>
    </row>
    <row r="2865" spans="2:4" ht="16.5" customHeight="1">
      <c r="B2865" s="142">
        <v>42485</v>
      </c>
      <c r="C2865" s="143">
        <v>0.1</v>
      </c>
      <c r="D2865" s="144" t="s">
        <v>3820</v>
      </c>
    </row>
    <row r="2866" spans="2:4">
      <c r="B2866" s="142">
        <v>42485</v>
      </c>
      <c r="C2866" s="143">
        <v>0.1</v>
      </c>
      <c r="D2866" s="144" t="s">
        <v>3821</v>
      </c>
    </row>
    <row r="2867" spans="2:4">
      <c r="B2867" s="142">
        <v>42485</v>
      </c>
      <c r="C2867" s="143">
        <v>0.1</v>
      </c>
      <c r="D2867" s="144" t="s">
        <v>3822</v>
      </c>
    </row>
    <row r="2868" spans="2:4">
      <c r="B2868" s="142">
        <v>42485</v>
      </c>
      <c r="C2868" s="143">
        <v>0.1</v>
      </c>
      <c r="D2868" s="144" t="s">
        <v>1957</v>
      </c>
    </row>
    <row r="2869" spans="2:4">
      <c r="B2869" s="142">
        <v>42485</v>
      </c>
      <c r="C2869" s="143">
        <v>0.1</v>
      </c>
      <c r="D2869" s="144" t="s">
        <v>3823</v>
      </c>
    </row>
    <row r="2870" spans="2:4">
      <c r="B2870" s="142">
        <v>42485</v>
      </c>
      <c r="C2870" s="143">
        <v>0.1</v>
      </c>
      <c r="D2870" s="144" t="s">
        <v>3824</v>
      </c>
    </row>
    <row r="2871" spans="2:4">
      <c r="B2871" s="142">
        <v>42485</v>
      </c>
      <c r="C2871" s="143">
        <v>0.1</v>
      </c>
      <c r="D2871" s="144" t="s">
        <v>3825</v>
      </c>
    </row>
    <row r="2872" spans="2:4">
      <c r="B2872" s="142">
        <v>42485</v>
      </c>
      <c r="C2872" s="143">
        <v>0.1</v>
      </c>
      <c r="D2872" s="144" t="s">
        <v>3826</v>
      </c>
    </row>
    <row r="2873" spans="2:4">
      <c r="B2873" s="142">
        <v>42485</v>
      </c>
      <c r="C2873" s="143">
        <v>0.1</v>
      </c>
      <c r="D2873" s="144" t="s">
        <v>2832</v>
      </c>
    </row>
    <row r="2874" spans="2:4">
      <c r="B2874" s="142">
        <v>42485</v>
      </c>
      <c r="C2874" s="143">
        <v>0.1</v>
      </c>
      <c r="D2874" s="144" t="s">
        <v>3246</v>
      </c>
    </row>
    <row r="2875" spans="2:4">
      <c r="B2875" s="142">
        <v>42485</v>
      </c>
      <c r="C2875" s="143">
        <v>0.1</v>
      </c>
      <c r="D2875" s="144" t="s">
        <v>3827</v>
      </c>
    </row>
    <row r="2876" spans="2:4">
      <c r="B2876" s="142">
        <v>42485</v>
      </c>
      <c r="C2876" s="143">
        <v>0.1</v>
      </c>
      <c r="D2876" s="144" t="s">
        <v>3828</v>
      </c>
    </row>
    <row r="2877" spans="2:4">
      <c r="B2877" s="142">
        <v>42485</v>
      </c>
      <c r="C2877" s="143">
        <v>0.1</v>
      </c>
      <c r="D2877" s="144" t="s">
        <v>3829</v>
      </c>
    </row>
    <row r="2878" spans="2:4">
      <c r="B2878" s="142">
        <v>42485</v>
      </c>
      <c r="C2878" s="143">
        <v>0.1</v>
      </c>
      <c r="D2878" s="144" t="s">
        <v>2129</v>
      </c>
    </row>
    <row r="2879" spans="2:4">
      <c r="B2879" s="142">
        <v>42485</v>
      </c>
      <c r="C2879" s="143">
        <v>0.1</v>
      </c>
      <c r="D2879" s="144" t="s">
        <v>390</v>
      </c>
    </row>
    <row r="2880" spans="2:4">
      <c r="B2880" s="142">
        <v>42485</v>
      </c>
      <c r="C2880" s="143">
        <v>0.1</v>
      </c>
      <c r="D2880" s="144" t="s">
        <v>3830</v>
      </c>
    </row>
    <row r="2881" spans="2:4">
      <c r="B2881" s="142">
        <v>42485</v>
      </c>
      <c r="C2881" s="143">
        <v>0.17</v>
      </c>
      <c r="D2881" s="144" t="s">
        <v>3831</v>
      </c>
    </row>
    <row r="2882" spans="2:4">
      <c r="B2882" s="142">
        <v>42485</v>
      </c>
      <c r="C2882" s="143">
        <v>0.1</v>
      </c>
      <c r="D2882" s="144" t="s">
        <v>3832</v>
      </c>
    </row>
    <row r="2883" spans="2:4">
      <c r="B2883" s="142">
        <v>42485</v>
      </c>
      <c r="C2883" s="143">
        <v>0.1</v>
      </c>
      <c r="D2883" s="144" t="s">
        <v>3833</v>
      </c>
    </row>
    <row r="2884" spans="2:4">
      <c r="B2884" s="142">
        <v>42485</v>
      </c>
      <c r="C2884" s="143">
        <v>0.1</v>
      </c>
      <c r="D2884" s="144" t="s">
        <v>3834</v>
      </c>
    </row>
    <row r="2885" spans="2:4">
      <c r="B2885" s="142">
        <v>42485</v>
      </c>
      <c r="C2885" s="143">
        <v>0.1</v>
      </c>
      <c r="D2885" s="144" t="s">
        <v>3835</v>
      </c>
    </row>
    <row r="2886" spans="2:4">
      <c r="B2886" s="142">
        <v>42485</v>
      </c>
      <c r="C2886" s="143">
        <v>5000</v>
      </c>
      <c r="D2886" s="144" t="s">
        <v>3836</v>
      </c>
    </row>
    <row r="2887" spans="2:4">
      <c r="B2887" s="142">
        <v>42485</v>
      </c>
      <c r="C2887" s="143">
        <v>1.31</v>
      </c>
      <c r="D2887" s="144" t="s">
        <v>3837</v>
      </c>
    </row>
    <row r="2888" spans="2:4">
      <c r="B2888" s="142">
        <v>42486</v>
      </c>
      <c r="C2888" s="143">
        <v>0.5</v>
      </c>
      <c r="D2888" s="144" t="s">
        <v>1795</v>
      </c>
    </row>
    <row r="2889" spans="2:4">
      <c r="B2889" s="142">
        <v>42486</v>
      </c>
      <c r="C2889" s="143">
        <v>0.5</v>
      </c>
      <c r="D2889" s="144" t="s">
        <v>2129</v>
      </c>
    </row>
    <row r="2890" spans="2:4">
      <c r="B2890" s="142">
        <v>42486</v>
      </c>
      <c r="C2890" s="143">
        <v>0.1</v>
      </c>
      <c r="D2890" s="144" t="s">
        <v>3838</v>
      </c>
    </row>
    <row r="2891" spans="2:4">
      <c r="B2891" s="142">
        <v>42486</v>
      </c>
      <c r="C2891" s="143">
        <v>0.1</v>
      </c>
      <c r="D2891" s="144" t="s">
        <v>3839</v>
      </c>
    </row>
    <row r="2892" spans="2:4">
      <c r="B2892" s="142">
        <v>42486</v>
      </c>
      <c r="C2892" s="143">
        <v>0.1</v>
      </c>
      <c r="D2892" s="144" t="s">
        <v>3840</v>
      </c>
    </row>
    <row r="2893" spans="2:4">
      <c r="B2893" s="142">
        <v>42486</v>
      </c>
      <c r="C2893" s="143">
        <v>0.1</v>
      </c>
      <c r="D2893" s="144" t="s">
        <v>1346</v>
      </c>
    </row>
    <row r="2894" spans="2:4">
      <c r="B2894" s="142">
        <v>42486</v>
      </c>
      <c r="C2894" s="143">
        <v>0.1</v>
      </c>
      <c r="D2894" s="144" t="s">
        <v>3841</v>
      </c>
    </row>
    <row r="2895" spans="2:4">
      <c r="B2895" s="142">
        <v>42486</v>
      </c>
      <c r="C2895" s="143">
        <v>0.12</v>
      </c>
      <c r="D2895" s="144" t="s">
        <v>1565</v>
      </c>
    </row>
    <row r="2896" spans="2:4">
      <c r="B2896" s="142">
        <v>42486</v>
      </c>
      <c r="C2896" s="143">
        <v>0.1</v>
      </c>
      <c r="D2896" s="144" t="s">
        <v>3842</v>
      </c>
    </row>
    <row r="2897" spans="2:4">
      <c r="B2897" s="142">
        <v>42486</v>
      </c>
      <c r="C2897" s="143">
        <v>0.1</v>
      </c>
      <c r="D2897" s="144" t="s">
        <v>3843</v>
      </c>
    </row>
    <row r="2898" spans="2:4">
      <c r="B2898" s="142">
        <v>42486</v>
      </c>
      <c r="C2898" s="143">
        <v>0.1</v>
      </c>
      <c r="D2898" s="144" t="s">
        <v>3844</v>
      </c>
    </row>
    <row r="2899" spans="2:4">
      <c r="B2899" s="142">
        <v>42486</v>
      </c>
      <c r="C2899" s="143">
        <v>0.1</v>
      </c>
      <c r="D2899" s="144" t="s">
        <v>3845</v>
      </c>
    </row>
    <row r="2900" spans="2:4">
      <c r="B2900" s="142">
        <v>42486</v>
      </c>
      <c r="C2900" s="143">
        <v>0.1</v>
      </c>
      <c r="D2900" s="144" t="s">
        <v>3846</v>
      </c>
    </row>
    <row r="2901" spans="2:4">
      <c r="B2901" s="142">
        <v>42486</v>
      </c>
      <c r="C2901" s="143">
        <v>0.1</v>
      </c>
      <c r="D2901" s="144" t="s">
        <v>3847</v>
      </c>
    </row>
    <row r="2902" spans="2:4">
      <c r="B2902" s="142">
        <v>42486</v>
      </c>
      <c r="C2902" s="143">
        <v>0.11</v>
      </c>
      <c r="D2902" s="144" t="s">
        <v>3848</v>
      </c>
    </row>
    <row r="2903" spans="2:4">
      <c r="B2903" s="142">
        <v>42486</v>
      </c>
      <c r="C2903" s="143">
        <v>0.2</v>
      </c>
      <c r="D2903" s="144" t="s">
        <v>3849</v>
      </c>
    </row>
    <row r="2904" spans="2:4">
      <c r="B2904" s="142">
        <v>42486</v>
      </c>
      <c r="C2904" s="143">
        <v>0.13</v>
      </c>
      <c r="D2904" s="144" t="s">
        <v>3850</v>
      </c>
    </row>
    <row r="2905" spans="2:4">
      <c r="B2905" s="142">
        <v>42486</v>
      </c>
      <c r="C2905" s="143">
        <v>599.19000000000005</v>
      </c>
      <c r="D2905" s="144" t="s">
        <v>3851</v>
      </c>
    </row>
    <row r="2906" spans="2:4">
      <c r="B2906" s="142">
        <v>42486</v>
      </c>
      <c r="C2906" s="143">
        <v>344.07</v>
      </c>
      <c r="D2906" s="144" t="s">
        <v>3852</v>
      </c>
    </row>
    <row r="2907" spans="2:4">
      <c r="B2907" s="142">
        <v>42486</v>
      </c>
      <c r="C2907" s="143">
        <v>157.56</v>
      </c>
      <c r="D2907" s="144" t="s">
        <v>3852</v>
      </c>
    </row>
    <row r="2908" spans="2:4">
      <c r="B2908" s="142">
        <v>42486</v>
      </c>
      <c r="C2908" s="143">
        <v>518.73</v>
      </c>
      <c r="D2908" s="144" t="s">
        <v>3853</v>
      </c>
    </row>
    <row r="2909" spans="2:4">
      <c r="B2909" s="142">
        <v>42486</v>
      </c>
      <c r="C2909" s="143">
        <v>352.05</v>
      </c>
      <c r="D2909" s="144" t="s">
        <v>3854</v>
      </c>
    </row>
    <row r="2910" spans="2:4">
      <c r="B2910" s="142">
        <v>42486</v>
      </c>
      <c r="C2910" s="143">
        <v>841.95</v>
      </c>
      <c r="D2910" s="144" t="s">
        <v>3855</v>
      </c>
    </row>
    <row r="2911" spans="2:4">
      <c r="B2911" s="142">
        <v>42486</v>
      </c>
      <c r="C2911" s="143">
        <v>79.73</v>
      </c>
      <c r="D2911" s="144" t="s">
        <v>3856</v>
      </c>
    </row>
    <row r="2912" spans="2:4">
      <c r="B2912" s="142">
        <v>42486</v>
      </c>
      <c r="C2912" s="143">
        <v>140.68</v>
      </c>
      <c r="D2912" s="144" t="s">
        <v>3857</v>
      </c>
    </row>
    <row r="2913" spans="2:4">
      <c r="B2913" s="142">
        <v>42486</v>
      </c>
      <c r="C2913" s="143">
        <v>0.68</v>
      </c>
      <c r="D2913" s="144" t="s">
        <v>3858</v>
      </c>
    </row>
    <row r="2914" spans="2:4">
      <c r="B2914" s="142">
        <v>42486</v>
      </c>
      <c r="C2914" s="143">
        <v>809.31</v>
      </c>
      <c r="D2914" s="144" t="s">
        <v>3859</v>
      </c>
    </row>
    <row r="2915" spans="2:4">
      <c r="B2915" s="142">
        <v>42486</v>
      </c>
      <c r="C2915" s="143">
        <v>105</v>
      </c>
      <c r="D2915" s="144" t="s">
        <v>3860</v>
      </c>
    </row>
    <row r="2916" spans="2:4">
      <c r="B2916" s="142">
        <v>42486</v>
      </c>
      <c r="C2916" s="143">
        <v>44.78</v>
      </c>
      <c r="D2916" s="144" t="s">
        <v>3861</v>
      </c>
    </row>
    <row r="2917" spans="2:4">
      <c r="B2917" s="142">
        <v>42486</v>
      </c>
      <c r="C2917" s="143">
        <v>72.2</v>
      </c>
      <c r="D2917" s="144" t="s">
        <v>3862</v>
      </c>
    </row>
    <row r="2918" spans="2:4">
      <c r="B2918" s="142">
        <v>42486</v>
      </c>
      <c r="C2918" s="143">
        <v>515.96</v>
      </c>
      <c r="D2918" s="144" t="s">
        <v>3863</v>
      </c>
    </row>
    <row r="2919" spans="2:4">
      <c r="B2919" s="142">
        <v>42486</v>
      </c>
      <c r="C2919" s="143">
        <v>33.799999999999997</v>
      </c>
      <c r="D2919" s="144" t="s">
        <v>3864</v>
      </c>
    </row>
    <row r="2920" spans="2:4">
      <c r="B2920" s="142">
        <v>42486</v>
      </c>
      <c r="C2920" s="143">
        <v>11.94</v>
      </c>
      <c r="D2920" s="144" t="s">
        <v>3865</v>
      </c>
    </row>
    <row r="2921" spans="2:4">
      <c r="B2921" s="142">
        <v>42486</v>
      </c>
      <c r="C2921" s="143">
        <v>898.6</v>
      </c>
      <c r="D2921" s="144" t="s">
        <v>583</v>
      </c>
    </row>
    <row r="2922" spans="2:4">
      <c r="B2922" s="142">
        <v>42486</v>
      </c>
      <c r="C2922" s="143">
        <v>199.69</v>
      </c>
      <c r="D2922" s="144" t="s">
        <v>3866</v>
      </c>
    </row>
    <row r="2923" spans="2:4">
      <c r="B2923" s="142">
        <v>42486</v>
      </c>
      <c r="C2923" s="143">
        <v>378.7</v>
      </c>
      <c r="D2923" s="144" t="s">
        <v>3867</v>
      </c>
    </row>
    <row r="2924" spans="2:4">
      <c r="B2924" s="142">
        <v>42486</v>
      </c>
      <c r="C2924" s="143">
        <v>0.67</v>
      </c>
      <c r="D2924" s="144" t="s">
        <v>3868</v>
      </c>
    </row>
    <row r="2925" spans="2:4">
      <c r="B2925" s="142">
        <v>42486</v>
      </c>
      <c r="C2925" s="143">
        <v>469.54</v>
      </c>
      <c r="D2925" s="144" t="s">
        <v>3869</v>
      </c>
    </row>
    <row r="2926" spans="2:4">
      <c r="B2926" s="142">
        <v>42486</v>
      </c>
      <c r="C2926" s="143">
        <v>443.15</v>
      </c>
      <c r="D2926" s="144" t="s">
        <v>3870</v>
      </c>
    </row>
    <row r="2927" spans="2:4">
      <c r="B2927" s="142">
        <v>42486</v>
      </c>
      <c r="C2927" s="143">
        <v>56.87</v>
      </c>
      <c r="D2927" s="144" t="s">
        <v>1929</v>
      </c>
    </row>
    <row r="2928" spans="2:4">
      <c r="B2928" s="142">
        <v>42486</v>
      </c>
      <c r="C2928" s="143">
        <v>10.31</v>
      </c>
      <c r="D2928" s="144" t="s">
        <v>3871</v>
      </c>
    </row>
    <row r="2929" spans="2:4">
      <c r="B2929" s="142">
        <v>42486</v>
      </c>
      <c r="C2929" s="143">
        <v>89.75</v>
      </c>
      <c r="D2929" s="144" t="s">
        <v>3872</v>
      </c>
    </row>
    <row r="2930" spans="2:4">
      <c r="B2930" s="142">
        <v>42486</v>
      </c>
      <c r="C2930" s="143">
        <v>716.94</v>
      </c>
      <c r="D2930" s="144" t="s">
        <v>3873</v>
      </c>
    </row>
    <row r="2931" spans="2:4">
      <c r="B2931" s="142">
        <v>42486</v>
      </c>
      <c r="C2931" s="143">
        <v>924.38</v>
      </c>
      <c r="D2931" s="144" t="s">
        <v>3510</v>
      </c>
    </row>
    <row r="2932" spans="2:4">
      <c r="B2932" s="142">
        <v>42486</v>
      </c>
      <c r="C2932" s="143">
        <v>26.26</v>
      </c>
      <c r="D2932" s="144" t="s">
        <v>3874</v>
      </c>
    </row>
    <row r="2933" spans="2:4">
      <c r="B2933" s="142">
        <v>42486</v>
      </c>
      <c r="C2933" s="143">
        <v>6.81</v>
      </c>
      <c r="D2933" s="144" t="s">
        <v>1363</v>
      </c>
    </row>
    <row r="2934" spans="2:4">
      <c r="B2934" s="142">
        <v>42486</v>
      </c>
      <c r="C2934" s="143">
        <v>64.84</v>
      </c>
      <c r="D2934" s="144" t="s">
        <v>3875</v>
      </c>
    </row>
    <row r="2935" spans="2:4">
      <c r="B2935" s="142">
        <v>42486</v>
      </c>
      <c r="C2935" s="143">
        <v>266.58999999999997</v>
      </c>
      <c r="D2935" s="144" t="s">
        <v>3876</v>
      </c>
    </row>
    <row r="2936" spans="2:4">
      <c r="B2936" s="142">
        <v>42486</v>
      </c>
      <c r="C2936" s="143">
        <v>152.26</v>
      </c>
      <c r="D2936" s="144" t="s">
        <v>3877</v>
      </c>
    </row>
    <row r="2937" spans="2:4">
      <c r="B2937" s="142">
        <v>42486</v>
      </c>
      <c r="C2937" s="143">
        <v>2.2999999999999998</v>
      </c>
      <c r="D2937" s="144" t="s">
        <v>3878</v>
      </c>
    </row>
    <row r="2938" spans="2:4">
      <c r="B2938" s="142">
        <v>42486</v>
      </c>
      <c r="C2938" s="143">
        <v>4.43</v>
      </c>
      <c r="D2938" s="144" t="s">
        <v>2606</v>
      </c>
    </row>
    <row r="2939" spans="2:4">
      <c r="B2939" s="142">
        <v>42486</v>
      </c>
      <c r="C2939" s="143">
        <v>129.68</v>
      </c>
      <c r="D2939" s="144" t="s">
        <v>3879</v>
      </c>
    </row>
    <row r="2940" spans="2:4">
      <c r="B2940" s="142">
        <v>42486</v>
      </c>
      <c r="C2940" s="143">
        <v>519.28</v>
      </c>
      <c r="D2940" s="144" t="s">
        <v>3880</v>
      </c>
    </row>
    <row r="2941" spans="2:4">
      <c r="B2941" s="142">
        <v>42486</v>
      </c>
      <c r="C2941" s="143">
        <v>498.97</v>
      </c>
      <c r="D2941" s="144" t="s">
        <v>3104</v>
      </c>
    </row>
    <row r="2942" spans="2:4">
      <c r="B2942" s="142">
        <v>42486</v>
      </c>
      <c r="C2942" s="143">
        <v>498.97</v>
      </c>
      <c r="D2942" s="144" t="s">
        <v>3293</v>
      </c>
    </row>
    <row r="2943" spans="2:4">
      <c r="B2943" s="142">
        <v>42486</v>
      </c>
      <c r="C2943" s="143">
        <v>172.61</v>
      </c>
      <c r="D2943" s="144" t="s">
        <v>3881</v>
      </c>
    </row>
    <row r="2944" spans="2:4">
      <c r="B2944" s="142">
        <v>42486</v>
      </c>
      <c r="C2944" s="143">
        <v>186.9</v>
      </c>
      <c r="D2944" s="144" t="s">
        <v>1164</v>
      </c>
    </row>
    <row r="2945" spans="2:4">
      <c r="B2945" s="142">
        <v>42486</v>
      </c>
      <c r="C2945" s="143">
        <v>194.52</v>
      </c>
      <c r="D2945" s="144" t="s">
        <v>3882</v>
      </c>
    </row>
    <row r="2946" spans="2:4">
      <c r="B2946" s="142">
        <v>42486</v>
      </c>
      <c r="C2946" s="143">
        <v>220.31</v>
      </c>
      <c r="D2946" s="144" t="s">
        <v>3883</v>
      </c>
    </row>
    <row r="2947" spans="2:4">
      <c r="B2947" s="142">
        <v>42486</v>
      </c>
      <c r="C2947" s="143">
        <v>186.9</v>
      </c>
      <c r="D2947" s="144" t="s">
        <v>3884</v>
      </c>
    </row>
    <row r="2948" spans="2:4">
      <c r="B2948" s="142">
        <v>42486</v>
      </c>
      <c r="C2948" s="143">
        <v>518.35</v>
      </c>
      <c r="D2948" s="144" t="s">
        <v>3885</v>
      </c>
    </row>
    <row r="2949" spans="2:4">
      <c r="B2949" s="142">
        <v>42486</v>
      </c>
      <c r="C2949" s="143">
        <v>68.08</v>
      </c>
      <c r="D2949" s="144" t="s">
        <v>3886</v>
      </c>
    </row>
    <row r="2950" spans="2:4">
      <c r="B2950" s="142">
        <v>42486</v>
      </c>
      <c r="C2950" s="143">
        <v>175.91</v>
      </c>
      <c r="D2950" s="144" t="s">
        <v>3887</v>
      </c>
    </row>
    <row r="2951" spans="2:4">
      <c r="B2951" s="142">
        <v>42486</v>
      </c>
      <c r="C2951" s="143">
        <v>14.56</v>
      </c>
      <c r="D2951" s="144" t="s">
        <v>3888</v>
      </c>
    </row>
    <row r="2952" spans="2:4">
      <c r="B2952" s="142">
        <v>42486</v>
      </c>
      <c r="C2952" s="143">
        <v>95.61</v>
      </c>
      <c r="D2952" s="144" t="s">
        <v>3889</v>
      </c>
    </row>
    <row r="2953" spans="2:4">
      <c r="B2953" s="142">
        <v>42486</v>
      </c>
      <c r="C2953" s="143">
        <v>51.69</v>
      </c>
      <c r="D2953" s="144" t="s">
        <v>162</v>
      </c>
    </row>
    <row r="2954" spans="2:4">
      <c r="B2954" s="142">
        <v>42486</v>
      </c>
      <c r="C2954" s="143">
        <v>3.08</v>
      </c>
      <c r="D2954" s="144" t="s">
        <v>3890</v>
      </c>
    </row>
    <row r="2955" spans="2:4">
      <c r="B2955" s="142">
        <v>42486</v>
      </c>
      <c r="C2955" s="143">
        <v>40.85</v>
      </c>
      <c r="D2955" s="144" t="s">
        <v>3891</v>
      </c>
    </row>
    <row r="2956" spans="2:4">
      <c r="B2956" s="142">
        <v>42486</v>
      </c>
      <c r="C2956" s="143">
        <v>51.87</v>
      </c>
      <c r="D2956" s="144" t="s">
        <v>3892</v>
      </c>
    </row>
    <row r="2957" spans="2:4">
      <c r="B2957" s="142">
        <v>42486</v>
      </c>
      <c r="C2957" s="143">
        <v>329.98</v>
      </c>
      <c r="D2957" s="144" t="s">
        <v>3893</v>
      </c>
    </row>
    <row r="2958" spans="2:4">
      <c r="B2958" s="142">
        <v>42486</v>
      </c>
      <c r="C2958" s="143">
        <v>163.04</v>
      </c>
      <c r="D2958" s="144" t="s">
        <v>3894</v>
      </c>
    </row>
    <row r="2959" spans="2:4">
      <c r="B2959" s="142">
        <v>42486</v>
      </c>
      <c r="C2959" s="143">
        <v>162.1</v>
      </c>
      <c r="D2959" s="144" t="s">
        <v>3895</v>
      </c>
    </row>
    <row r="2960" spans="2:4">
      <c r="B2960" s="142">
        <v>42486</v>
      </c>
      <c r="C2960" s="143">
        <v>179.47</v>
      </c>
      <c r="D2960" s="144" t="s">
        <v>3896</v>
      </c>
    </row>
    <row r="2961" spans="2:4">
      <c r="B2961" s="142">
        <v>42486</v>
      </c>
      <c r="C2961" s="143">
        <v>322.86</v>
      </c>
      <c r="D2961" s="144" t="s">
        <v>3897</v>
      </c>
    </row>
    <row r="2962" spans="2:4">
      <c r="B2962" s="142">
        <v>42486</v>
      </c>
      <c r="C2962" s="143">
        <v>0.12</v>
      </c>
      <c r="D2962" s="144" t="s">
        <v>3898</v>
      </c>
    </row>
    <row r="2963" spans="2:4">
      <c r="B2963" s="142">
        <v>42487</v>
      </c>
      <c r="C2963" s="143">
        <v>0.91</v>
      </c>
      <c r="D2963" s="144" t="s">
        <v>3899</v>
      </c>
    </row>
    <row r="2964" spans="2:4">
      <c r="B2964" s="142">
        <v>42487</v>
      </c>
      <c r="C2964" s="143">
        <v>7.0000000000000007E-2</v>
      </c>
      <c r="D2964" s="144" t="s">
        <v>1273</v>
      </c>
    </row>
    <row r="2965" spans="2:4">
      <c r="B2965" s="142">
        <v>42487</v>
      </c>
      <c r="C2965" s="143">
        <v>0.27</v>
      </c>
      <c r="D2965" s="144" t="s">
        <v>3900</v>
      </c>
    </row>
    <row r="2966" spans="2:4">
      <c r="B2966" s="142">
        <v>42487</v>
      </c>
      <c r="C2966" s="143">
        <v>0.08</v>
      </c>
      <c r="D2966" s="144" t="s">
        <v>3901</v>
      </c>
    </row>
    <row r="2967" spans="2:4">
      <c r="B2967" s="142">
        <v>42487</v>
      </c>
      <c r="C2967" s="143">
        <v>0.28999999999999998</v>
      </c>
      <c r="D2967" s="144" t="s">
        <v>497</v>
      </c>
    </row>
    <row r="2968" spans="2:4">
      <c r="B2968" s="142">
        <v>42487</v>
      </c>
      <c r="C2968" s="143">
        <v>0.12</v>
      </c>
      <c r="D2968" s="144" t="s">
        <v>3902</v>
      </c>
    </row>
    <row r="2969" spans="2:4">
      <c r="B2969" s="142">
        <v>42487</v>
      </c>
      <c r="C2969" s="143">
        <v>0.14000000000000001</v>
      </c>
      <c r="D2969" s="144" t="s">
        <v>1974</v>
      </c>
    </row>
    <row r="2970" spans="2:4">
      <c r="B2970" s="142">
        <v>42487</v>
      </c>
      <c r="C2970" s="143">
        <v>0.11</v>
      </c>
      <c r="D2970" s="144" t="s">
        <v>3903</v>
      </c>
    </row>
    <row r="2971" spans="2:4">
      <c r="B2971" s="142">
        <v>42487</v>
      </c>
      <c r="C2971" s="143">
        <v>0.1</v>
      </c>
      <c r="D2971" s="144" t="s">
        <v>3904</v>
      </c>
    </row>
    <row r="2972" spans="2:4">
      <c r="B2972" s="142">
        <v>42487</v>
      </c>
      <c r="C2972" s="143">
        <v>0.13</v>
      </c>
      <c r="D2972" s="144" t="s">
        <v>3905</v>
      </c>
    </row>
    <row r="2973" spans="2:4">
      <c r="B2973" s="142">
        <v>42487</v>
      </c>
      <c r="C2973" s="143">
        <v>0.12</v>
      </c>
      <c r="D2973" s="144" t="s">
        <v>1385</v>
      </c>
    </row>
    <row r="2974" spans="2:4">
      <c r="B2974" s="142">
        <v>42487</v>
      </c>
      <c r="C2974" s="143">
        <v>0.15</v>
      </c>
      <c r="D2974" s="144" t="s">
        <v>3906</v>
      </c>
    </row>
    <row r="2975" spans="2:4">
      <c r="B2975" s="142">
        <v>42487</v>
      </c>
      <c r="C2975" s="143">
        <v>310.75</v>
      </c>
      <c r="D2975" s="144" t="s">
        <v>2131</v>
      </c>
    </row>
    <row r="2976" spans="2:4">
      <c r="B2976" s="142">
        <v>42487</v>
      </c>
      <c r="C2976" s="143">
        <v>865.76</v>
      </c>
      <c r="D2976" s="144" t="s">
        <v>3907</v>
      </c>
    </row>
    <row r="2977" spans="2:4">
      <c r="B2977" s="142">
        <v>42487</v>
      </c>
      <c r="C2977" s="143">
        <v>129.68</v>
      </c>
      <c r="D2977" s="144" t="s">
        <v>3908</v>
      </c>
    </row>
    <row r="2978" spans="2:4">
      <c r="B2978" s="142">
        <v>42487</v>
      </c>
      <c r="C2978" s="143">
        <v>91.78</v>
      </c>
      <c r="D2978" s="144" t="s">
        <v>3909</v>
      </c>
    </row>
    <row r="2979" spans="2:4">
      <c r="B2979" s="142">
        <v>42487</v>
      </c>
      <c r="C2979" s="143">
        <v>0.1</v>
      </c>
      <c r="D2979" s="144" t="s">
        <v>3910</v>
      </c>
    </row>
    <row r="2980" spans="2:4">
      <c r="B2980" s="142">
        <v>42488</v>
      </c>
      <c r="C2980" s="143">
        <v>0.1</v>
      </c>
      <c r="D2980" s="144" t="s">
        <v>3911</v>
      </c>
    </row>
    <row r="2981" spans="2:4">
      <c r="B2981" s="142">
        <v>42488</v>
      </c>
      <c r="C2981" s="143">
        <v>0.1</v>
      </c>
      <c r="D2981" s="144" t="s">
        <v>3912</v>
      </c>
    </row>
    <row r="2982" spans="2:4">
      <c r="B2982" s="142">
        <v>42488</v>
      </c>
      <c r="C2982" s="143">
        <v>0.1</v>
      </c>
      <c r="D2982" s="144" t="s">
        <v>2956</v>
      </c>
    </row>
    <row r="2983" spans="2:4">
      <c r="B2983" s="142">
        <v>42488</v>
      </c>
      <c r="C2983" s="143">
        <v>0.1</v>
      </c>
      <c r="D2983" s="144" t="s">
        <v>3913</v>
      </c>
    </row>
    <row r="2984" spans="2:4">
      <c r="B2984" s="142">
        <v>42488</v>
      </c>
      <c r="C2984" s="143">
        <v>0.1</v>
      </c>
      <c r="D2984" s="144" t="s">
        <v>3914</v>
      </c>
    </row>
    <row r="2985" spans="2:4">
      <c r="B2985" s="142">
        <v>42488</v>
      </c>
      <c r="C2985" s="143">
        <v>0.1</v>
      </c>
      <c r="D2985" s="144" t="s">
        <v>3915</v>
      </c>
    </row>
    <row r="2986" spans="2:4">
      <c r="B2986" s="142">
        <v>42488</v>
      </c>
      <c r="C2986" s="143">
        <v>0.1</v>
      </c>
      <c r="D2986" s="144" t="s">
        <v>3916</v>
      </c>
    </row>
    <row r="2987" spans="2:4">
      <c r="B2987" s="142">
        <v>42488</v>
      </c>
      <c r="C2987" s="143">
        <v>0.5</v>
      </c>
      <c r="D2987" s="144" t="s">
        <v>3917</v>
      </c>
    </row>
    <row r="2988" spans="2:4">
      <c r="B2988" s="142">
        <v>42488</v>
      </c>
      <c r="C2988" s="143">
        <v>0.13</v>
      </c>
      <c r="D2988" s="144" t="s">
        <v>3918</v>
      </c>
    </row>
    <row r="2989" spans="2:4">
      <c r="B2989" s="142">
        <v>42488</v>
      </c>
      <c r="C2989" s="143">
        <v>13</v>
      </c>
      <c r="D2989" s="144" t="s">
        <v>3855</v>
      </c>
    </row>
    <row r="2990" spans="2:4">
      <c r="B2990" s="142">
        <v>42488</v>
      </c>
      <c r="C2990" s="143">
        <v>15</v>
      </c>
      <c r="D2990" s="144" t="s">
        <v>3919</v>
      </c>
    </row>
    <row r="2991" spans="2:4">
      <c r="B2991" s="142">
        <v>42488</v>
      </c>
      <c r="C2991" s="143">
        <v>0.1</v>
      </c>
      <c r="D2991" s="144" t="s">
        <v>390</v>
      </c>
    </row>
    <row r="2992" spans="2:4">
      <c r="B2992" s="142">
        <v>42488</v>
      </c>
      <c r="C2992" s="143">
        <v>0.1</v>
      </c>
      <c r="D2992" s="144" t="s">
        <v>3920</v>
      </c>
    </row>
    <row r="2993" spans="2:4">
      <c r="B2993" s="142">
        <v>42488</v>
      </c>
      <c r="C2993" s="143">
        <v>0.18</v>
      </c>
      <c r="D2993" s="144" t="s">
        <v>1448</v>
      </c>
    </row>
    <row r="2994" spans="2:4">
      <c r="B2994" s="142">
        <v>42488</v>
      </c>
      <c r="C2994" s="143">
        <v>0.1</v>
      </c>
      <c r="D2994" s="144" t="s">
        <v>3921</v>
      </c>
    </row>
    <row r="2995" spans="2:4">
      <c r="B2995" s="142">
        <v>42488</v>
      </c>
      <c r="C2995" s="143">
        <v>0.1</v>
      </c>
      <c r="D2995" s="144" t="s">
        <v>975</v>
      </c>
    </row>
    <row r="2996" spans="2:4">
      <c r="B2996" s="142">
        <v>42488</v>
      </c>
      <c r="C2996" s="143">
        <v>0.1</v>
      </c>
      <c r="D2996" s="144" t="s">
        <v>3922</v>
      </c>
    </row>
    <row r="2997" spans="2:4">
      <c r="B2997" s="142">
        <v>42488</v>
      </c>
      <c r="C2997" s="143">
        <v>0.1</v>
      </c>
      <c r="D2997" s="144" t="s">
        <v>3923</v>
      </c>
    </row>
    <row r="2998" spans="2:4">
      <c r="B2998" s="142">
        <v>42488</v>
      </c>
      <c r="C2998" s="143">
        <v>0.09</v>
      </c>
      <c r="D2998" s="144" t="s">
        <v>3924</v>
      </c>
    </row>
    <row r="2999" spans="2:4">
      <c r="B2999" s="142">
        <v>42488</v>
      </c>
      <c r="C2999" s="143">
        <v>389.98</v>
      </c>
      <c r="D2999" s="144" t="s">
        <v>3925</v>
      </c>
    </row>
    <row r="3000" spans="2:4">
      <c r="B3000" s="142">
        <v>42488</v>
      </c>
      <c r="C3000" s="143">
        <v>850.47</v>
      </c>
      <c r="D3000" s="144" t="s">
        <v>3926</v>
      </c>
    </row>
    <row r="3001" spans="2:4">
      <c r="B3001" s="142">
        <v>42488</v>
      </c>
      <c r="C3001" s="143">
        <v>859.48</v>
      </c>
      <c r="D3001" s="144" t="s">
        <v>3927</v>
      </c>
    </row>
    <row r="3002" spans="2:4">
      <c r="B3002" s="142">
        <v>42488</v>
      </c>
      <c r="C3002" s="143">
        <v>20.68</v>
      </c>
      <c r="D3002" s="144" t="s">
        <v>1678</v>
      </c>
    </row>
    <row r="3003" spans="2:4">
      <c r="B3003" s="142">
        <v>42488</v>
      </c>
      <c r="C3003" s="143">
        <v>0.65</v>
      </c>
      <c r="D3003" s="144" t="s">
        <v>3928</v>
      </c>
    </row>
    <row r="3004" spans="2:4">
      <c r="B3004" s="142">
        <v>42488</v>
      </c>
      <c r="C3004" s="143">
        <v>7</v>
      </c>
      <c r="D3004" s="144" t="s">
        <v>3929</v>
      </c>
    </row>
    <row r="3005" spans="2:4">
      <c r="B3005" s="142">
        <v>42488</v>
      </c>
      <c r="C3005" s="143">
        <v>7.67</v>
      </c>
      <c r="D3005" s="144" t="s">
        <v>3930</v>
      </c>
    </row>
    <row r="3006" spans="2:4">
      <c r="B3006" s="142">
        <v>42488</v>
      </c>
      <c r="C3006" s="143">
        <v>67.989999999999995</v>
      </c>
      <c r="D3006" s="144" t="s">
        <v>3931</v>
      </c>
    </row>
    <row r="3007" spans="2:4">
      <c r="B3007" s="142">
        <v>42488</v>
      </c>
      <c r="C3007" s="143">
        <v>0.68</v>
      </c>
      <c r="D3007" s="144" t="s">
        <v>3932</v>
      </c>
    </row>
    <row r="3008" spans="2:4">
      <c r="B3008" s="142">
        <v>42488</v>
      </c>
      <c r="C3008" s="143">
        <v>175.23</v>
      </c>
      <c r="D3008" s="144" t="s">
        <v>3933</v>
      </c>
    </row>
    <row r="3009" spans="2:4">
      <c r="B3009" s="142">
        <v>42488</v>
      </c>
      <c r="C3009" s="143">
        <v>0.68</v>
      </c>
      <c r="D3009" s="144" t="s">
        <v>3934</v>
      </c>
    </row>
    <row r="3010" spans="2:4">
      <c r="B3010" s="142">
        <v>42488</v>
      </c>
      <c r="C3010" s="143">
        <v>0.71</v>
      </c>
      <c r="D3010" s="144" t="s">
        <v>3935</v>
      </c>
    </row>
    <row r="3011" spans="2:4">
      <c r="B3011" s="142">
        <v>42488</v>
      </c>
      <c r="C3011" s="143">
        <v>23.12</v>
      </c>
      <c r="D3011" s="144" t="s">
        <v>3936</v>
      </c>
    </row>
    <row r="3012" spans="2:4">
      <c r="B3012" s="142">
        <v>42488</v>
      </c>
      <c r="C3012" s="143">
        <v>407.96</v>
      </c>
      <c r="D3012" s="144" t="s">
        <v>392</v>
      </c>
    </row>
    <row r="3013" spans="2:4">
      <c r="B3013" s="142">
        <v>42488</v>
      </c>
      <c r="C3013" s="143">
        <v>0.68</v>
      </c>
      <c r="D3013" s="144" t="s">
        <v>3937</v>
      </c>
    </row>
    <row r="3014" spans="2:4">
      <c r="B3014" s="142">
        <v>42488</v>
      </c>
      <c r="C3014" s="143">
        <v>214.18</v>
      </c>
      <c r="D3014" s="144" t="s">
        <v>3938</v>
      </c>
    </row>
    <row r="3015" spans="2:4">
      <c r="B3015" s="142">
        <v>42488</v>
      </c>
      <c r="C3015" s="143">
        <v>34.450000000000003</v>
      </c>
      <c r="D3015" s="144" t="s">
        <v>3939</v>
      </c>
    </row>
    <row r="3016" spans="2:4">
      <c r="B3016" s="142">
        <v>42488</v>
      </c>
      <c r="C3016" s="143">
        <v>19.489999999999998</v>
      </c>
      <c r="D3016" s="144" t="s">
        <v>896</v>
      </c>
    </row>
    <row r="3017" spans="2:4">
      <c r="B3017" s="142">
        <v>42488</v>
      </c>
      <c r="C3017" s="143">
        <v>416.43</v>
      </c>
      <c r="D3017" s="144" t="s">
        <v>3940</v>
      </c>
    </row>
    <row r="3018" spans="2:4">
      <c r="B3018" s="142">
        <v>42488</v>
      </c>
      <c r="C3018" s="143">
        <v>266.25</v>
      </c>
      <c r="D3018" s="144" t="s">
        <v>3941</v>
      </c>
    </row>
    <row r="3019" spans="2:4">
      <c r="B3019" s="142">
        <v>42488</v>
      </c>
      <c r="C3019" s="143">
        <v>446.21</v>
      </c>
      <c r="D3019" s="144" t="s">
        <v>3942</v>
      </c>
    </row>
    <row r="3020" spans="2:4">
      <c r="B3020" s="142">
        <v>42488</v>
      </c>
      <c r="C3020" s="143">
        <v>0.63</v>
      </c>
      <c r="D3020" s="144" t="s">
        <v>2626</v>
      </c>
    </row>
    <row r="3021" spans="2:4">
      <c r="B3021" s="142">
        <v>42488</v>
      </c>
      <c r="C3021" s="143">
        <v>0.63</v>
      </c>
      <c r="D3021" s="144" t="s">
        <v>1470</v>
      </c>
    </row>
    <row r="3022" spans="2:4">
      <c r="B3022" s="142">
        <v>42488</v>
      </c>
      <c r="C3022" s="143">
        <v>160.76</v>
      </c>
      <c r="D3022" s="144" t="s">
        <v>3943</v>
      </c>
    </row>
    <row r="3023" spans="2:4">
      <c r="B3023" s="142">
        <v>42488</v>
      </c>
      <c r="C3023" s="143">
        <v>32.54</v>
      </c>
      <c r="D3023" s="144" t="s">
        <v>3944</v>
      </c>
    </row>
    <row r="3024" spans="2:4">
      <c r="B3024" s="142">
        <v>42488</v>
      </c>
      <c r="C3024" s="143">
        <v>64.84</v>
      </c>
      <c r="D3024" s="144" t="s">
        <v>3945</v>
      </c>
    </row>
    <row r="3025" spans="2:4">
      <c r="B3025" s="142">
        <v>42488</v>
      </c>
      <c r="C3025" s="143">
        <v>42.74</v>
      </c>
      <c r="D3025" s="144" t="s">
        <v>3946</v>
      </c>
    </row>
    <row r="3026" spans="2:4">
      <c r="B3026" s="142">
        <v>42488</v>
      </c>
      <c r="C3026" s="143">
        <v>61.6</v>
      </c>
      <c r="D3026" s="144" t="s">
        <v>3947</v>
      </c>
    </row>
    <row r="3027" spans="2:4">
      <c r="B3027" s="142">
        <v>42488</v>
      </c>
      <c r="C3027" s="143">
        <v>64.849999999999994</v>
      </c>
      <c r="D3027" s="144" t="s">
        <v>2462</v>
      </c>
    </row>
    <row r="3028" spans="2:4">
      <c r="B3028" s="142">
        <v>42488</v>
      </c>
      <c r="C3028" s="143">
        <v>241.05</v>
      </c>
      <c r="D3028" s="144" t="s">
        <v>1173</v>
      </c>
    </row>
    <row r="3029" spans="2:4">
      <c r="B3029" s="142">
        <v>42488</v>
      </c>
      <c r="C3029" s="143">
        <v>18.170000000000002</v>
      </c>
      <c r="D3029" s="144" t="s">
        <v>3948</v>
      </c>
    </row>
    <row r="3030" spans="2:4">
      <c r="B3030" s="142">
        <v>42488</v>
      </c>
      <c r="C3030" s="143">
        <v>64.84</v>
      </c>
      <c r="D3030" s="144" t="s">
        <v>3949</v>
      </c>
    </row>
    <row r="3031" spans="2:4">
      <c r="B3031" s="142">
        <v>42488</v>
      </c>
      <c r="C3031" s="143">
        <v>39.57</v>
      </c>
      <c r="D3031" s="144" t="s">
        <v>3950</v>
      </c>
    </row>
    <row r="3032" spans="2:4">
      <c r="B3032" s="142">
        <v>42488</v>
      </c>
      <c r="C3032" s="143">
        <v>259.37</v>
      </c>
      <c r="D3032" s="144" t="s">
        <v>3951</v>
      </c>
    </row>
    <row r="3033" spans="2:4">
      <c r="B3033" s="142">
        <v>42488</v>
      </c>
      <c r="C3033" s="143">
        <v>307.7</v>
      </c>
      <c r="D3033" s="144" t="s">
        <v>3952</v>
      </c>
    </row>
    <row r="3034" spans="2:4">
      <c r="B3034" s="142">
        <v>42488</v>
      </c>
      <c r="C3034" s="143">
        <v>81.33</v>
      </c>
      <c r="D3034" s="144" t="s">
        <v>3953</v>
      </c>
    </row>
    <row r="3035" spans="2:4">
      <c r="B3035" s="142">
        <v>42488</v>
      </c>
      <c r="C3035" s="143">
        <v>0.75</v>
      </c>
      <c r="D3035" s="144" t="s">
        <v>3954</v>
      </c>
    </row>
    <row r="3036" spans="2:4">
      <c r="B3036" s="142">
        <v>42488</v>
      </c>
      <c r="C3036" s="143">
        <v>8.81</v>
      </c>
      <c r="D3036" s="144" t="s">
        <v>1934</v>
      </c>
    </row>
    <row r="3037" spans="2:4">
      <c r="B3037" s="142">
        <v>42488</v>
      </c>
      <c r="C3037" s="143">
        <v>125.91</v>
      </c>
      <c r="D3037" s="144" t="s">
        <v>3955</v>
      </c>
    </row>
    <row r="3038" spans="2:4">
      <c r="B3038" s="142">
        <v>42488</v>
      </c>
      <c r="C3038" s="143">
        <v>22.69</v>
      </c>
      <c r="D3038" s="144" t="s">
        <v>3956</v>
      </c>
    </row>
    <row r="3039" spans="2:4">
      <c r="B3039" s="142">
        <v>42488</v>
      </c>
      <c r="C3039" s="143">
        <v>138.01</v>
      </c>
      <c r="D3039" s="144" t="s">
        <v>1163</v>
      </c>
    </row>
    <row r="3040" spans="2:4">
      <c r="B3040" s="142">
        <v>42488</v>
      </c>
      <c r="C3040" s="143">
        <v>19.45</v>
      </c>
      <c r="D3040" s="144" t="s">
        <v>1956</v>
      </c>
    </row>
    <row r="3041" spans="2:4">
      <c r="B3041" s="142">
        <v>42488</v>
      </c>
      <c r="C3041" s="143">
        <v>64.84</v>
      </c>
      <c r="D3041" s="144" t="s">
        <v>3957</v>
      </c>
    </row>
    <row r="3042" spans="2:4">
      <c r="B3042" s="142">
        <v>42488</v>
      </c>
      <c r="C3042" s="143">
        <v>0.1</v>
      </c>
      <c r="D3042" s="144" t="s">
        <v>3958</v>
      </c>
    </row>
    <row r="3043" spans="2:4">
      <c r="B3043" s="142">
        <v>42489</v>
      </c>
      <c r="C3043" s="143">
        <v>0.1</v>
      </c>
      <c r="D3043" s="144" t="s">
        <v>3959</v>
      </c>
    </row>
    <row r="3044" spans="2:4">
      <c r="B3044" s="142">
        <v>42489</v>
      </c>
      <c r="C3044" s="143">
        <v>1</v>
      </c>
      <c r="D3044" s="144" t="s">
        <v>3960</v>
      </c>
    </row>
    <row r="3045" spans="2:4">
      <c r="B3045" s="142">
        <v>42489</v>
      </c>
      <c r="C3045" s="143">
        <v>0.1</v>
      </c>
      <c r="D3045" s="144" t="s">
        <v>3961</v>
      </c>
    </row>
    <row r="3046" spans="2:4">
      <c r="B3046" s="142">
        <v>42489</v>
      </c>
      <c r="C3046" s="143">
        <v>0.1</v>
      </c>
      <c r="D3046" s="144" t="s">
        <v>390</v>
      </c>
    </row>
    <row r="3047" spans="2:4">
      <c r="B3047" s="142">
        <v>42489</v>
      </c>
      <c r="C3047" s="143">
        <v>0.1</v>
      </c>
      <c r="D3047" s="144" t="s">
        <v>1448</v>
      </c>
    </row>
    <row r="3048" spans="2:4">
      <c r="B3048" s="142">
        <v>42489</v>
      </c>
      <c r="C3048" s="143">
        <v>0.1</v>
      </c>
      <c r="D3048" s="144" t="s">
        <v>2154</v>
      </c>
    </row>
    <row r="3049" spans="2:4">
      <c r="B3049" s="142">
        <v>42489</v>
      </c>
      <c r="C3049" s="143">
        <v>0.1</v>
      </c>
      <c r="D3049" s="144" t="s">
        <v>587</v>
      </c>
    </row>
    <row r="3050" spans="2:4">
      <c r="B3050" s="142">
        <v>42489</v>
      </c>
      <c r="C3050" s="143">
        <v>0.1</v>
      </c>
      <c r="D3050" s="144" t="s">
        <v>3962</v>
      </c>
    </row>
    <row r="3051" spans="2:4">
      <c r="B3051" s="142">
        <v>42489</v>
      </c>
      <c r="C3051" s="143">
        <v>0.1</v>
      </c>
      <c r="D3051" s="144" t="s">
        <v>3963</v>
      </c>
    </row>
    <row r="3052" spans="2:4">
      <c r="B3052" s="142">
        <v>42489</v>
      </c>
      <c r="C3052" s="143">
        <v>0.1</v>
      </c>
      <c r="D3052" s="144" t="s">
        <v>3964</v>
      </c>
    </row>
    <row r="3053" spans="2:4">
      <c r="B3053" s="142">
        <v>42489</v>
      </c>
      <c r="C3053" s="143">
        <v>0.1</v>
      </c>
      <c r="D3053" s="144" t="s">
        <v>1986</v>
      </c>
    </row>
    <row r="3054" spans="2:4">
      <c r="B3054" s="142">
        <v>42489</v>
      </c>
      <c r="C3054" s="143">
        <v>1.04</v>
      </c>
      <c r="D3054" s="144" t="s">
        <v>3965</v>
      </c>
    </row>
    <row r="3055" spans="2:4">
      <c r="B3055" s="142">
        <v>42489</v>
      </c>
      <c r="C3055" s="143">
        <v>0.09</v>
      </c>
      <c r="D3055" s="144" t="s">
        <v>1991</v>
      </c>
    </row>
    <row r="3056" spans="2:4">
      <c r="B3056" s="142">
        <v>42489</v>
      </c>
      <c r="C3056" s="143">
        <v>4.1399999999999997</v>
      </c>
      <c r="D3056" s="144" t="s">
        <v>3966</v>
      </c>
    </row>
    <row r="3057" spans="2:4">
      <c r="B3057" s="142">
        <v>42489</v>
      </c>
      <c r="C3057" s="143">
        <v>5.86</v>
      </c>
      <c r="D3057" s="144" t="s">
        <v>2770</v>
      </c>
    </row>
    <row r="3058" spans="2:4">
      <c r="B3058" s="142">
        <v>42489</v>
      </c>
      <c r="C3058" s="143">
        <v>413.06</v>
      </c>
      <c r="D3058" s="144" t="s">
        <v>3967</v>
      </c>
    </row>
    <row r="3059" spans="2:4">
      <c r="B3059" s="142">
        <v>42489</v>
      </c>
      <c r="C3059" s="143">
        <v>368.46</v>
      </c>
      <c r="D3059" s="144" t="s">
        <v>3968</v>
      </c>
    </row>
    <row r="3060" spans="2:4">
      <c r="B3060" s="142">
        <v>42489</v>
      </c>
      <c r="C3060" s="143">
        <v>437.54</v>
      </c>
      <c r="D3060" s="144" t="s">
        <v>377</v>
      </c>
    </row>
    <row r="3061" spans="2:4">
      <c r="B3061" s="142">
        <v>42489</v>
      </c>
      <c r="C3061" s="143">
        <v>389.98</v>
      </c>
      <c r="D3061" s="144" t="s">
        <v>3969</v>
      </c>
    </row>
    <row r="3062" spans="2:4">
      <c r="B3062" s="142">
        <v>42489</v>
      </c>
      <c r="C3062" s="143">
        <v>27.35</v>
      </c>
      <c r="D3062" s="144" t="s">
        <v>3970</v>
      </c>
    </row>
    <row r="3063" spans="2:4">
      <c r="B3063" s="142">
        <v>42489</v>
      </c>
      <c r="C3063" s="143">
        <v>527.29999999999995</v>
      </c>
      <c r="D3063" s="144" t="s">
        <v>3971</v>
      </c>
    </row>
    <row r="3064" spans="2:4">
      <c r="B3064" s="142">
        <v>42489</v>
      </c>
      <c r="C3064" s="143">
        <v>544.48</v>
      </c>
      <c r="D3064" s="144" t="s">
        <v>2359</v>
      </c>
    </row>
    <row r="3065" spans="2:4">
      <c r="B3065" s="142">
        <v>42489</v>
      </c>
      <c r="C3065" s="143">
        <v>110.96</v>
      </c>
      <c r="D3065" s="144" t="s">
        <v>3972</v>
      </c>
    </row>
    <row r="3066" spans="2:4">
      <c r="B3066" s="142">
        <v>42489</v>
      </c>
      <c r="C3066" s="143">
        <v>898.74</v>
      </c>
      <c r="D3066" s="144" t="s">
        <v>3973</v>
      </c>
    </row>
    <row r="3067" spans="2:4">
      <c r="B3067" s="142">
        <v>42489</v>
      </c>
      <c r="C3067" s="143">
        <v>550.44000000000005</v>
      </c>
      <c r="D3067" s="144" t="s">
        <v>2511</v>
      </c>
    </row>
    <row r="3068" spans="2:4">
      <c r="B3068" s="142">
        <v>42489</v>
      </c>
      <c r="C3068" s="143">
        <v>535.01</v>
      </c>
      <c r="D3068" s="144" t="s">
        <v>3974</v>
      </c>
    </row>
    <row r="3069" spans="2:4">
      <c r="B3069" s="142">
        <v>42489</v>
      </c>
      <c r="C3069" s="143">
        <v>535.01</v>
      </c>
      <c r="D3069" s="144" t="s">
        <v>3975</v>
      </c>
    </row>
    <row r="3070" spans="2:4">
      <c r="B3070" s="142">
        <v>42489</v>
      </c>
      <c r="C3070" s="143">
        <v>22.44</v>
      </c>
      <c r="D3070" s="144" t="s">
        <v>3976</v>
      </c>
    </row>
    <row r="3071" spans="2:4">
      <c r="B3071" s="142">
        <v>42489</v>
      </c>
      <c r="C3071" s="143">
        <v>0.68</v>
      </c>
      <c r="D3071" s="144" t="s">
        <v>3977</v>
      </c>
    </row>
    <row r="3072" spans="2:4">
      <c r="B3072" s="142">
        <v>42489</v>
      </c>
      <c r="C3072" s="143">
        <v>80.19</v>
      </c>
      <c r="D3072" s="144" t="s">
        <v>3978</v>
      </c>
    </row>
    <row r="3073" spans="2:4">
      <c r="B3073" s="142">
        <v>42489</v>
      </c>
      <c r="C3073" s="143">
        <v>135.99</v>
      </c>
      <c r="D3073" s="144" t="s">
        <v>136</v>
      </c>
    </row>
    <row r="3074" spans="2:4">
      <c r="B3074" s="142">
        <v>42489</v>
      </c>
      <c r="C3074" s="143">
        <v>0.68</v>
      </c>
      <c r="D3074" s="144" t="s">
        <v>133</v>
      </c>
    </row>
    <row r="3075" spans="2:4">
      <c r="B3075" s="142">
        <v>42489</v>
      </c>
      <c r="C3075" s="143">
        <v>0.68</v>
      </c>
      <c r="D3075" s="144" t="s">
        <v>3819</v>
      </c>
    </row>
    <row r="3076" spans="2:4">
      <c r="B3076" s="142">
        <v>42489</v>
      </c>
      <c r="C3076" s="143">
        <v>112.69</v>
      </c>
      <c r="D3076" s="144" t="s">
        <v>3979</v>
      </c>
    </row>
    <row r="3077" spans="2:4">
      <c r="B3077" s="142">
        <v>42489</v>
      </c>
      <c r="C3077" s="143">
        <v>308.69</v>
      </c>
      <c r="D3077" s="144" t="s">
        <v>1537</v>
      </c>
    </row>
    <row r="3078" spans="2:4">
      <c r="B3078" s="142">
        <v>42489</v>
      </c>
      <c r="C3078" s="143">
        <v>348.69</v>
      </c>
      <c r="D3078" s="144" t="s">
        <v>3980</v>
      </c>
    </row>
    <row r="3079" spans="2:4">
      <c r="B3079" s="142">
        <v>42489</v>
      </c>
      <c r="C3079" s="143">
        <v>3.17</v>
      </c>
      <c r="D3079" s="144" t="s">
        <v>3981</v>
      </c>
    </row>
    <row r="3080" spans="2:4">
      <c r="B3080" s="142">
        <v>42489</v>
      </c>
      <c r="C3080" s="143">
        <v>260.10000000000002</v>
      </c>
      <c r="D3080" s="144" t="s">
        <v>3982</v>
      </c>
    </row>
    <row r="3081" spans="2:4">
      <c r="B3081" s="142">
        <v>42489</v>
      </c>
      <c r="C3081" s="143">
        <v>28.94</v>
      </c>
      <c r="D3081" s="144" t="s">
        <v>3983</v>
      </c>
    </row>
    <row r="3082" spans="2:4">
      <c r="B3082" s="142">
        <v>42489</v>
      </c>
      <c r="C3082" s="143">
        <v>176.19</v>
      </c>
      <c r="D3082" s="144" t="s">
        <v>3984</v>
      </c>
    </row>
    <row r="3083" spans="2:4">
      <c r="B3083" s="142">
        <v>42489</v>
      </c>
      <c r="C3083" s="143">
        <v>19.38</v>
      </c>
      <c r="D3083" s="144" t="s">
        <v>3985</v>
      </c>
    </row>
    <row r="3084" spans="2:4">
      <c r="B3084" s="142">
        <v>42489</v>
      </c>
      <c r="C3084" s="143">
        <v>166.41</v>
      </c>
      <c r="D3084" s="144" t="s">
        <v>3986</v>
      </c>
    </row>
    <row r="3085" spans="2:4">
      <c r="B3085" s="142">
        <v>42489</v>
      </c>
      <c r="C3085" s="143">
        <v>166.41</v>
      </c>
      <c r="D3085" s="144" t="s">
        <v>3987</v>
      </c>
    </row>
    <row r="3086" spans="2:4">
      <c r="B3086" s="142">
        <v>42489</v>
      </c>
      <c r="C3086" s="143">
        <v>130.96</v>
      </c>
      <c r="D3086" s="144" t="s">
        <v>3988</v>
      </c>
    </row>
    <row r="3087" spans="2:4">
      <c r="B3087" s="142">
        <v>42489</v>
      </c>
      <c r="C3087" s="143">
        <v>360.24</v>
      </c>
      <c r="D3087" s="144" t="s">
        <v>1195</v>
      </c>
    </row>
    <row r="3088" spans="2:4">
      <c r="B3088" s="142">
        <v>42489</v>
      </c>
      <c r="C3088" s="143">
        <v>476.46</v>
      </c>
      <c r="D3088" s="144" t="s">
        <v>381</v>
      </c>
    </row>
    <row r="3089" spans="2:4">
      <c r="B3089" s="142">
        <v>42489</v>
      </c>
      <c r="C3089" s="143">
        <v>3.29</v>
      </c>
      <c r="D3089" s="144" t="s">
        <v>2136</v>
      </c>
    </row>
    <row r="3090" spans="2:4">
      <c r="B3090" s="142">
        <v>42489</v>
      </c>
      <c r="C3090" s="143">
        <v>66.56</v>
      </c>
      <c r="D3090" s="144" t="s">
        <v>1287</v>
      </c>
    </row>
    <row r="3091" spans="2:4">
      <c r="B3091" s="142">
        <v>42489</v>
      </c>
      <c r="C3091" s="143">
        <v>384.77</v>
      </c>
      <c r="D3091" s="144" t="s">
        <v>3989</v>
      </c>
    </row>
    <row r="3092" spans="2:4">
      <c r="B3092" s="142">
        <v>42489</v>
      </c>
      <c r="C3092" s="143">
        <v>368.58</v>
      </c>
      <c r="D3092" s="144" t="s">
        <v>3054</v>
      </c>
    </row>
    <row r="3093" spans="2:4">
      <c r="B3093" s="142">
        <v>42489</v>
      </c>
      <c r="C3093" s="143">
        <v>219.64</v>
      </c>
      <c r="D3093" s="144" t="s">
        <v>3990</v>
      </c>
    </row>
    <row r="3094" spans="2:4">
      <c r="B3094" s="142">
        <v>42489</v>
      </c>
      <c r="C3094" s="143">
        <v>458.02</v>
      </c>
      <c r="D3094" s="144" t="s">
        <v>3903</v>
      </c>
    </row>
    <row r="3095" spans="2:4">
      <c r="B3095" s="142">
        <v>42489</v>
      </c>
      <c r="C3095" s="143">
        <v>32.39</v>
      </c>
      <c r="D3095" s="144" t="s">
        <v>3991</v>
      </c>
    </row>
    <row r="3096" spans="2:4">
      <c r="B3096" s="142">
        <v>42489</v>
      </c>
      <c r="C3096" s="143">
        <v>6.99</v>
      </c>
      <c r="D3096" s="144" t="s">
        <v>3992</v>
      </c>
    </row>
    <row r="3097" spans="2:4">
      <c r="B3097" s="142">
        <v>42489</v>
      </c>
      <c r="C3097" s="143">
        <v>1118.46</v>
      </c>
      <c r="D3097" s="144" t="s">
        <v>3993</v>
      </c>
    </row>
    <row r="3098" spans="2:4">
      <c r="B3098" s="142">
        <v>42489</v>
      </c>
      <c r="C3098" s="143">
        <v>130.78</v>
      </c>
      <c r="D3098" s="144" t="s">
        <v>3994</v>
      </c>
    </row>
    <row r="3099" spans="2:4">
      <c r="B3099" s="142">
        <v>42489</v>
      </c>
      <c r="C3099" s="143">
        <v>71.37</v>
      </c>
      <c r="D3099" s="144" t="s">
        <v>3995</v>
      </c>
    </row>
    <row r="3100" spans="2:4">
      <c r="B3100" s="142">
        <v>42489</v>
      </c>
      <c r="C3100" s="143">
        <v>19.62</v>
      </c>
      <c r="D3100" s="144" t="s">
        <v>3996</v>
      </c>
    </row>
    <row r="3101" spans="2:4">
      <c r="B3101" s="142">
        <v>42489</v>
      </c>
      <c r="C3101" s="143">
        <v>0.65</v>
      </c>
      <c r="D3101" s="144" t="s">
        <v>3997</v>
      </c>
    </row>
    <row r="3102" spans="2:4">
      <c r="B3102" s="142">
        <v>42489</v>
      </c>
      <c r="C3102" s="143">
        <v>632.35</v>
      </c>
      <c r="D3102" s="144" t="s">
        <v>3998</v>
      </c>
    </row>
    <row r="3103" spans="2:4">
      <c r="B3103" s="142">
        <v>42489</v>
      </c>
      <c r="C3103" s="143">
        <v>501.89</v>
      </c>
      <c r="D3103" s="144" t="s">
        <v>3999</v>
      </c>
    </row>
    <row r="3104" spans="2:4">
      <c r="B3104" s="142">
        <v>42489</v>
      </c>
      <c r="C3104" s="143">
        <v>167.8</v>
      </c>
      <c r="D3104" s="144" t="s">
        <v>4000</v>
      </c>
    </row>
    <row r="3105" spans="2:4">
      <c r="B3105" s="142">
        <v>42489</v>
      </c>
      <c r="C3105" s="143">
        <v>619.49</v>
      </c>
      <c r="D3105" s="144" t="s">
        <v>1149</v>
      </c>
    </row>
    <row r="3106" spans="2:4">
      <c r="B3106" s="142">
        <v>42489</v>
      </c>
      <c r="C3106" s="143">
        <v>20.27</v>
      </c>
      <c r="D3106" s="144" t="s">
        <v>4001</v>
      </c>
    </row>
    <row r="3107" spans="2:4">
      <c r="B3107" s="142">
        <v>42489</v>
      </c>
      <c r="C3107" s="143">
        <v>122.89</v>
      </c>
      <c r="D3107" s="144" t="s">
        <v>4002</v>
      </c>
    </row>
    <row r="3108" spans="2:4">
      <c r="B3108" s="142">
        <v>42489</v>
      </c>
      <c r="C3108" s="143">
        <v>270.67</v>
      </c>
      <c r="D3108" s="144" t="s">
        <v>4003</v>
      </c>
    </row>
    <row r="3109" spans="2:4">
      <c r="B3109" s="142">
        <v>42489</v>
      </c>
      <c r="C3109" s="143">
        <v>101.88</v>
      </c>
      <c r="D3109" s="144" t="s">
        <v>4004</v>
      </c>
    </row>
    <row r="3110" spans="2:4">
      <c r="B3110" s="142">
        <v>42489</v>
      </c>
      <c r="C3110" s="143">
        <v>32.42</v>
      </c>
      <c r="D3110" s="144" t="s">
        <v>4005</v>
      </c>
    </row>
    <row r="3111" spans="2:4">
      <c r="B3111" s="142">
        <v>42489</v>
      </c>
      <c r="C3111" s="143">
        <v>107.07</v>
      </c>
      <c r="D3111" s="144" t="s">
        <v>4006</v>
      </c>
    </row>
    <row r="3112" spans="2:4">
      <c r="B3112" s="142">
        <v>42489</v>
      </c>
      <c r="C3112" s="143">
        <v>583.57000000000005</v>
      </c>
      <c r="D3112" s="144" t="s">
        <v>4007</v>
      </c>
    </row>
    <row r="3113" spans="2:4">
      <c r="B3113" s="142">
        <v>42489</v>
      </c>
      <c r="C3113" s="143">
        <v>102.97</v>
      </c>
      <c r="D3113" s="144" t="s">
        <v>4008</v>
      </c>
    </row>
    <row r="3114" spans="2:4">
      <c r="B3114" s="142">
        <v>42489</v>
      </c>
      <c r="C3114" s="143">
        <v>48.38</v>
      </c>
      <c r="D3114" s="144" t="s">
        <v>4009</v>
      </c>
    </row>
    <row r="3115" spans="2:4">
      <c r="B3115" s="142">
        <v>42489</v>
      </c>
      <c r="C3115" s="143">
        <v>188.5</v>
      </c>
      <c r="D3115" s="144" t="s">
        <v>3577</v>
      </c>
    </row>
    <row r="3116" spans="2:4">
      <c r="B3116" s="142">
        <v>42489</v>
      </c>
      <c r="C3116" s="143">
        <v>265.85000000000002</v>
      </c>
      <c r="D3116" s="144" t="s">
        <v>4010</v>
      </c>
    </row>
    <row r="3117" spans="2:4">
      <c r="B3117" s="142">
        <v>42489</v>
      </c>
      <c r="C3117" s="143">
        <v>32.93</v>
      </c>
      <c r="D3117" s="144" t="s">
        <v>1551</v>
      </c>
    </row>
    <row r="3118" spans="2:4">
      <c r="B3118" s="142">
        <v>42489</v>
      </c>
      <c r="C3118" s="143">
        <v>264.94</v>
      </c>
      <c r="D3118" s="144" t="s">
        <v>4011</v>
      </c>
    </row>
    <row r="3119" spans="2:4">
      <c r="B3119" s="142">
        <v>42489</v>
      </c>
      <c r="C3119" s="143">
        <v>729.71</v>
      </c>
      <c r="D3119" s="144" t="s">
        <v>4012</v>
      </c>
    </row>
    <row r="3120" spans="2:4">
      <c r="B3120" s="142">
        <v>42489</v>
      </c>
      <c r="C3120" s="143">
        <v>111.12</v>
      </c>
      <c r="D3120" s="144" t="s">
        <v>4012</v>
      </c>
    </row>
    <row r="3121" spans="2:4">
      <c r="B3121" s="142">
        <v>42489</v>
      </c>
      <c r="C3121" s="143">
        <v>1027.72</v>
      </c>
      <c r="D3121" s="144" t="s">
        <v>4013</v>
      </c>
    </row>
    <row r="3122" spans="2:4">
      <c r="B3122" s="142">
        <v>42489</v>
      </c>
      <c r="C3122" s="143">
        <v>17.13</v>
      </c>
      <c r="D3122" s="144" t="s">
        <v>766</v>
      </c>
    </row>
    <row r="3123" spans="2:4">
      <c r="B3123" s="142">
        <v>42489</v>
      </c>
      <c r="C3123" s="143">
        <v>5.19</v>
      </c>
      <c r="D3123" s="144" t="s">
        <v>4014</v>
      </c>
    </row>
    <row r="3124" spans="2:4">
      <c r="B3124" s="142">
        <v>42489</v>
      </c>
      <c r="C3124" s="143">
        <v>49.86</v>
      </c>
      <c r="D3124" s="144" t="s">
        <v>4015</v>
      </c>
    </row>
    <row r="3125" spans="2:4">
      <c r="B3125" s="142">
        <v>42489</v>
      </c>
      <c r="C3125" s="143">
        <v>64.84</v>
      </c>
      <c r="D3125" s="144" t="s">
        <v>4016</v>
      </c>
    </row>
    <row r="3126" spans="2:4">
      <c r="B3126" s="142">
        <v>42489</v>
      </c>
      <c r="C3126" s="143">
        <v>92.6</v>
      </c>
      <c r="D3126" s="144" t="s">
        <v>4017</v>
      </c>
    </row>
    <row r="3127" spans="2:4">
      <c r="B3127" s="142">
        <v>42489</v>
      </c>
      <c r="C3127" s="143">
        <v>374.65</v>
      </c>
      <c r="D3127" s="144" t="s">
        <v>4018</v>
      </c>
    </row>
    <row r="3128" spans="2:4">
      <c r="B3128" s="142">
        <v>42489</v>
      </c>
      <c r="C3128" s="143">
        <v>77.81</v>
      </c>
      <c r="D3128" s="144" t="s">
        <v>1212</v>
      </c>
    </row>
    <row r="3129" spans="2:4">
      <c r="B3129" s="142">
        <v>42489</v>
      </c>
      <c r="C3129" s="143">
        <v>159.16</v>
      </c>
      <c r="D3129" s="144" t="s">
        <v>4019</v>
      </c>
    </row>
    <row r="3130" spans="2:4">
      <c r="B3130" s="142">
        <v>42489</v>
      </c>
      <c r="C3130" s="143">
        <v>677.64</v>
      </c>
      <c r="D3130" s="144" t="s">
        <v>4020</v>
      </c>
    </row>
    <row r="3131" spans="2:4">
      <c r="B3131" s="142">
        <v>42489</v>
      </c>
      <c r="C3131" s="143">
        <v>64.099999999999994</v>
      </c>
      <c r="D3131" s="144" t="s">
        <v>4021</v>
      </c>
    </row>
    <row r="3132" spans="2:4">
      <c r="B3132" s="142">
        <v>42489</v>
      </c>
      <c r="C3132" s="143">
        <v>410.75</v>
      </c>
      <c r="D3132" s="144" t="s">
        <v>4022</v>
      </c>
    </row>
    <row r="3133" spans="2:4">
      <c r="B3133" s="142">
        <v>42489</v>
      </c>
      <c r="C3133" s="143">
        <v>389.05</v>
      </c>
      <c r="D3133" s="144" t="s">
        <v>2055</v>
      </c>
    </row>
    <row r="3134" spans="2:4">
      <c r="B3134" s="142">
        <v>42489</v>
      </c>
      <c r="C3134" s="143">
        <v>0.14000000000000001</v>
      </c>
      <c r="D3134" s="144" t="s">
        <v>4023</v>
      </c>
    </row>
    <row r="3135" spans="2:4">
      <c r="B3135" s="142">
        <v>42489</v>
      </c>
      <c r="C3135" s="143">
        <v>389.98</v>
      </c>
      <c r="D3135" s="144" t="s">
        <v>49</v>
      </c>
    </row>
    <row r="3136" spans="2:4">
      <c r="B3136" s="142">
        <v>42490</v>
      </c>
      <c r="C3136" s="143">
        <v>2.27</v>
      </c>
      <c r="D3136" s="144" t="s">
        <v>4024</v>
      </c>
    </row>
    <row r="3137" spans="2:4">
      <c r="B3137" s="142">
        <v>42490</v>
      </c>
      <c r="C3137" s="143">
        <v>0.1</v>
      </c>
      <c r="D3137" s="144" t="s">
        <v>1794</v>
      </c>
    </row>
    <row r="3138" spans="2:4">
      <c r="B3138" s="142">
        <v>42490</v>
      </c>
      <c r="C3138" s="143">
        <v>0.1</v>
      </c>
      <c r="D3138" s="144" t="s">
        <v>4025</v>
      </c>
    </row>
    <row r="3139" spans="2:4">
      <c r="B3139" s="142">
        <v>42490</v>
      </c>
      <c r="C3139" s="143">
        <v>0.1</v>
      </c>
      <c r="D3139" s="144" t="s">
        <v>2848</v>
      </c>
    </row>
    <row r="3140" spans="2:4">
      <c r="B3140" s="142">
        <v>42490</v>
      </c>
      <c r="C3140" s="143">
        <v>0.1</v>
      </c>
      <c r="D3140" s="144" t="s">
        <v>4026</v>
      </c>
    </row>
    <row r="3141" spans="2:4">
      <c r="B3141" s="142">
        <v>42490</v>
      </c>
      <c r="C3141" s="143">
        <v>0.1</v>
      </c>
      <c r="D3141" s="144" t="s">
        <v>4027</v>
      </c>
    </row>
    <row r="3142" spans="2:4">
      <c r="B3142" s="142">
        <v>42490</v>
      </c>
      <c r="C3142" s="143">
        <v>0.1</v>
      </c>
      <c r="D3142" s="144" t="s">
        <v>4028</v>
      </c>
    </row>
    <row r="3143" spans="2:4">
      <c r="B3143" s="142">
        <v>42490</v>
      </c>
      <c r="C3143" s="143">
        <v>0.1</v>
      </c>
      <c r="D3143" s="144" t="s">
        <v>4029</v>
      </c>
    </row>
    <row r="3144" spans="2:4">
      <c r="B3144" s="142">
        <v>42490</v>
      </c>
      <c r="C3144" s="143">
        <v>0.08</v>
      </c>
      <c r="D3144" s="144" t="s">
        <v>4030</v>
      </c>
    </row>
    <row r="3145" spans="2:4">
      <c r="B3145" s="142">
        <v>42490</v>
      </c>
      <c r="C3145" s="143">
        <v>0.14000000000000001</v>
      </c>
      <c r="D3145" s="144" t="s">
        <v>390</v>
      </c>
    </row>
    <row r="3146" spans="2:4">
      <c r="B3146" s="142">
        <v>42490</v>
      </c>
      <c r="C3146" s="143">
        <v>0.1</v>
      </c>
      <c r="D3146" s="144" t="s">
        <v>4031</v>
      </c>
    </row>
    <row r="3147" spans="2:4">
      <c r="B3147" s="142">
        <v>42490</v>
      </c>
      <c r="C3147" s="143">
        <v>0.21</v>
      </c>
      <c r="D3147" s="144" t="s">
        <v>2816</v>
      </c>
    </row>
    <row r="3148" spans="2:4">
      <c r="B3148" s="142">
        <v>42490</v>
      </c>
      <c r="C3148" s="143">
        <v>351.38</v>
      </c>
      <c r="D3148" s="144" t="s">
        <v>1505</v>
      </c>
    </row>
    <row r="3149" spans="2:4">
      <c r="B3149" s="142">
        <v>42490</v>
      </c>
      <c r="C3149" s="143">
        <v>560.05999999999995</v>
      </c>
      <c r="D3149" s="144" t="s">
        <v>1506</v>
      </c>
    </row>
    <row r="3150" spans="2:4">
      <c r="B3150" s="142">
        <v>42490</v>
      </c>
      <c r="C3150" s="143">
        <v>339.95</v>
      </c>
      <c r="D3150" s="144" t="s">
        <v>1507</v>
      </c>
    </row>
    <row r="3151" spans="2:4">
      <c r="B3151" s="142">
        <v>42490</v>
      </c>
      <c r="C3151" s="143">
        <v>2.2599999999999998</v>
      </c>
      <c r="D3151" s="144" t="s">
        <v>1519</v>
      </c>
    </row>
    <row r="3152" spans="2:4">
      <c r="B3152" s="142">
        <v>42490</v>
      </c>
      <c r="C3152" s="143">
        <v>1.26</v>
      </c>
      <c r="D3152" s="144" t="s">
        <v>4032</v>
      </c>
    </row>
    <row r="3153" spans="2:4">
      <c r="B3153" s="142">
        <v>42490</v>
      </c>
      <c r="C3153" s="143">
        <v>54.75</v>
      </c>
      <c r="D3153" s="144" t="s">
        <v>1522</v>
      </c>
    </row>
    <row r="3154" spans="2:4">
      <c r="B3154" s="142">
        <v>42490</v>
      </c>
      <c r="C3154" s="143">
        <v>525.51</v>
      </c>
      <c r="D3154" s="144" t="s">
        <v>1523</v>
      </c>
    </row>
    <row r="3155" spans="2:4">
      <c r="B3155" s="142">
        <v>42490</v>
      </c>
      <c r="C3155" s="143">
        <v>114.34</v>
      </c>
      <c r="D3155" s="144" t="s">
        <v>1524</v>
      </c>
    </row>
    <row r="3156" spans="2:4">
      <c r="B3156" s="142">
        <v>42490</v>
      </c>
      <c r="C3156" s="143">
        <v>15.4</v>
      </c>
      <c r="D3156" s="144" t="s">
        <v>1525</v>
      </c>
    </row>
    <row r="3157" spans="2:4">
      <c r="B3157" s="142">
        <v>42490</v>
      </c>
      <c r="C3157" s="143">
        <v>212.93</v>
      </c>
      <c r="D3157" s="144" t="s">
        <v>1526</v>
      </c>
    </row>
    <row r="3158" spans="2:4">
      <c r="B3158" s="142">
        <v>42490</v>
      </c>
      <c r="C3158" s="143">
        <v>66.540000000000006</v>
      </c>
      <c r="D3158" s="144" t="s">
        <v>1527</v>
      </c>
    </row>
    <row r="3159" spans="2:4">
      <c r="B3159" s="142">
        <v>42490</v>
      </c>
      <c r="C3159" s="143">
        <v>261.32</v>
      </c>
      <c r="D3159" s="144" t="s">
        <v>1528</v>
      </c>
    </row>
    <row r="3160" spans="2:4">
      <c r="B3160" s="142">
        <v>42490</v>
      </c>
      <c r="C3160" s="143">
        <v>9.98</v>
      </c>
      <c r="D3160" s="144" t="s">
        <v>1529</v>
      </c>
    </row>
    <row r="3161" spans="2:4">
      <c r="B3161" s="142">
        <v>42490</v>
      </c>
      <c r="C3161" s="143">
        <v>13.31</v>
      </c>
      <c r="D3161" s="144" t="s">
        <v>1530</v>
      </c>
    </row>
    <row r="3162" spans="2:4">
      <c r="B3162" s="142">
        <v>42490</v>
      </c>
      <c r="C3162" s="143">
        <v>99.81</v>
      </c>
      <c r="D3162" s="144" t="s">
        <v>1531</v>
      </c>
    </row>
    <row r="3163" spans="2:4">
      <c r="B3163" s="142">
        <v>42490</v>
      </c>
      <c r="C3163" s="143">
        <v>199.62</v>
      </c>
      <c r="D3163" s="144" t="s">
        <v>1532</v>
      </c>
    </row>
    <row r="3164" spans="2:4">
      <c r="B3164" s="142">
        <v>42490</v>
      </c>
      <c r="C3164" s="143">
        <v>399.25</v>
      </c>
      <c r="D3164" s="144" t="s">
        <v>1533</v>
      </c>
    </row>
    <row r="3165" spans="2:4">
      <c r="B3165" s="142">
        <v>42490</v>
      </c>
      <c r="C3165" s="143">
        <v>430.97</v>
      </c>
      <c r="D3165" s="144" t="s">
        <v>1534</v>
      </c>
    </row>
    <row r="3166" spans="2:4">
      <c r="B3166" s="142">
        <v>42490</v>
      </c>
      <c r="C3166" s="143">
        <v>307.89999999999998</v>
      </c>
      <c r="D3166" s="144" t="s">
        <v>1535</v>
      </c>
    </row>
    <row r="3167" spans="2:4">
      <c r="B3167" s="142">
        <v>42490</v>
      </c>
      <c r="C3167" s="143">
        <v>130.78</v>
      </c>
      <c r="D3167" s="144" t="s">
        <v>1535</v>
      </c>
    </row>
    <row r="3168" spans="2:4">
      <c r="B3168" s="142">
        <v>42490</v>
      </c>
      <c r="C3168" s="143">
        <v>19.53</v>
      </c>
      <c r="D3168" s="144" t="s">
        <v>1536</v>
      </c>
    </row>
    <row r="3169" spans="2:4">
      <c r="B3169" s="142">
        <v>42490</v>
      </c>
      <c r="C3169" s="143">
        <v>125.33</v>
      </c>
      <c r="D3169" s="144" t="s">
        <v>1537</v>
      </c>
    </row>
    <row r="3170" spans="2:4">
      <c r="B3170" s="142">
        <v>42490</v>
      </c>
      <c r="C3170" s="143">
        <v>447.53</v>
      </c>
      <c r="D3170" s="144" t="s">
        <v>1538</v>
      </c>
    </row>
    <row r="3171" spans="2:4">
      <c r="B3171" s="142">
        <v>42490</v>
      </c>
      <c r="C3171" s="143">
        <v>62.55</v>
      </c>
      <c r="D3171" s="144" t="s">
        <v>1539</v>
      </c>
    </row>
    <row r="3172" spans="2:4">
      <c r="B3172" s="142">
        <v>42490</v>
      </c>
      <c r="C3172" s="143">
        <v>71.040000000000006</v>
      </c>
      <c r="D3172" s="144" t="s">
        <v>1540</v>
      </c>
    </row>
    <row r="3173" spans="2:4">
      <c r="B3173" s="142">
        <v>42490</v>
      </c>
      <c r="C3173" s="143">
        <v>315.08</v>
      </c>
      <c r="D3173" s="144" t="s">
        <v>1541</v>
      </c>
    </row>
    <row r="3174" spans="2:4">
      <c r="B3174" s="142">
        <v>42490</v>
      </c>
      <c r="C3174" s="143">
        <v>359.63</v>
      </c>
      <c r="D3174" s="144" t="s">
        <v>1542</v>
      </c>
    </row>
    <row r="3175" spans="2:4">
      <c r="B3175" s="142">
        <v>42490</v>
      </c>
      <c r="C3175" s="143">
        <v>252.35</v>
      </c>
      <c r="D3175" s="144" t="s">
        <v>1543</v>
      </c>
    </row>
    <row r="3176" spans="2:4">
      <c r="B3176" s="142">
        <v>42490</v>
      </c>
      <c r="C3176" s="143">
        <v>318.41000000000003</v>
      </c>
      <c r="D3176" s="144" t="s">
        <v>1544</v>
      </c>
    </row>
    <row r="3177" spans="2:4">
      <c r="B3177" s="142">
        <v>42490</v>
      </c>
      <c r="C3177" s="143">
        <v>194.09</v>
      </c>
      <c r="D3177" s="144" t="s">
        <v>1545</v>
      </c>
    </row>
    <row r="3178" spans="2:4">
      <c r="B3178" s="142">
        <v>42490</v>
      </c>
      <c r="C3178" s="143">
        <v>128.63999999999999</v>
      </c>
      <c r="D3178" s="144" t="s">
        <v>431</v>
      </c>
    </row>
    <row r="3179" spans="2:4">
      <c r="B3179" s="142">
        <v>42490</v>
      </c>
      <c r="C3179" s="143">
        <v>163.31</v>
      </c>
      <c r="D3179" s="144" t="s">
        <v>1546</v>
      </c>
    </row>
    <row r="3180" spans="2:4">
      <c r="B3180" s="142">
        <v>42490</v>
      </c>
      <c r="C3180" s="143">
        <v>261.55</v>
      </c>
      <c r="D3180" s="144" t="s">
        <v>1547</v>
      </c>
    </row>
    <row r="3181" spans="2:4">
      <c r="B3181" s="142">
        <v>42490</v>
      </c>
      <c r="C3181" s="143">
        <v>665.23</v>
      </c>
      <c r="D3181" s="144" t="s">
        <v>1549</v>
      </c>
    </row>
    <row r="3182" spans="2:4">
      <c r="B3182" s="142">
        <v>42490</v>
      </c>
      <c r="C3182" s="143">
        <v>38.119999999999997</v>
      </c>
      <c r="D3182" s="144" t="s">
        <v>1550</v>
      </c>
    </row>
    <row r="3183" spans="2:4">
      <c r="B3183" s="142">
        <v>42490</v>
      </c>
      <c r="C3183" s="143">
        <v>0.65</v>
      </c>
      <c r="D3183" s="144" t="s">
        <v>1551</v>
      </c>
    </row>
    <row r="3184" spans="2:4">
      <c r="B3184" s="142">
        <v>42490</v>
      </c>
      <c r="C3184" s="143">
        <v>174.24</v>
      </c>
      <c r="D3184" s="144" t="s">
        <v>1552</v>
      </c>
    </row>
    <row r="3185" spans="2:4">
      <c r="B3185" s="142">
        <v>42490</v>
      </c>
      <c r="C3185" s="143">
        <v>324.11</v>
      </c>
      <c r="D3185" s="144" t="s">
        <v>1553</v>
      </c>
    </row>
    <row r="3186" spans="2:4">
      <c r="B3186" s="142">
        <v>42490</v>
      </c>
      <c r="C3186" s="143">
        <v>806.54</v>
      </c>
      <c r="D3186" s="144" t="s">
        <v>1554</v>
      </c>
    </row>
    <row r="3187" spans="2:4">
      <c r="B3187" s="142">
        <v>42490</v>
      </c>
      <c r="C3187" s="143">
        <v>16.21</v>
      </c>
      <c r="D3187" s="144" t="s">
        <v>1555</v>
      </c>
    </row>
    <row r="3188" spans="2:4">
      <c r="B3188" s="142">
        <v>42490</v>
      </c>
      <c r="C3188" s="143">
        <v>279.32</v>
      </c>
      <c r="D3188" s="144" t="s">
        <v>1556</v>
      </c>
    </row>
    <row r="3189" spans="2:4">
      <c r="B3189" s="142">
        <v>42490</v>
      </c>
      <c r="C3189" s="143">
        <v>2.54</v>
      </c>
      <c r="D3189" s="144" t="s">
        <v>1557</v>
      </c>
    </row>
    <row r="3190" spans="2:4">
      <c r="B3190" s="142">
        <v>42490</v>
      </c>
      <c r="C3190" s="143">
        <v>0.65</v>
      </c>
      <c r="D3190" s="144" t="s">
        <v>453</v>
      </c>
    </row>
    <row r="3191" spans="2:4">
      <c r="B3191" s="142">
        <v>42490</v>
      </c>
      <c r="C3191" s="143">
        <v>174.42</v>
      </c>
      <c r="D3191" s="144" t="s">
        <v>1559</v>
      </c>
    </row>
    <row r="3192" spans="2:4">
      <c r="B3192" s="142">
        <v>42490</v>
      </c>
      <c r="C3192" s="143">
        <v>0.65</v>
      </c>
      <c r="D3192" s="144" t="s">
        <v>1504</v>
      </c>
    </row>
    <row r="3193" spans="2:4">
      <c r="B3193" s="142">
        <v>42490</v>
      </c>
      <c r="C3193" s="143">
        <v>367.08</v>
      </c>
      <c r="D3193" s="144" t="s">
        <v>4033</v>
      </c>
    </row>
    <row r="3194" spans="2:4">
      <c r="B3194" s="142">
        <v>42490</v>
      </c>
      <c r="C3194" s="143">
        <v>324.89</v>
      </c>
      <c r="D3194" s="144" t="s">
        <v>4034</v>
      </c>
    </row>
    <row r="3195" spans="2:4">
      <c r="B3195" s="142">
        <v>42490</v>
      </c>
      <c r="C3195" s="143">
        <v>357.49</v>
      </c>
      <c r="D3195" s="144" t="s">
        <v>4035</v>
      </c>
    </row>
    <row r="3196" spans="2:4">
      <c r="B3196" s="142">
        <v>42490</v>
      </c>
      <c r="C3196" s="143">
        <v>472.12</v>
      </c>
      <c r="D3196" s="144" t="s">
        <v>4036</v>
      </c>
    </row>
    <row r="3197" spans="2:4">
      <c r="B3197" s="142">
        <v>42490</v>
      </c>
      <c r="C3197" s="143">
        <v>496.58</v>
      </c>
      <c r="D3197" s="144" t="s">
        <v>3554</v>
      </c>
    </row>
    <row r="3198" spans="2:4">
      <c r="B3198" s="142">
        <v>42490</v>
      </c>
      <c r="C3198" s="143">
        <v>334.65</v>
      </c>
      <c r="D3198" s="144" t="s">
        <v>4037</v>
      </c>
    </row>
    <row r="3199" spans="2:4">
      <c r="B3199" s="142">
        <v>42490</v>
      </c>
      <c r="C3199" s="143">
        <v>39.119999999999997</v>
      </c>
      <c r="D3199" s="144" t="s">
        <v>4038</v>
      </c>
    </row>
    <row r="3200" spans="2:4">
      <c r="B3200" s="142">
        <v>42490</v>
      </c>
      <c r="C3200" s="143">
        <v>865.64</v>
      </c>
      <c r="D3200" s="144" t="s">
        <v>4039</v>
      </c>
    </row>
    <row r="3201" spans="2:4">
      <c r="B3201" s="142">
        <v>42490</v>
      </c>
      <c r="C3201" s="143">
        <v>18.23</v>
      </c>
      <c r="D3201" s="144" t="s">
        <v>4040</v>
      </c>
    </row>
    <row r="3202" spans="2:4">
      <c r="B3202" s="142">
        <v>42490</v>
      </c>
      <c r="C3202" s="143">
        <v>289.55</v>
      </c>
      <c r="D3202" s="144" t="s">
        <v>4041</v>
      </c>
    </row>
    <row r="3203" spans="2:4">
      <c r="B3203" s="142">
        <v>42490</v>
      </c>
      <c r="C3203" s="143">
        <v>724.05</v>
      </c>
      <c r="D3203" s="144" t="s">
        <v>4042</v>
      </c>
    </row>
    <row r="3204" spans="2:4">
      <c r="B3204" s="142">
        <v>42490</v>
      </c>
      <c r="C3204" s="143">
        <v>606.73</v>
      </c>
      <c r="D3204" s="144" t="s">
        <v>2974</v>
      </c>
    </row>
    <row r="3205" spans="2:4">
      <c r="B3205" s="142">
        <v>42490</v>
      </c>
      <c r="C3205" s="143">
        <v>101.08</v>
      </c>
      <c r="D3205" s="144" t="s">
        <v>4043</v>
      </c>
    </row>
    <row r="3206" spans="2:4">
      <c r="B3206" s="142">
        <v>42490</v>
      </c>
      <c r="C3206" s="143">
        <v>69.23</v>
      </c>
      <c r="D3206" s="144" t="s">
        <v>4044</v>
      </c>
    </row>
    <row r="3207" spans="2:4">
      <c r="B3207" s="142">
        <v>42490</v>
      </c>
      <c r="C3207" s="143">
        <v>49.04</v>
      </c>
      <c r="D3207" s="144" t="s">
        <v>4045</v>
      </c>
    </row>
    <row r="3208" spans="2:4">
      <c r="B3208" s="142">
        <v>42490</v>
      </c>
      <c r="C3208" s="143">
        <v>96.12</v>
      </c>
      <c r="D3208" s="144" t="s">
        <v>882</v>
      </c>
    </row>
    <row r="3209" spans="2:4">
      <c r="B3209" s="142">
        <v>42490</v>
      </c>
      <c r="C3209" s="143">
        <v>35.07</v>
      </c>
      <c r="D3209" s="144" t="s">
        <v>1869</v>
      </c>
    </row>
    <row r="3210" spans="2:4">
      <c r="B3210" s="142">
        <v>42490</v>
      </c>
      <c r="C3210" s="143">
        <v>127.19</v>
      </c>
      <c r="D3210" s="144" t="s">
        <v>4046</v>
      </c>
    </row>
    <row r="3211" spans="2:4">
      <c r="B3211" s="142">
        <v>42490</v>
      </c>
      <c r="C3211" s="143">
        <v>34.53</v>
      </c>
      <c r="D3211" s="144" t="s">
        <v>4047</v>
      </c>
    </row>
    <row r="3212" spans="2:4">
      <c r="B3212" s="142">
        <v>42490</v>
      </c>
      <c r="C3212" s="143">
        <v>357.77</v>
      </c>
      <c r="D3212" s="144" t="s">
        <v>4048</v>
      </c>
    </row>
    <row r="3213" spans="2:4">
      <c r="B3213" s="142">
        <v>42490</v>
      </c>
      <c r="C3213" s="143">
        <v>2.62</v>
      </c>
      <c r="D3213" s="144" t="s">
        <v>4049</v>
      </c>
    </row>
    <row r="3214" spans="2:4">
      <c r="B3214" s="142">
        <v>42490</v>
      </c>
      <c r="C3214" s="143">
        <v>603.75</v>
      </c>
      <c r="D3214" s="144" t="s">
        <v>4050</v>
      </c>
    </row>
    <row r="3215" spans="2:4">
      <c r="B3215" s="142">
        <v>42490</v>
      </c>
      <c r="C3215" s="143">
        <v>846.12</v>
      </c>
      <c r="D3215" s="144" t="s">
        <v>1063</v>
      </c>
    </row>
    <row r="3216" spans="2:4">
      <c r="B3216" s="142">
        <v>42490</v>
      </c>
      <c r="C3216" s="143">
        <v>611.24</v>
      </c>
      <c r="D3216" s="144" t="s">
        <v>4051</v>
      </c>
    </row>
    <row r="3217" spans="2:4">
      <c r="B3217" s="142">
        <v>42490</v>
      </c>
      <c r="C3217" s="143">
        <v>332.26</v>
      </c>
      <c r="D3217" s="144" t="s">
        <v>4052</v>
      </c>
    </row>
    <row r="3218" spans="2:4">
      <c r="B3218" s="142">
        <v>42490</v>
      </c>
      <c r="C3218" s="143">
        <v>18.95</v>
      </c>
      <c r="D3218" s="144" t="s">
        <v>4053</v>
      </c>
    </row>
    <row r="3219" spans="2:4">
      <c r="B3219" s="142">
        <v>42490</v>
      </c>
      <c r="C3219" s="143">
        <v>0.65</v>
      </c>
      <c r="D3219" s="144" t="s">
        <v>4054</v>
      </c>
    </row>
    <row r="3220" spans="2:4">
      <c r="B3220" s="142">
        <v>42490</v>
      </c>
      <c r="C3220" s="143">
        <v>4.22</v>
      </c>
      <c r="D3220" s="144" t="s">
        <v>4055</v>
      </c>
    </row>
    <row r="3221" spans="2:4">
      <c r="B3221" s="142">
        <v>42490</v>
      </c>
      <c r="C3221" s="143">
        <v>76.36</v>
      </c>
      <c r="D3221" s="144" t="s">
        <v>549</v>
      </c>
    </row>
    <row r="3222" spans="2:4">
      <c r="B3222" s="142">
        <v>42490</v>
      </c>
      <c r="C3222" s="143">
        <v>126.48</v>
      </c>
      <c r="D3222" s="144" t="s">
        <v>4056</v>
      </c>
    </row>
    <row r="3223" spans="2:4">
      <c r="B3223" s="142">
        <v>42490</v>
      </c>
      <c r="C3223" s="143">
        <v>281.08999999999997</v>
      </c>
      <c r="D3223" s="144" t="s">
        <v>4057</v>
      </c>
    </row>
    <row r="3224" spans="2:4">
      <c r="B3224" s="142">
        <v>42490</v>
      </c>
      <c r="C3224" s="143">
        <v>430.97</v>
      </c>
      <c r="D3224" s="144" t="s">
        <v>4058</v>
      </c>
    </row>
    <row r="3225" spans="2:4">
      <c r="B3225" s="142">
        <v>42490</v>
      </c>
      <c r="C3225" s="143">
        <v>430.97</v>
      </c>
      <c r="D3225" s="144" t="s">
        <v>4059</v>
      </c>
    </row>
    <row r="3226" spans="2:4">
      <c r="B3226" s="142">
        <v>42490</v>
      </c>
      <c r="C3226" s="143">
        <v>32.69</v>
      </c>
      <c r="D3226" s="144" t="s">
        <v>4060</v>
      </c>
    </row>
    <row r="3227" spans="2:4">
      <c r="B3227" s="142">
        <v>42490</v>
      </c>
      <c r="C3227" s="143">
        <v>158.94999999999999</v>
      </c>
      <c r="D3227" s="144" t="s">
        <v>3119</v>
      </c>
    </row>
    <row r="3228" spans="2:4">
      <c r="B3228" s="142">
        <v>42490</v>
      </c>
      <c r="C3228" s="143">
        <v>24.63</v>
      </c>
      <c r="D3228" s="144" t="s">
        <v>4061</v>
      </c>
    </row>
    <row r="3229" spans="2:4">
      <c r="B3229" s="142">
        <v>42490</v>
      </c>
      <c r="C3229" s="143">
        <v>66.989999999999995</v>
      </c>
      <c r="D3229" s="144" t="s">
        <v>1079</v>
      </c>
    </row>
    <row r="3230" spans="2:4">
      <c r="B3230" s="142">
        <v>42490</v>
      </c>
      <c r="C3230" s="143">
        <v>19.45</v>
      </c>
      <c r="D3230" s="144" t="s">
        <v>4062</v>
      </c>
    </row>
    <row r="3231" spans="2:4">
      <c r="B3231" s="142">
        <v>42490</v>
      </c>
      <c r="C3231" s="143">
        <v>0.6</v>
      </c>
      <c r="D3231" s="144" t="s">
        <v>4063</v>
      </c>
    </row>
    <row r="3232" spans="2:4">
      <c r="B3232" s="142">
        <v>42490</v>
      </c>
      <c r="C3232" s="143">
        <v>21.89</v>
      </c>
      <c r="D3232" s="144" t="s">
        <v>4064</v>
      </c>
    </row>
    <row r="3233" spans="2:4">
      <c r="B3233" s="142">
        <v>42490</v>
      </c>
      <c r="C3233" s="143">
        <v>17.27</v>
      </c>
      <c r="D3233" s="144" t="s">
        <v>4065</v>
      </c>
    </row>
    <row r="3234" spans="2:4">
      <c r="B3234" s="142">
        <v>42490</v>
      </c>
      <c r="C3234" s="143">
        <v>0.65</v>
      </c>
      <c r="D3234" s="144" t="s">
        <v>1034</v>
      </c>
    </row>
    <row r="3235" spans="2:4">
      <c r="B3235" s="142">
        <v>42490</v>
      </c>
      <c r="C3235" s="143">
        <v>3.89</v>
      </c>
      <c r="D3235" s="144" t="s">
        <v>4066</v>
      </c>
    </row>
    <row r="3236" spans="2:4">
      <c r="B3236" s="142">
        <v>42490</v>
      </c>
      <c r="C3236" s="143">
        <v>21.39</v>
      </c>
      <c r="D3236" s="144" t="s">
        <v>4067</v>
      </c>
    </row>
    <row r="3237" spans="2:4">
      <c r="B3237" s="142">
        <v>42490</v>
      </c>
      <c r="C3237" s="143">
        <v>4.54</v>
      </c>
      <c r="D3237" s="144" t="s">
        <v>4068</v>
      </c>
    </row>
    <row r="3238" spans="2:4">
      <c r="B3238" s="142">
        <v>42490</v>
      </c>
      <c r="C3238" s="143">
        <v>308.33</v>
      </c>
      <c r="D3238" s="144" t="s">
        <v>4069</v>
      </c>
    </row>
    <row r="3239" spans="2:4">
      <c r="B3239" s="142">
        <v>42490</v>
      </c>
      <c r="C3239" s="143">
        <v>768.14</v>
      </c>
      <c r="D3239" s="144" t="s">
        <v>4070</v>
      </c>
    </row>
    <row r="3240" spans="2:4">
      <c r="B3240" s="142">
        <v>42490</v>
      </c>
      <c r="C3240" s="143">
        <v>674.77</v>
      </c>
      <c r="D3240" s="144" t="s">
        <v>4071</v>
      </c>
    </row>
    <row r="3241" spans="2:4">
      <c r="B3241" s="142">
        <v>42490</v>
      </c>
      <c r="C3241" s="143">
        <v>216.08</v>
      </c>
      <c r="D3241" s="144" t="s">
        <v>4072</v>
      </c>
    </row>
    <row r="3242" spans="2:4">
      <c r="B3242" s="142">
        <v>42490</v>
      </c>
      <c r="C3242" s="143">
        <v>674.65</v>
      </c>
      <c r="D3242" s="144" t="s">
        <v>4073</v>
      </c>
    </row>
    <row r="3243" spans="2:4">
      <c r="B3243" s="142">
        <v>42490</v>
      </c>
      <c r="C3243" s="143">
        <v>485.42</v>
      </c>
      <c r="D3243" s="144" t="s">
        <v>4074</v>
      </c>
    </row>
    <row r="3244" spans="2:4">
      <c r="B3244" s="142">
        <v>42490</v>
      </c>
      <c r="C3244" s="143">
        <v>484.8</v>
      </c>
      <c r="D3244" s="144" t="s">
        <v>4075</v>
      </c>
    </row>
    <row r="3245" spans="2:4">
      <c r="B3245" s="142">
        <v>42490</v>
      </c>
      <c r="C3245" s="143">
        <v>245.6</v>
      </c>
      <c r="D3245" s="144" t="s">
        <v>4076</v>
      </c>
    </row>
    <row r="3246" spans="2:4">
      <c r="B3246" s="142">
        <v>42490</v>
      </c>
      <c r="C3246" s="143">
        <v>194.52</v>
      </c>
      <c r="D3246" s="144" t="s">
        <v>1468</v>
      </c>
    </row>
    <row r="3247" spans="2:4">
      <c r="B3247" s="142">
        <v>42490</v>
      </c>
      <c r="C3247" s="143">
        <v>0.65</v>
      </c>
      <c r="D3247" s="144" t="s">
        <v>4077</v>
      </c>
    </row>
    <row r="3248" spans="2:4">
      <c r="B3248" s="142">
        <v>42490</v>
      </c>
      <c r="C3248" s="143">
        <v>31.66</v>
      </c>
      <c r="D3248" s="144" t="s">
        <v>4078</v>
      </c>
    </row>
  </sheetData>
  <sheetProtection algorithmName="SHA-512" hashValue="FdqKb6j6LcHDBSIi8jTsSM+Dz9a1SCRBxLZeJMd2FjWz8Ul1h0+ZpvQAgpZ108NOKHFY8AQCo0zaM6wzDP3Fyg==" saltValue="8/1LykoQPyXSw55uaq/wQQ==" spinCount="100000" sheet="1" objects="1" scenarios="1"/>
  <mergeCells count="2">
    <mergeCell ref="C1:E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8"/>
  <sheetViews>
    <sheetView workbookViewId="0">
      <selection activeCell="A2" sqref="A2"/>
    </sheetView>
  </sheetViews>
  <sheetFormatPr defaultRowHeight="15"/>
  <cols>
    <col min="1" max="1" width="9.140625" style="185" customWidth="1"/>
    <col min="2" max="2" width="20.5703125" style="185" customWidth="1"/>
    <col min="3" max="3" width="20" style="185" customWidth="1"/>
    <col min="4" max="4" width="81.5703125" style="185" customWidth="1"/>
  </cols>
  <sheetData>
    <row r="1" spans="2:6" ht="37.5" customHeight="1">
      <c r="B1" s="59"/>
      <c r="C1" s="299" t="s">
        <v>42</v>
      </c>
      <c r="D1" s="299"/>
    </row>
    <row r="2" spans="2:6">
      <c r="B2" s="5" t="s">
        <v>14</v>
      </c>
      <c r="C2" s="186">
        <f>SUM(C6:C692)</f>
        <v>824322.92</v>
      </c>
      <c r="D2" s="187"/>
    </row>
    <row r="3" spans="2:6" ht="9.75" customHeight="1">
      <c r="B3" s="60"/>
      <c r="C3" s="45"/>
      <c r="D3" s="45"/>
    </row>
    <row r="4" spans="2:6" ht="30" customHeight="1">
      <c r="B4" s="305" t="s">
        <v>26</v>
      </c>
      <c r="C4" s="306"/>
      <c r="D4" s="307"/>
    </row>
    <row r="5" spans="2:6">
      <c r="B5" s="188" t="s">
        <v>10</v>
      </c>
      <c r="C5" s="189" t="s">
        <v>11</v>
      </c>
      <c r="D5" s="190" t="s">
        <v>12</v>
      </c>
      <c r="F5" s="104"/>
    </row>
    <row r="6" spans="2:6">
      <c r="B6" s="191" t="s">
        <v>4694</v>
      </c>
      <c r="C6" s="156">
        <v>2.46</v>
      </c>
      <c r="D6" s="192" t="s">
        <v>4087</v>
      </c>
      <c r="E6" s="94"/>
    </row>
    <row r="7" spans="2:6">
      <c r="B7" s="191" t="s">
        <v>4694</v>
      </c>
      <c r="C7" s="156">
        <v>3</v>
      </c>
      <c r="D7" s="192" t="s">
        <v>4088</v>
      </c>
      <c r="E7" s="94"/>
    </row>
    <row r="8" spans="2:6">
      <c r="B8" s="191" t="s">
        <v>4694</v>
      </c>
      <c r="C8" s="156">
        <v>6</v>
      </c>
      <c r="D8" s="192" t="s">
        <v>4089</v>
      </c>
      <c r="E8" s="94"/>
    </row>
    <row r="9" spans="2:6">
      <c r="B9" s="191" t="s">
        <v>4694</v>
      </c>
      <c r="C9" s="156">
        <v>16.11</v>
      </c>
      <c r="D9" s="192" t="s">
        <v>4090</v>
      </c>
      <c r="E9" s="94"/>
    </row>
    <row r="10" spans="2:6">
      <c r="B10" s="191" t="s">
        <v>4694</v>
      </c>
      <c r="C10" s="156">
        <v>47.15</v>
      </c>
      <c r="D10" s="192" t="s">
        <v>4091</v>
      </c>
      <c r="E10" s="94"/>
    </row>
    <row r="11" spans="2:6">
      <c r="B11" s="191" t="s">
        <v>4694</v>
      </c>
      <c r="C11" s="156">
        <v>50</v>
      </c>
      <c r="D11" s="192" t="s">
        <v>4092</v>
      </c>
      <c r="E11" s="94"/>
    </row>
    <row r="12" spans="2:6">
      <c r="B12" s="191" t="s">
        <v>4694</v>
      </c>
      <c r="C12" s="156">
        <v>50</v>
      </c>
      <c r="D12" s="192" t="s">
        <v>4092</v>
      </c>
      <c r="E12" s="94"/>
    </row>
    <row r="13" spans="2:6">
      <c r="B13" s="191" t="s">
        <v>4694</v>
      </c>
      <c r="C13" s="156">
        <v>62.31</v>
      </c>
      <c r="D13" s="192" t="s">
        <v>4093</v>
      </c>
      <c r="E13" s="94"/>
    </row>
    <row r="14" spans="2:6">
      <c r="B14" s="191" t="s">
        <v>4694</v>
      </c>
      <c r="C14" s="156">
        <v>62.34</v>
      </c>
      <c r="D14" s="192" t="s">
        <v>4094</v>
      </c>
      <c r="E14" s="94"/>
    </row>
    <row r="15" spans="2:6" ht="39">
      <c r="B15" s="191" t="s">
        <v>4694</v>
      </c>
      <c r="C15" s="156">
        <v>81.010000000000005</v>
      </c>
      <c r="D15" s="192" t="s">
        <v>4095</v>
      </c>
      <c r="E15" s="94"/>
    </row>
    <row r="16" spans="2:6">
      <c r="B16" s="191" t="s">
        <v>4694</v>
      </c>
      <c r="C16" s="156">
        <v>100</v>
      </c>
      <c r="D16" s="192" t="s">
        <v>4096</v>
      </c>
      <c r="E16" s="94"/>
    </row>
    <row r="17" spans="2:6">
      <c r="B17" s="191" t="s">
        <v>4694</v>
      </c>
      <c r="C17" s="156">
        <v>129.9</v>
      </c>
      <c r="D17" s="192" t="s">
        <v>4097</v>
      </c>
      <c r="E17" s="94"/>
    </row>
    <row r="18" spans="2:6">
      <c r="B18" s="191" t="s">
        <v>4694</v>
      </c>
      <c r="C18" s="156">
        <v>200</v>
      </c>
      <c r="D18" s="192" t="s">
        <v>4098</v>
      </c>
      <c r="E18" s="94"/>
      <c r="F18" s="94"/>
    </row>
    <row r="19" spans="2:6">
      <c r="B19" s="191" t="s">
        <v>4694</v>
      </c>
      <c r="C19" s="156">
        <v>300</v>
      </c>
      <c r="D19" s="192" t="s">
        <v>4099</v>
      </c>
      <c r="E19" s="94"/>
      <c r="F19" s="94"/>
    </row>
    <row r="20" spans="2:6">
      <c r="B20" s="191" t="s">
        <v>4694</v>
      </c>
      <c r="C20" s="156">
        <v>368.06</v>
      </c>
      <c r="D20" s="192" t="s">
        <v>4100</v>
      </c>
      <c r="E20" s="94"/>
      <c r="F20" s="94"/>
    </row>
    <row r="21" spans="2:6">
      <c r="B21" s="191" t="s">
        <v>4694</v>
      </c>
      <c r="C21" s="156">
        <v>400</v>
      </c>
      <c r="D21" s="192" t="s">
        <v>4101</v>
      </c>
      <c r="E21" s="94"/>
      <c r="F21" s="94"/>
    </row>
    <row r="22" spans="2:6">
      <c r="B22" s="191" t="s">
        <v>4694</v>
      </c>
      <c r="C22" s="156">
        <v>406.14</v>
      </c>
      <c r="D22" s="192" t="s">
        <v>4102</v>
      </c>
      <c r="E22" s="94"/>
      <c r="F22" s="94"/>
    </row>
    <row r="23" spans="2:6">
      <c r="B23" s="191" t="s">
        <v>4694</v>
      </c>
      <c r="C23" s="156">
        <v>500</v>
      </c>
      <c r="D23" s="192" t="s">
        <v>4103</v>
      </c>
      <c r="E23" s="94"/>
      <c r="F23" s="94"/>
    </row>
    <row r="24" spans="2:6">
      <c r="B24" s="191" t="s">
        <v>4694</v>
      </c>
      <c r="C24" s="156">
        <v>500</v>
      </c>
      <c r="D24" s="192" t="s">
        <v>4104</v>
      </c>
      <c r="E24" s="94"/>
      <c r="F24" s="94"/>
    </row>
    <row r="25" spans="2:6">
      <c r="B25" s="191" t="s">
        <v>4694</v>
      </c>
      <c r="C25" s="156">
        <v>500</v>
      </c>
      <c r="D25" s="192" t="s">
        <v>4105</v>
      </c>
      <c r="E25" s="94"/>
      <c r="F25" s="94"/>
    </row>
    <row r="26" spans="2:6">
      <c r="B26" s="191" t="s">
        <v>4694</v>
      </c>
      <c r="C26" s="156">
        <v>500</v>
      </c>
      <c r="D26" s="192" t="s">
        <v>4106</v>
      </c>
      <c r="E26" s="94"/>
      <c r="F26" s="94"/>
    </row>
    <row r="27" spans="2:6">
      <c r="B27" s="191" t="s">
        <v>4694</v>
      </c>
      <c r="C27" s="156">
        <v>500</v>
      </c>
      <c r="D27" s="192" t="s">
        <v>4107</v>
      </c>
      <c r="E27" s="94"/>
      <c r="F27" s="94"/>
    </row>
    <row r="28" spans="2:6">
      <c r="B28" s="191" t="s">
        <v>4694</v>
      </c>
      <c r="C28" s="156">
        <v>1000</v>
      </c>
      <c r="D28" s="192" t="s">
        <v>4108</v>
      </c>
      <c r="E28" s="94"/>
      <c r="F28" s="94"/>
    </row>
    <row r="29" spans="2:6">
      <c r="B29" s="191" t="s">
        <v>4694</v>
      </c>
      <c r="C29" s="156">
        <v>1000</v>
      </c>
      <c r="D29" s="192" t="s">
        <v>4109</v>
      </c>
      <c r="E29" s="94"/>
      <c r="F29" s="94"/>
    </row>
    <row r="30" spans="2:6">
      <c r="B30" s="191" t="s">
        <v>4694</v>
      </c>
      <c r="C30" s="156">
        <v>1000</v>
      </c>
      <c r="D30" s="192" t="s">
        <v>4110</v>
      </c>
      <c r="E30" s="94"/>
      <c r="F30" s="94"/>
    </row>
    <row r="31" spans="2:6">
      <c r="B31" s="191" t="s">
        <v>4694</v>
      </c>
      <c r="C31" s="156">
        <v>1000</v>
      </c>
      <c r="D31" s="192" t="s">
        <v>4111</v>
      </c>
      <c r="E31" s="94"/>
      <c r="F31" s="94"/>
    </row>
    <row r="32" spans="2:6">
      <c r="B32" s="191" t="s">
        <v>4694</v>
      </c>
      <c r="C32" s="156">
        <v>1500</v>
      </c>
      <c r="D32" s="192" t="s">
        <v>4096</v>
      </c>
      <c r="E32" s="94"/>
      <c r="F32" s="94"/>
    </row>
    <row r="33" spans="2:6">
      <c r="B33" s="191" t="s">
        <v>4694</v>
      </c>
      <c r="C33" s="156">
        <v>2154.7399999999998</v>
      </c>
      <c r="D33" s="192" t="s">
        <v>4112</v>
      </c>
      <c r="E33" s="94"/>
      <c r="F33" s="94"/>
    </row>
    <row r="34" spans="2:6">
      <c r="B34" s="191" t="s">
        <v>4694</v>
      </c>
      <c r="C34" s="156">
        <v>2363.34</v>
      </c>
      <c r="D34" s="192" t="s">
        <v>4113</v>
      </c>
      <c r="E34" s="94"/>
      <c r="F34" s="94"/>
    </row>
    <row r="35" spans="2:6">
      <c r="B35" s="191" t="s">
        <v>4694</v>
      </c>
      <c r="C35" s="156">
        <v>4494.53</v>
      </c>
      <c r="D35" s="192" t="s">
        <v>4114</v>
      </c>
      <c r="E35" s="94"/>
      <c r="F35" s="94"/>
    </row>
    <row r="36" spans="2:6">
      <c r="B36" s="191" t="s">
        <v>4694</v>
      </c>
      <c r="C36" s="156">
        <v>10000</v>
      </c>
      <c r="D36" s="192" t="s">
        <v>4115</v>
      </c>
      <c r="E36" s="94"/>
      <c r="F36" s="94"/>
    </row>
    <row r="37" spans="2:6" ht="26.25">
      <c r="B37" s="191" t="s">
        <v>4694</v>
      </c>
      <c r="C37" s="156">
        <v>15170</v>
      </c>
      <c r="D37" s="192" t="s">
        <v>4116</v>
      </c>
      <c r="E37" s="94"/>
      <c r="F37" s="94"/>
    </row>
    <row r="38" spans="2:6">
      <c r="B38" s="191" t="s">
        <v>4695</v>
      </c>
      <c r="C38" s="156">
        <v>1.1399999999999999</v>
      </c>
      <c r="D38" s="192" t="s">
        <v>4117</v>
      </c>
      <c r="E38" s="94"/>
      <c r="F38" s="94"/>
    </row>
    <row r="39" spans="2:6">
      <c r="B39" s="191" t="s">
        <v>4695</v>
      </c>
      <c r="C39" s="156">
        <v>5.25</v>
      </c>
      <c r="D39" s="192" t="s">
        <v>4118</v>
      </c>
      <c r="E39" s="94"/>
      <c r="F39" s="94"/>
    </row>
    <row r="40" spans="2:6">
      <c r="B40" s="191" t="s">
        <v>4695</v>
      </c>
      <c r="C40" s="156">
        <v>6.03</v>
      </c>
      <c r="D40" s="192" t="s">
        <v>4119</v>
      </c>
      <c r="E40" s="94"/>
      <c r="F40" s="94"/>
    </row>
    <row r="41" spans="2:6">
      <c r="B41" s="191" t="s">
        <v>4695</v>
      </c>
      <c r="C41" s="156">
        <v>6.3</v>
      </c>
      <c r="D41" s="192" t="s">
        <v>4120</v>
      </c>
      <c r="E41" s="94"/>
      <c r="F41" s="94"/>
    </row>
    <row r="42" spans="2:6">
      <c r="B42" s="191" t="s">
        <v>4695</v>
      </c>
      <c r="C42" s="156">
        <v>28.86</v>
      </c>
      <c r="D42" s="192" t="s">
        <v>4121</v>
      </c>
      <c r="E42" s="94"/>
      <c r="F42" s="94"/>
    </row>
    <row r="43" spans="2:6">
      <c r="B43" s="191" t="s">
        <v>4695</v>
      </c>
      <c r="C43" s="156">
        <v>30</v>
      </c>
      <c r="D43" s="192" t="s">
        <v>4122</v>
      </c>
      <c r="E43" s="94"/>
      <c r="F43" s="94"/>
    </row>
    <row r="44" spans="2:6">
      <c r="B44" s="191" t="s">
        <v>4695</v>
      </c>
      <c r="C44" s="156">
        <v>39.9</v>
      </c>
      <c r="D44" s="192" t="s">
        <v>4123</v>
      </c>
      <c r="E44" s="94"/>
      <c r="F44" s="94"/>
    </row>
    <row r="45" spans="2:6">
      <c r="B45" s="191" t="s">
        <v>4695</v>
      </c>
      <c r="C45" s="156">
        <v>95.67</v>
      </c>
      <c r="D45" s="192" t="s">
        <v>4124</v>
      </c>
      <c r="E45" s="94"/>
      <c r="F45" s="94"/>
    </row>
    <row r="46" spans="2:6">
      <c r="B46" s="191" t="s">
        <v>4695</v>
      </c>
      <c r="C46" s="156">
        <v>150</v>
      </c>
      <c r="D46" s="192" t="s">
        <v>4092</v>
      </c>
      <c r="E46" s="94"/>
      <c r="F46" s="94"/>
    </row>
    <row r="47" spans="2:6">
      <c r="B47" s="191" t="s">
        <v>4695</v>
      </c>
      <c r="C47" s="156">
        <v>150</v>
      </c>
      <c r="D47" s="192" t="s">
        <v>4096</v>
      </c>
      <c r="E47" s="94"/>
      <c r="F47" s="94"/>
    </row>
    <row r="48" spans="2:6">
      <c r="B48" s="191" t="s">
        <v>4695</v>
      </c>
      <c r="C48" s="156">
        <v>153.27000000000001</v>
      </c>
      <c r="D48" s="192" t="s">
        <v>4125</v>
      </c>
      <c r="E48" s="94"/>
      <c r="F48" s="94"/>
    </row>
    <row r="49" spans="2:6" ht="26.25">
      <c r="B49" s="191" t="s">
        <v>4695</v>
      </c>
      <c r="C49" s="156">
        <v>162.56</v>
      </c>
      <c r="D49" s="192" t="s">
        <v>4126</v>
      </c>
      <c r="E49" s="94"/>
      <c r="F49" s="94"/>
    </row>
    <row r="50" spans="2:6">
      <c r="B50" s="191" t="s">
        <v>4695</v>
      </c>
      <c r="C50" s="156">
        <v>183.91</v>
      </c>
      <c r="D50" s="192" t="s">
        <v>4127</v>
      </c>
      <c r="E50" s="94"/>
      <c r="F50" s="94"/>
    </row>
    <row r="51" spans="2:6">
      <c r="B51" s="191" t="s">
        <v>4695</v>
      </c>
      <c r="C51" s="156">
        <v>209.07</v>
      </c>
      <c r="D51" s="192" t="s">
        <v>4128</v>
      </c>
      <c r="E51" s="94"/>
      <c r="F51" s="94"/>
    </row>
    <row r="52" spans="2:6">
      <c r="B52" s="191" t="s">
        <v>4695</v>
      </c>
      <c r="C52" s="156">
        <v>254</v>
      </c>
      <c r="D52" s="192" t="s">
        <v>4129</v>
      </c>
      <c r="E52" s="94"/>
      <c r="F52" s="94"/>
    </row>
    <row r="53" spans="2:6">
      <c r="B53" s="191" t="s">
        <v>4695</v>
      </c>
      <c r="C53" s="156">
        <v>443.21</v>
      </c>
      <c r="D53" s="192" t="s">
        <v>4130</v>
      </c>
      <c r="E53" s="94"/>
      <c r="F53" s="94"/>
    </row>
    <row r="54" spans="2:6" ht="26.25">
      <c r="B54" s="191" t="s">
        <v>4695</v>
      </c>
      <c r="C54" s="156">
        <v>512.77</v>
      </c>
      <c r="D54" s="192" t="s">
        <v>4131</v>
      </c>
      <c r="E54" s="94"/>
      <c r="F54" s="94"/>
    </row>
    <row r="55" spans="2:6">
      <c r="B55" s="191" t="s">
        <v>4695</v>
      </c>
      <c r="C55" s="156">
        <v>582.91999999999996</v>
      </c>
      <c r="D55" s="192" t="s">
        <v>4132</v>
      </c>
      <c r="E55" s="94"/>
      <c r="F55" s="94"/>
    </row>
    <row r="56" spans="2:6">
      <c r="B56" s="191" t="s">
        <v>4695</v>
      </c>
      <c r="C56" s="156">
        <v>952.52</v>
      </c>
      <c r="D56" s="192" t="s">
        <v>4133</v>
      </c>
      <c r="E56" s="94"/>
      <c r="F56" s="94"/>
    </row>
    <row r="57" spans="2:6">
      <c r="B57" s="191" t="s">
        <v>4695</v>
      </c>
      <c r="C57" s="156">
        <v>1000</v>
      </c>
      <c r="D57" s="192" t="s">
        <v>4108</v>
      </c>
      <c r="E57" s="94"/>
      <c r="F57" s="94"/>
    </row>
    <row r="58" spans="2:6">
      <c r="B58" s="191" t="s">
        <v>4695</v>
      </c>
      <c r="C58" s="156">
        <v>1000</v>
      </c>
      <c r="D58" s="192" t="s">
        <v>4109</v>
      </c>
      <c r="E58" s="94"/>
      <c r="F58" s="94"/>
    </row>
    <row r="59" spans="2:6">
      <c r="B59" s="191" t="s">
        <v>4695</v>
      </c>
      <c r="C59" s="156">
        <v>1000</v>
      </c>
      <c r="D59" s="192" t="s">
        <v>4111</v>
      </c>
      <c r="E59" s="94"/>
      <c r="F59" s="94"/>
    </row>
    <row r="60" spans="2:6">
      <c r="B60" s="191" t="s">
        <v>4695</v>
      </c>
      <c r="C60" s="156">
        <v>1032.68</v>
      </c>
      <c r="D60" s="192" t="s">
        <v>4113</v>
      </c>
      <c r="E60" s="94"/>
      <c r="F60" s="94"/>
    </row>
    <row r="61" spans="2:6">
      <c r="B61" s="191" t="s">
        <v>4695</v>
      </c>
      <c r="C61" s="156">
        <v>1413.13</v>
      </c>
      <c r="D61" s="192" t="s">
        <v>4134</v>
      </c>
      <c r="E61" s="94"/>
      <c r="F61" s="94"/>
    </row>
    <row r="62" spans="2:6">
      <c r="B62" s="191" t="s">
        <v>4695</v>
      </c>
      <c r="C62" s="156">
        <v>1500</v>
      </c>
      <c r="D62" s="192" t="s">
        <v>4135</v>
      </c>
      <c r="E62" s="94"/>
      <c r="F62" s="94"/>
    </row>
    <row r="63" spans="2:6" ht="26.25">
      <c r="B63" s="191" t="s">
        <v>4695</v>
      </c>
      <c r="C63" s="156">
        <v>1700</v>
      </c>
      <c r="D63" s="192" t="s">
        <v>4116</v>
      </c>
      <c r="E63" s="94"/>
      <c r="F63" s="94"/>
    </row>
    <row r="64" spans="2:6">
      <c r="B64" s="191" t="s">
        <v>4695</v>
      </c>
      <c r="C64" s="156">
        <v>2000</v>
      </c>
      <c r="D64" s="192" t="s">
        <v>4096</v>
      </c>
      <c r="E64" s="94"/>
      <c r="F64" s="94"/>
    </row>
    <row r="65" spans="2:6">
      <c r="B65" s="191" t="s">
        <v>4695</v>
      </c>
      <c r="C65" s="156">
        <v>4341.5</v>
      </c>
      <c r="D65" s="192" t="s">
        <v>4136</v>
      </c>
      <c r="E65" s="94"/>
      <c r="F65" s="94"/>
    </row>
    <row r="66" spans="2:6" ht="26.25">
      <c r="B66" s="191" t="s">
        <v>4695</v>
      </c>
      <c r="C66" s="156">
        <v>7000</v>
      </c>
      <c r="D66" s="192" t="s">
        <v>4116</v>
      </c>
      <c r="E66" s="94"/>
      <c r="F66" s="94"/>
    </row>
    <row r="67" spans="2:6">
      <c r="B67" s="191" t="s">
        <v>4695</v>
      </c>
      <c r="C67" s="156">
        <v>9354</v>
      </c>
      <c r="D67" s="192" t="s">
        <v>4137</v>
      </c>
      <c r="E67" s="94"/>
      <c r="F67" s="94"/>
    </row>
    <row r="68" spans="2:6">
      <c r="B68" s="191" t="s">
        <v>4695</v>
      </c>
      <c r="C68" s="156">
        <v>10000</v>
      </c>
      <c r="D68" s="192" t="s">
        <v>4138</v>
      </c>
      <c r="E68" s="94"/>
      <c r="F68" s="94"/>
    </row>
    <row r="69" spans="2:6">
      <c r="B69" s="191" t="s">
        <v>4696</v>
      </c>
      <c r="C69" s="156">
        <v>-48</v>
      </c>
      <c r="D69" s="192" t="s">
        <v>4086</v>
      </c>
      <c r="E69" s="94"/>
      <c r="F69" s="94"/>
    </row>
    <row r="70" spans="2:6">
      <c r="B70" s="191" t="s">
        <v>4696</v>
      </c>
      <c r="C70" s="156">
        <v>0.04</v>
      </c>
      <c r="D70" s="192" t="s">
        <v>4139</v>
      </c>
      <c r="E70" s="94"/>
      <c r="F70" s="94"/>
    </row>
    <row r="71" spans="2:6">
      <c r="B71" s="191" t="s">
        <v>4696</v>
      </c>
      <c r="C71" s="156">
        <v>1.61</v>
      </c>
      <c r="D71" s="192" t="s">
        <v>4140</v>
      </c>
      <c r="E71" s="94"/>
      <c r="F71" s="94"/>
    </row>
    <row r="72" spans="2:6">
      <c r="B72" s="191" t="s">
        <v>4696</v>
      </c>
      <c r="C72" s="156">
        <v>4.8899999999999997</v>
      </c>
      <c r="D72" s="192" t="s">
        <v>4141</v>
      </c>
      <c r="E72" s="94"/>
      <c r="F72" s="94"/>
    </row>
    <row r="73" spans="2:6">
      <c r="B73" s="191" t="s">
        <v>4696</v>
      </c>
      <c r="C73" s="156">
        <v>20</v>
      </c>
      <c r="D73" s="192" t="s">
        <v>4142</v>
      </c>
      <c r="E73" s="94"/>
      <c r="F73" s="94"/>
    </row>
    <row r="74" spans="2:6">
      <c r="B74" s="191" t="s">
        <v>4696</v>
      </c>
      <c r="C74" s="156">
        <v>40.79</v>
      </c>
      <c r="D74" s="192" t="s">
        <v>4143</v>
      </c>
      <c r="E74" s="94"/>
      <c r="F74" s="94"/>
    </row>
    <row r="75" spans="2:6">
      <c r="B75" s="191" t="s">
        <v>4696</v>
      </c>
      <c r="C75" s="156">
        <v>70.930000000000007</v>
      </c>
      <c r="D75" s="192" t="s">
        <v>4144</v>
      </c>
      <c r="E75" s="94"/>
      <c r="F75" s="94"/>
    </row>
    <row r="76" spans="2:6">
      <c r="B76" s="191" t="s">
        <v>4696</v>
      </c>
      <c r="C76" s="156">
        <v>126</v>
      </c>
      <c r="D76" s="192" t="s">
        <v>4145</v>
      </c>
      <c r="E76" s="94"/>
      <c r="F76" s="94"/>
    </row>
    <row r="77" spans="2:6">
      <c r="B77" s="191" t="s">
        <v>4696</v>
      </c>
      <c r="C77" s="156">
        <v>126</v>
      </c>
      <c r="D77" s="192" t="s">
        <v>4146</v>
      </c>
      <c r="E77" s="94"/>
      <c r="F77" s="94"/>
    </row>
    <row r="78" spans="2:6">
      <c r="B78" s="191" t="s">
        <v>4696</v>
      </c>
      <c r="C78" s="156">
        <v>191.07</v>
      </c>
      <c r="D78" s="192" t="s">
        <v>4147</v>
      </c>
      <c r="E78" s="94"/>
      <c r="F78" s="94"/>
    </row>
    <row r="79" spans="2:6">
      <c r="B79" s="191" t="s">
        <v>4696</v>
      </c>
      <c r="C79" s="156">
        <v>196.04</v>
      </c>
      <c r="D79" s="192" t="s">
        <v>4148</v>
      </c>
      <c r="E79" s="94"/>
      <c r="F79" s="94"/>
    </row>
    <row r="80" spans="2:6">
      <c r="B80" s="191" t="s">
        <v>4696</v>
      </c>
      <c r="C80" s="156">
        <v>200</v>
      </c>
      <c r="D80" s="192" t="s">
        <v>4149</v>
      </c>
      <c r="E80" s="94"/>
      <c r="F80" s="94"/>
    </row>
    <row r="81" spans="2:6">
      <c r="B81" s="191" t="s">
        <v>4696</v>
      </c>
      <c r="C81" s="156">
        <v>200</v>
      </c>
      <c r="D81" s="192" t="s">
        <v>4150</v>
      </c>
      <c r="E81" s="94"/>
      <c r="F81" s="94"/>
    </row>
    <row r="82" spans="2:6">
      <c r="B82" s="191" t="s">
        <v>4696</v>
      </c>
      <c r="C82" s="156">
        <v>200</v>
      </c>
      <c r="D82" s="192" t="s">
        <v>4096</v>
      </c>
      <c r="E82" s="94"/>
      <c r="F82" s="94"/>
    </row>
    <row r="83" spans="2:6">
      <c r="B83" s="191" t="s">
        <v>4696</v>
      </c>
      <c r="C83" s="156">
        <v>214</v>
      </c>
      <c r="D83" s="192" t="s">
        <v>4151</v>
      </c>
      <c r="E83" s="94"/>
      <c r="F83" s="94"/>
    </row>
    <row r="84" spans="2:6">
      <c r="B84" s="191" t="s">
        <v>4696</v>
      </c>
      <c r="C84" s="156">
        <v>250</v>
      </c>
      <c r="D84" s="192" t="s">
        <v>4096</v>
      </c>
      <c r="E84" s="94"/>
      <c r="F84" s="94"/>
    </row>
    <row r="85" spans="2:6">
      <c r="B85" s="191" t="s">
        <v>4696</v>
      </c>
      <c r="C85" s="156">
        <v>277.02999999999997</v>
      </c>
      <c r="D85" s="192" t="s">
        <v>4152</v>
      </c>
      <c r="E85" s="94"/>
      <c r="F85" s="94"/>
    </row>
    <row r="86" spans="2:6">
      <c r="B86" s="191" t="s">
        <v>4696</v>
      </c>
      <c r="C86" s="156">
        <v>356.9</v>
      </c>
      <c r="D86" s="192" t="s">
        <v>4153</v>
      </c>
      <c r="E86" s="94"/>
      <c r="F86" s="94"/>
    </row>
    <row r="87" spans="2:6">
      <c r="B87" s="191" t="s">
        <v>4696</v>
      </c>
      <c r="C87" s="156">
        <v>390</v>
      </c>
      <c r="D87" s="192" t="s">
        <v>4154</v>
      </c>
      <c r="E87" s="94"/>
      <c r="F87" s="94"/>
    </row>
    <row r="88" spans="2:6">
      <c r="B88" s="191" t="s">
        <v>4696</v>
      </c>
      <c r="C88" s="156">
        <v>500</v>
      </c>
      <c r="D88" s="192" t="s">
        <v>4155</v>
      </c>
      <c r="E88" s="94"/>
      <c r="F88" s="94"/>
    </row>
    <row r="89" spans="2:6">
      <c r="B89" s="191" t="s">
        <v>4696</v>
      </c>
      <c r="C89" s="156">
        <v>500</v>
      </c>
      <c r="D89" s="192" t="s">
        <v>4111</v>
      </c>
      <c r="E89" s="94"/>
      <c r="F89" s="94"/>
    </row>
    <row r="90" spans="2:6">
      <c r="B90" s="191" t="s">
        <v>4696</v>
      </c>
      <c r="C90" s="156">
        <v>1000</v>
      </c>
      <c r="D90" s="192" t="s">
        <v>4108</v>
      </c>
      <c r="E90" s="94"/>
      <c r="F90" s="94"/>
    </row>
    <row r="91" spans="2:6">
      <c r="B91" s="191" t="s">
        <v>4696</v>
      </c>
      <c r="C91" s="156">
        <v>1000</v>
      </c>
      <c r="D91" s="192" t="s">
        <v>4109</v>
      </c>
      <c r="E91" s="94"/>
      <c r="F91" s="94"/>
    </row>
    <row r="92" spans="2:6">
      <c r="B92" s="191" t="s">
        <v>4696</v>
      </c>
      <c r="C92" s="156">
        <v>4880</v>
      </c>
      <c r="D92" s="192" t="s">
        <v>4156</v>
      </c>
      <c r="E92" s="94"/>
      <c r="F92" s="94"/>
    </row>
    <row r="93" spans="2:6" ht="26.25">
      <c r="B93" s="191" t="s">
        <v>4696</v>
      </c>
      <c r="C93" s="156">
        <v>5000</v>
      </c>
      <c r="D93" s="192" t="s">
        <v>4116</v>
      </c>
      <c r="E93" s="94"/>
      <c r="F93" s="94"/>
    </row>
    <row r="94" spans="2:6">
      <c r="B94" s="191" t="s">
        <v>4697</v>
      </c>
      <c r="C94" s="156">
        <v>-20</v>
      </c>
      <c r="D94" s="192" t="s">
        <v>4086</v>
      </c>
      <c r="E94" s="94"/>
      <c r="F94" s="94"/>
    </row>
    <row r="95" spans="2:6">
      <c r="B95" s="191" t="s">
        <v>4697</v>
      </c>
      <c r="C95" s="156">
        <v>-30</v>
      </c>
      <c r="D95" s="192" t="s">
        <v>4157</v>
      </c>
      <c r="E95" s="94"/>
      <c r="F95" s="94"/>
    </row>
    <row r="96" spans="2:6">
      <c r="B96" s="191" t="s">
        <v>4697</v>
      </c>
      <c r="C96" s="156">
        <v>-575536.87</v>
      </c>
      <c r="D96" s="192" t="s">
        <v>4158</v>
      </c>
      <c r="E96" s="94"/>
      <c r="F96" s="94"/>
    </row>
    <row r="97" spans="2:6">
      <c r="B97" s="191" t="s">
        <v>4697</v>
      </c>
      <c r="C97" s="156">
        <v>0.23</v>
      </c>
      <c r="D97" s="192" t="s">
        <v>4159</v>
      </c>
      <c r="E97" s="94"/>
      <c r="F97" s="94"/>
    </row>
    <row r="98" spans="2:6">
      <c r="B98" s="191" t="s">
        <v>4697</v>
      </c>
      <c r="C98" s="156">
        <v>0.57999999999999996</v>
      </c>
      <c r="D98" s="192" t="s">
        <v>4160</v>
      </c>
      <c r="E98" s="94"/>
      <c r="F98" s="94"/>
    </row>
    <row r="99" spans="2:6">
      <c r="B99" s="191" t="s">
        <v>4697</v>
      </c>
      <c r="C99" s="156">
        <v>4.45</v>
      </c>
      <c r="D99" s="192" t="s">
        <v>4161</v>
      </c>
      <c r="E99" s="94"/>
      <c r="F99" s="94"/>
    </row>
    <row r="100" spans="2:6">
      <c r="B100" s="191" t="s">
        <v>4697</v>
      </c>
      <c r="C100" s="156">
        <v>11.65</v>
      </c>
      <c r="D100" s="192" t="s">
        <v>4162</v>
      </c>
      <c r="E100" s="94"/>
      <c r="F100" s="94"/>
    </row>
    <row r="101" spans="2:6">
      <c r="B101" s="191" t="s">
        <v>4697</v>
      </c>
      <c r="C101" s="156">
        <v>22.59</v>
      </c>
      <c r="D101" s="192" t="s">
        <v>4163</v>
      </c>
      <c r="E101" s="94"/>
      <c r="F101" s="94"/>
    </row>
    <row r="102" spans="2:6">
      <c r="B102" s="191" t="s">
        <v>4697</v>
      </c>
      <c r="C102" s="156">
        <v>24.63</v>
      </c>
      <c r="D102" s="192" t="s">
        <v>4164</v>
      </c>
      <c r="E102" s="94"/>
      <c r="F102" s="94"/>
    </row>
    <row r="103" spans="2:6">
      <c r="B103" s="191" t="s">
        <v>4697</v>
      </c>
      <c r="C103" s="156">
        <v>36.950000000000003</v>
      </c>
      <c r="D103" s="192" t="s">
        <v>4165</v>
      </c>
      <c r="E103" s="94"/>
      <c r="F103" s="94"/>
    </row>
    <row r="104" spans="2:6">
      <c r="B104" s="191" t="s">
        <v>4697</v>
      </c>
      <c r="C104" s="156">
        <v>44.99</v>
      </c>
      <c r="D104" s="192" t="s">
        <v>4166</v>
      </c>
      <c r="E104" s="94"/>
      <c r="F104" s="94"/>
    </row>
    <row r="105" spans="2:6">
      <c r="B105" s="191" t="s">
        <v>4697</v>
      </c>
      <c r="C105" s="156">
        <v>59</v>
      </c>
      <c r="D105" s="192" t="s">
        <v>4167</v>
      </c>
      <c r="E105" s="94"/>
      <c r="F105" s="94"/>
    </row>
    <row r="106" spans="2:6">
      <c r="B106" s="191" t="s">
        <v>4697</v>
      </c>
      <c r="C106" s="156">
        <v>63</v>
      </c>
      <c r="D106" s="192" t="s">
        <v>4168</v>
      </c>
      <c r="E106" s="94"/>
      <c r="F106" s="94"/>
    </row>
    <row r="107" spans="2:6">
      <c r="B107" s="191" t="s">
        <v>4697</v>
      </c>
      <c r="C107" s="156">
        <v>84.4</v>
      </c>
      <c r="D107" s="192" t="s">
        <v>4169</v>
      </c>
      <c r="E107" s="94"/>
      <c r="F107" s="94"/>
    </row>
    <row r="108" spans="2:6">
      <c r="B108" s="191" t="s">
        <v>4697</v>
      </c>
      <c r="C108" s="156">
        <v>91.94</v>
      </c>
      <c r="D108" s="192" t="s">
        <v>4170</v>
      </c>
      <c r="E108" s="94"/>
      <c r="F108" s="94"/>
    </row>
    <row r="109" spans="2:6">
      <c r="B109" s="191" t="s">
        <v>4697</v>
      </c>
      <c r="C109" s="156">
        <v>181.54</v>
      </c>
      <c r="D109" s="192" t="s">
        <v>4171</v>
      </c>
      <c r="E109" s="94"/>
      <c r="F109" s="94"/>
    </row>
    <row r="110" spans="2:6">
      <c r="B110" s="191" t="s">
        <v>4697</v>
      </c>
      <c r="C110" s="156">
        <v>194</v>
      </c>
      <c r="D110" s="192" t="s">
        <v>4172</v>
      </c>
      <c r="E110" s="94"/>
      <c r="F110" s="94"/>
    </row>
    <row r="111" spans="2:6" ht="26.25">
      <c r="B111" s="191" t="s">
        <v>4697</v>
      </c>
      <c r="C111" s="156">
        <v>200</v>
      </c>
      <c r="D111" s="192" t="s">
        <v>4116</v>
      </c>
      <c r="E111" s="94"/>
      <c r="F111" s="94"/>
    </row>
    <row r="112" spans="2:6">
      <c r="B112" s="191" t="s">
        <v>4697</v>
      </c>
      <c r="C112" s="156">
        <v>200</v>
      </c>
      <c r="D112" s="192" t="s">
        <v>4096</v>
      </c>
      <c r="E112" s="94"/>
      <c r="F112" s="94"/>
    </row>
    <row r="113" spans="2:6">
      <c r="B113" s="191" t="s">
        <v>4697</v>
      </c>
      <c r="C113" s="156">
        <v>385.76</v>
      </c>
      <c r="D113" s="192" t="s">
        <v>4173</v>
      </c>
      <c r="E113" s="94"/>
      <c r="F113" s="94"/>
    </row>
    <row r="114" spans="2:6">
      <c r="B114" s="191" t="s">
        <v>4697</v>
      </c>
      <c r="C114" s="156">
        <v>419</v>
      </c>
      <c r="D114" s="192" t="s">
        <v>4174</v>
      </c>
      <c r="E114" s="94"/>
      <c r="F114" s="94"/>
    </row>
    <row r="115" spans="2:6">
      <c r="B115" s="191" t="s">
        <v>4697</v>
      </c>
      <c r="C115" s="156">
        <v>500</v>
      </c>
      <c r="D115" s="192" t="s">
        <v>4096</v>
      </c>
      <c r="E115" s="94"/>
      <c r="F115" s="94"/>
    </row>
    <row r="116" spans="2:6">
      <c r="B116" s="191" t="s">
        <v>4697</v>
      </c>
      <c r="C116" s="156">
        <v>500</v>
      </c>
      <c r="D116" s="192" t="s">
        <v>4111</v>
      </c>
      <c r="E116" s="94"/>
      <c r="F116" s="94"/>
    </row>
    <row r="117" spans="2:6">
      <c r="B117" s="191" t="s">
        <v>4697</v>
      </c>
      <c r="C117" s="156">
        <v>524.29999999999995</v>
      </c>
      <c r="D117" s="192" t="s">
        <v>4175</v>
      </c>
      <c r="E117" s="94"/>
      <c r="F117" s="94"/>
    </row>
    <row r="118" spans="2:6">
      <c r="B118" s="191" t="s">
        <v>4697</v>
      </c>
      <c r="C118" s="156">
        <v>665.64</v>
      </c>
      <c r="D118" s="192" t="s">
        <v>4176</v>
      </c>
      <c r="E118" s="94"/>
      <c r="F118" s="94"/>
    </row>
    <row r="119" spans="2:6">
      <c r="B119" s="191" t="s">
        <v>4697</v>
      </c>
      <c r="C119" s="156">
        <v>1000</v>
      </c>
      <c r="D119" s="192" t="s">
        <v>4108</v>
      </c>
      <c r="E119" s="94"/>
      <c r="F119" s="94"/>
    </row>
    <row r="120" spans="2:6">
      <c r="B120" s="191" t="s">
        <v>4697</v>
      </c>
      <c r="C120" s="156">
        <v>1000</v>
      </c>
      <c r="D120" s="192" t="s">
        <v>4109</v>
      </c>
      <c r="E120" s="94"/>
      <c r="F120" s="94"/>
    </row>
    <row r="121" spans="2:6">
      <c r="B121" s="191" t="s">
        <v>4697</v>
      </c>
      <c r="C121" s="156">
        <v>1295.21</v>
      </c>
      <c r="D121" s="192" t="s">
        <v>4177</v>
      </c>
      <c r="E121" s="94"/>
      <c r="F121" s="94"/>
    </row>
    <row r="122" spans="2:6">
      <c r="B122" s="191" t="s">
        <v>4697</v>
      </c>
      <c r="C122" s="156">
        <v>1362.35</v>
      </c>
      <c r="D122" s="192" t="s">
        <v>4178</v>
      </c>
      <c r="E122" s="94"/>
      <c r="F122" s="94"/>
    </row>
    <row r="123" spans="2:6">
      <c r="B123" s="191" t="s">
        <v>4697</v>
      </c>
      <c r="C123" s="156">
        <v>1370.42</v>
      </c>
      <c r="D123" s="192" t="s">
        <v>4179</v>
      </c>
      <c r="E123" s="94"/>
      <c r="F123" s="94"/>
    </row>
    <row r="124" spans="2:6">
      <c r="B124" s="191" t="s">
        <v>4697</v>
      </c>
      <c r="C124" s="156">
        <v>3043.12</v>
      </c>
      <c r="D124" s="192" t="s">
        <v>4180</v>
      </c>
      <c r="E124" s="94"/>
      <c r="F124" s="94"/>
    </row>
    <row r="125" spans="2:6">
      <c r="B125" s="191" t="s">
        <v>4697</v>
      </c>
      <c r="C125" s="156">
        <v>3802.14</v>
      </c>
      <c r="D125" s="192" t="s">
        <v>4113</v>
      </c>
      <c r="E125" s="94"/>
      <c r="F125" s="94"/>
    </row>
    <row r="126" spans="2:6">
      <c r="B126" s="191" t="s">
        <v>4698</v>
      </c>
      <c r="C126" s="156">
        <v>-10</v>
      </c>
      <c r="D126" s="192" t="s">
        <v>4086</v>
      </c>
      <c r="E126" s="94"/>
      <c r="F126" s="94"/>
    </row>
    <row r="127" spans="2:6" ht="26.25">
      <c r="B127" s="191" t="s">
        <v>4698</v>
      </c>
      <c r="C127" s="156">
        <v>2.23</v>
      </c>
      <c r="D127" s="192" t="s">
        <v>4181</v>
      </c>
      <c r="E127" s="94"/>
      <c r="F127" s="94"/>
    </row>
    <row r="128" spans="2:6">
      <c r="B128" s="191" t="s">
        <v>4698</v>
      </c>
      <c r="C128" s="156">
        <v>5.25</v>
      </c>
      <c r="D128" s="192" t="s">
        <v>4182</v>
      </c>
      <c r="E128" s="94"/>
      <c r="F128" s="94"/>
    </row>
    <row r="129" spans="2:6">
      <c r="B129" s="191" t="s">
        <v>4698</v>
      </c>
      <c r="C129" s="156">
        <v>11.29</v>
      </c>
      <c r="D129" s="192" t="s">
        <v>4183</v>
      </c>
      <c r="E129" s="94"/>
      <c r="F129" s="94"/>
    </row>
    <row r="130" spans="2:6">
      <c r="B130" s="191" t="s">
        <v>4698</v>
      </c>
      <c r="C130" s="156">
        <v>13.34</v>
      </c>
      <c r="D130" s="192" t="s">
        <v>4184</v>
      </c>
      <c r="E130" s="94"/>
      <c r="F130" s="94"/>
    </row>
    <row r="131" spans="2:6" ht="26.25">
      <c r="B131" s="191" t="s">
        <v>4698</v>
      </c>
      <c r="C131" s="156">
        <v>40.03</v>
      </c>
      <c r="D131" s="192" t="s">
        <v>4116</v>
      </c>
      <c r="E131" s="94"/>
      <c r="F131" s="94"/>
    </row>
    <row r="132" spans="2:6">
      <c r="B132" s="191" t="s">
        <v>4698</v>
      </c>
      <c r="C132" s="156">
        <v>50.96</v>
      </c>
      <c r="D132" s="192" t="s">
        <v>4185</v>
      </c>
      <c r="E132" s="94"/>
      <c r="F132" s="94"/>
    </row>
    <row r="133" spans="2:6">
      <c r="B133" s="191" t="s">
        <v>4698</v>
      </c>
      <c r="C133" s="156">
        <v>50.99</v>
      </c>
      <c r="D133" s="192" t="s">
        <v>4186</v>
      </c>
      <c r="E133" s="94"/>
      <c r="F133" s="94"/>
    </row>
    <row r="134" spans="2:6">
      <c r="B134" s="191" t="s">
        <v>4698</v>
      </c>
      <c r="C134" s="156">
        <v>72.489999999999995</v>
      </c>
      <c r="D134" s="192" t="s">
        <v>4187</v>
      </c>
      <c r="E134" s="94"/>
      <c r="F134" s="94"/>
    </row>
    <row r="135" spans="2:6">
      <c r="B135" s="191" t="s">
        <v>4698</v>
      </c>
      <c r="C135" s="156">
        <v>100</v>
      </c>
      <c r="D135" s="192" t="s">
        <v>4096</v>
      </c>
      <c r="E135" s="94"/>
      <c r="F135" s="94"/>
    </row>
    <row r="136" spans="2:6">
      <c r="B136" s="191" t="s">
        <v>4698</v>
      </c>
      <c r="C136" s="156">
        <v>122</v>
      </c>
      <c r="D136" s="192" t="s">
        <v>4151</v>
      </c>
      <c r="E136" s="94"/>
      <c r="F136" s="94"/>
    </row>
    <row r="137" spans="2:6">
      <c r="B137" s="191" t="s">
        <v>4698</v>
      </c>
      <c r="C137" s="156">
        <v>132</v>
      </c>
      <c r="D137" s="192" t="s">
        <v>4146</v>
      </c>
      <c r="E137" s="94"/>
      <c r="F137" s="94"/>
    </row>
    <row r="138" spans="2:6">
      <c r="B138" s="191" t="s">
        <v>4698</v>
      </c>
      <c r="C138" s="156">
        <v>135</v>
      </c>
      <c r="D138" s="192" t="s">
        <v>4145</v>
      </c>
      <c r="E138" s="94"/>
      <c r="F138" s="94"/>
    </row>
    <row r="139" spans="2:6">
      <c r="B139" s="191" t="s">
        <v>4698</v>
      </c>
      <c r="C139" s="156">
        <v>168.95</v>
      </c>
      <c r="D139" s="192" t="s">
        <v>4188</v>
      </c>
      <c r="E139" s="94"/>
      <c r="F139" s="94"/>
    </row>
    <row r="140" spans="2:6">
      <c r="B140" s="191" t="s">
        <v>4698</v>
      </c>
      <c r="C140" s="156">
        <v>194</v>
      </c>
      <c r="D140" s="192" t="s">
        <v>4189</v>
      </c>
      <c r="E140" s="94"/>
      <c r="F140" s="94"/>
    </row>
    <row r="141" spans="2:6">
      <c r="B141" s="191" t="s">
        <v>4698</v>
      </c>
      <c r="C141" s="156">
        <v>359</v>
      </c>
      <c r="D141" s="192" t="s">
        <v>4190</v>
      </c>
      <c r="E141" s="94"/>
      <c r="F141" s="94"/>
    </row>
    <row r="142" spans="2:6">
      <c r="B142" s="191" t="s">
        <v>4698</v>
      </c>
      <c r="C142" s="156">
        <v>414.13</v>
      </c>
      <c r="D142" s="192" t="s">
        <v>4191</v>
      </c>
      <c r="E142" s="94"/>
      <c r="F142" s="94"/>
    </row>
    <row r="143" spans="2:6">
      <c r="B143" s="191" t="s">
        <v>4698</v>
      </c>
      <c r="C143" s="156">
        <v>500</v>
      </c>
      <c r="D143" s="192" t="s">
        <v>4192</v>
      </c>
      <c r="E143" s="94"/>
      <c r="F143" s="94"/>
    </row>
    <row r="144" spans="2:6">
      <c r="B144" s="191" t="s">
        <v>4698</v>
      </c>
      <c r="C144" s="156">
        <v>500</v>
      </c>
      <c r="D144" s="192" t="s">
        <v>4096</v>
      </c>
      <c r="E144" s="94"/>
      <c r="F144" s="94"/>
    </row>
    <row r="145" spans="2:6">
      <c r="B145" s="191" t="s">
        <v>4698</v>
      </c>
      <c r="C145" s="156">
        <v>1000</v>
      </c>
      <c r="D145" s="192" t="s">
        <v>4193</v>
      </c>
      <c r="E145" s="94"/>
      <c r="F145" s="94"/>
    </row>
    <row r="146" spans="2:6">
      <c r="B146" s="191" t="s">
        <v>4698</v>
      </c>
      <c r="C146" s="156">
        <v>1000</v>
      </c>
      <c r="D146" s="192" t="s">
        <v>4108</v>
      </c>
      <c r="E146" s="94"/>
      <c r="F146" s="94"/>
    </row>
    <row r="147" spans="2:6">
      <c r="B147" s="191" t="s">
        <v>4698</v>
      </c>
      <c r="C147" s="156">
        <v>1000</v>
      </c>
      <c r="D147" s="192" t="s">
        <v>4109</v>
      </c>
      <c r="E147" s="94"/>
      <c r="F147" s="94"/>
    </row>
    <row r="148" spans="2:6">
      <c r="B148" s="191" t="s">
        <v>4698</v>
      </c>
      <c r="C148" s="156">
        <v>1079.6199999999999</v>
      </c>
      <c r="D148" s="192" t="s">
        <v>4113</v>
      </c>
      <c r="E148" s="94"/>
      <c r="F148" s="94"/>
    </row>
    <row r="149" spans="2:6">
      <c r="B149" s="191" t="s">
        <v>4698</v>
      </c>
      <c r="C149" s="156">
        <v>1188</v>
      </c>
      <c r="D149" s="192" t="s">
        <v>4194</v>
      </c>
      <c r="E149" s="94"/>
      <c r="F149" s="94"/>
    </row>
    <row r="150" spans="2:6">
      <c r="B150" s="191" t="s">
        <v>4698</v>
      </c>
      <c r="C150" s="156">
        <v>1378.6</v>
      </c>
      <c r="D150" s="192" t="s">
        <v>4195</v>
      </c>
      <c r="E150" s="94"/>
      <c r="F150" s="94"/>
    </row>
    <row r="151" spans="2:6">
      <c r="B151" s="191" t="s">
        <v>4698</v>
      </c>
      <c r="C151" s="156">
        <v>1500</v>
      </c>
      <c r="D151" s="192" t="s">
        <v>4196</v>
      </c>
      <c r="E151" s="94"/>
      <c r="F151" s="94"/>
    </row>
    <row r="152" spans="2:6">
      <c r="B152" s="191" t="s">
        <v>4698</v>
      </c>
      <c r="C152" s="156">
        <v>1940</v>
      </c>
      <c r="D152" s="192" t="s">
        <v>4087</v>
      </c>
      <c r="E152" s="94"/>
      <c r="F152" s="94"/>
    </row>
    <row r="153" spans="2:6">
      <c r="B153" s="191" t="s">
        <v>4698</v>
      </c>
      <c r="C153" s="156">
        <v>2094</v>
      </c>
      <c r="D153" s="192" t="s">
        <v>4161</v>
      </c>
      <c r="E153" s="94"/>
      <c r="F153" s="94"/>
    </row>
    <row r="154" spans="2:6">
      <c r="B154" s="191" t="s">
        <v>4699</v>
      </c>
      <c r="C154" s="156">
        <v>-28</v>
      </c>
      <c r="D154" s="192" t="s">
        <v>4086</v>
      </c>
      <c r="E154" s="94"/>
      <c r="F154" s="94"/>
    </row>
    <row r="155" spans="2:6">
      <c r="B155" s="191" t="s">
        <v>4699</v>
      </c>
      <c r="C155" s="156">
        <v>5.22</v>
      </c>
      <c r="D155" s="192" t="s">
        <v>4197</v>
      </c>
      <c r="E155" s="94"/>
      <c r="F155" s="94"/>
    </row>
    <row r="156" spans="2:6">
      <c r="B156" s="191" t="s">
        <v>4699</v>
      </c>
      <c r="C156" s="156">
        <v>17.68</v>
      </c>
      <c r="D156" s="192" t="s">
        <v>4198</v>
      </c>
      <c r="E156" s="94"/>
      <c r="F156" s="94"/>
    </row>
    <row r="157" spans="2:6">
      <c r="B157" s="191" t="s">
        <v>4699</v>
      </c>
      <c r="C157" s="156">
        <v>51.28</v>
      </c>
      <c r="D157" s="192" t="s">
        <v>4199</v>
      </c>
      <c r="E157" s="94"/>
      <c r="F157" s="94"/>
    </row>
    <row r="158" spans="2:6">
      <c r="B158" s="191" t="s">
        <v>4699</v>
      </c>
      <c r="C158" s="156">
        <v>100</v>
      </c>
      <c r="D158" s="192" t="s">
        <v>4092</v>
      </c>
      <c r="E158" s="94"/>
      <c r="F158" s="94"/>
    </row>
    <row r="159" spans="2:6">
      <c r="B159" s="191" t="s">
        <v>4699</v>
      </c>
      <c r="C159" s="156">
        <v>134.97</v>
      </c>
      <c r="D159" s="192" t="s">
        <v>4200</v>
      </c>
      <c r="E159" s="94"/>
      <c r="F159" s="94"/>
    </row>
    <row r="160" spans="2:6">
      <c r="B160" s="191" t="s">
        <v>4699</v>
      </c>
      <c r="C160" s="156">
        <v>173.81</v>
      </c>
      <c r="D160" s="192" t="s">
        <v>4201</v>
      </c>
      <c r="E160" s="94"/>
      <c r="F160" s="94"/>
    </row>
    <row r="161" spans="2:6">
      <c r="B161" s="191" t="s">
        <v>4699</v>
      </c>
      <c r="C161" s="156">
        <v>194</v>
      </c>
      <c r="D161" s="192" t="s">
        <v>4202</v>
      </c>
      <c r="E161" s="94"/>
      <c r="F161" s="94"/>
    </row>
    <row r="162" spans="2:6">
      <c r="B162" s="191" t="s">
        <v>4699</v>
      </c>
      <c r="C162" s="156">
        <v>194</v>
      </c>
      <c r="D162" s="192" t="s">
        <v>4203</v>
      </c>
      <c r="E162" s="94"/>
      <c r="F162" s="94"/>
    </row>
    <row r="163" spans="2:6">
      <c r="B163" s="191" t="s">
        <v>4699</v>
      </c>
      <c r="C163" s="156">
        <v>200</v>
      </c>
      <c r="D163" s="192" t="s">
        <v>4204</v>
      </c>
      <c r="E163" s="94"/>
      <c r="F163" s="94"/>
    </row>
    <row r="164" spans="2:6">
      <c r="B164" s="191" t="s">
        <v>4699</v>
      </c>
      <c r="C164" s="156">
        <v>246.64</v>
      </c>
      <c r="D164" s="192" t="s">
        <v>4205</v>
      </c>
      <c r="E164" s="94"/>
      <c r="F164" s="94"/>
    </row>
    <row r="165" spans="2:6">
      <c r="B165" s="191" t="s">
        <v>4699</v>
      </c>
      <c r="C165" s="156">
        <v>250</v>
      </c>
      <c r="D165" s="192" t="s">
        <v>4206</v>
      </c>
      <c r="E165" s="94"/>
      <c r="F165" s="94"/>
    </row>
    <row r="166" spans="2:6">
      <c r="B166" s="191" t="s">
        <v>4699</v>
      </c>
      <c r="C166" s="156">
        <v>500</v>
      </c>
      <c r="D166" s="192" t="s">
        <v>4111</v>
      </c>
      <c r="E166" s="94"/>
      <c r="F166" s="94"/>
    </row>
    <row r="167" spans="2:6">
      <c r="B167" s="191" t="s">
        <v>4699</v>
      </c>
      <c r="C167" s="156">
        <v>500</v>
      </c>
      <c r="D167" s="192" t="s">
        <v>4103</v>
      </c>
      <c r="E167" s="94"/>
      <c r="F167" s="94"/>
    </row>
    <row r="168" spans="2:6">
      <c r="B168" s="191" t="s">
        <v>4699</v>
      </c>
      <c r="C168" s="156">
        <v>500</v>
      </c>
      <c r="D168" s="192" t="s">
        <v>4096</v>
      </c>
      <c r="E168" s="94"/>
      <c r="F168" s="94"/>
    </row>
    <row r="169" spans="2:6">
      <c r="B169" s="191" t="s">
        <v>4699</v>
      </c>
      <c r="C169" s="156">
        <v>516.48</v>
      </c>
      <c r="D169" s="192" t="s">
        <v>4207</v>
      </c>
      <c r="E169" s="94"/>
      <c r="F169" s="94"/>
    </row>
    <row r="170" spans="2:6">
      <c r="B170" s="191" t="s">
        <v>4699</v>
      </c>
      <c r="C170" s="156">
        <v>666.72</v>
      </c>
      <c r="D170" s="192" t="s">
        <v>4208</v>
      </c>
      <c r="E170" s="94"/>
      <c r="F170" s="94"/>
    </row>
    <row r="171" spans="2:6">
      <c r="B171" s="191" t="s">
        <v>4699</v>
      </c>
      <c r="C171" s="156">
        <v>1000</v>
      </c>
      <c r="D171" s="192" t="s">
        <v>4108</v>
      </c>
      <c r="E171" s="94"/>
      <c r="F171" s="94"/>
    </row>
    <row r="172" spans="2:6">
      <c r="B172" s="191" t="s">
        <v>4699</v>
      </c>
      <c r="C172" s="156">
        <v>1000</v>
      </c>
      <c r="D172" s="192" t="s">
        <v>4109</v>
      </c>
      <c r="E172" s="94"/>
      <c r="F172" s="94"/>
    </row>
    <row r="173" spans="2:6">
      <c r="B173" s="191" t="s">
        <v>4699</v>
      </c>
      <c r="C173" s="156">
        <v>1360</v>
      </c>
      <c r="D173" s="192" t="s">
        <v>4209</v>
      </c>
      <c r="E173" s="94"/>
      <c r="F173" s="94"/>
    </row>
    <row r="174" spans="2:6">
      <c r="B174" s="191" t="s">
        <v>4699</v>
      </c>
      <c r="C174" s="156">
        <v>2110</v>
      </c>
      <c r="D174" s="192" t="s">
        <v>4210</v>
      </c>
      <c r="E174" s="94"/>
      <c r="F174" s="94"/>
    </row>
    <row r="175" spans="2:6">
      <c r="B175" s="191" t="s">
        <v>4699</v>
      </c>
      <c r="C175" s="156">
        <v>2800</v>
      </c>
      <c r="D175" s="192" t="s">
        <v>4211</v>
      </c>
      <c r="E175" s="94"/>
      <c r="F175" s="94"/>
    </row>
    <row r="176" spans="2:6" ht="26.25">
      <c r="B176" s="191" t="s">
        <v>4699</v>
      </c>
      <c r="C176" s="156">
        <v>3086</v>
      </c>
      <c r="D176" s="192" t="s">
        <v>4116</v>
      </c>
      <c r="E176" s="94"/>
      <c r="F176" s="94"/>
    </row>
    <row r="177" spans="2:6">
      <c r="B177" s="191" t="s">
        <v>4700</v>
      </c>
      <c r="C177" s="156">
        <v>-10</v>
      </c>
      <c r="D177" s="192" t="s">
        <v>4086</v>
      </c>
      <c r="E177" s="94"/>
      <c r="F177" s="94"/>
    </row>
    <row r="178" spans="2:6">
      <c r="B178" s="191" t="s">
        <v>4700</v>
      </c>
      <c r="C178" s="156">
        <v>-30</v>
      </c>
      <c r="D178" s="192" t="s">
        <v>4086</v>
      </c>
      <c r="E178" s="94"/>
      <c r="F178" s="94"/>
    </row>
    <row r="179" spans="2:6">
      <c r="B179" s="191" t="s">
        <v>4700</v>
      </c>
      <c r="C179" s="156">
        <v>5.5</v>
      </c>
      <c r="D179" s="192" t="s">
        <v>4212</v>
      </c>
      <c r="E179" s="94"/>
      <c r="F179" s="94"/>
    </row>
    <row r="180" spans="2:6">
      <c r="B180" s="191" t="s">
        <v>4700</v>
      </c>
      <c r="C180" s="156">
        <v>18.690000000000001</v>
      </c>
      <c r="D180" s="192" t="s">
        <v>4213</v>
      </c>
      <c r="E180" s="94"/>
      <c r="F180" s="94"/>
    </row>
    <row r="181" spans="2:6">
      <c r="B181" s="191" t="s">
        <v>4700</v>
      </c>
      <c r="C181" s="156">
        <v>23.16</v>
      </c>
      <c r="D181" s="192" t="s">
        <v>4214</v>
      </c>
      <c r="E181" s="94"/>
      <c r="F181" s="94"/>
    </row>
    <row r="182" spans="2:6">
      <c r="B182" s="191" t="s">
        <v>4700</v>
      </c>
      <c r="C182" s="156">
        <v>24</v>
      </c>
      <c r="D182" s="192" t="s">
        <v>4215</v>
      </c>
      <c r="E182" s="94"/>
      <c r="F182" s="94"/>
    </row>
    <row r="183" spans="2:6">
      <c r="B183" s="191" t="s">
        <v>4700</v>
      </c>
      <c r="C183" s="156">
        <v>24</v>
      </c>
      <c r="D183" s="192" t="s">
        <v>4216</v>
      </c>
      <c r="E183" s="94"/>
      <c r="F183" s="94"/>
    </row>
    <row r="184" spans="2:6">
      <c r="B184" s="191" t="s">
        <v>4700</v>
      </c>
      <c r="C184" s="156">
        <v>26.57</v>
      </c>
      <c r="D184" s="192" t="s">
        <v>4217</v>
      </c>
      <c r="E184" s="94"/>
      <c r="F184" s="94"/>
    </row>
    <row r="185" spans="2:6">
      <c r="B185" s="191" t="s">
        <v>4700</v>
      </c>
      <c r="C185" s="156">
        <v>38.340000000000003</v>
      </c>
      <c r="D185" s="192" t="s">
        <v>4218</v>
      </c>
      <c r="E185" s="94"/>
      <c r="F185" s="94"/>
    </row>
    <row r="186" spans="2:6">
      <c r="B186" s="191" t="s">
        <v>4700</v>
      </c>
      <c r="C186" s="156">
        <v>100</v>
      </c>
      <c r="D186" s="192" t="s">
        <v>4092</v>
      </c>
      <c r="E186" s="94"/>
      <c r="F186" s="94"/>
    </row>
    <row r="187" spans="2:6">
      <c r="B187" s="191" t="s">
        <v>4700</v>
      </c>
      <c r="C187" s="156">
        <v>129.68</v>
      </c>
      <c r="D187" s="192" t="s">
        <v>4219</v>
      </c>
      <c r="E187" s="94"/>
      <c r="F187" s="94"/>
    </row>
    <row r="188" spans="2:6">
      <c r="B188" s="191" t="s">
        <v>4700</v>
      </c>
      <c r="C188" s="156">
        <v>137</v>
      </c>
      <c r="D188" s="192" t="s">
        <v>4145</v>
      </c>
      <c r="E188" s="94"/>
      <c r="F188" s="94"/>
    </row>
    <row r="189" spans="2:6">
      <c r="B189" s="191" t="s">
        <v>4700</v>
      </c>
      <c r="C189" s="156">
        <v>171.97</v>
      </c>
      <c r="D189" s="192" t="s">
        <v>4220</v>
      </c>
      <c r="E189" s="94"/>
      <c r="F189" s="94"/>
    </row>
    <row r="190" spans="2:6">
      <c r="B190" s="191" t="s">
        <v>4700</v>
      </c>
      <c r="C190" s="156">
        <v>198.6</v>
      </c>
      <c r="D190" s="192" t="s">
        <v>4221</v>
      </c>
      <c r="E190" s="94"/>
      <c r="F190" s="94"/>
    </row>
    <row r="191" spans="2:6">
      <c r="B191" s="191" t="s">
        <v>4700</v>
      </c>
      <c r="C191" s="156">
        <v>250</v>
      </c>
      <c r="D191" s="192" t="s">
        <v>4096</v>
      </c>
      <c r="E191" s="94"/>
      <c r="F191" s="94"/>
    </row>
    <row r="192" spans="2:6">
      <c r="B192" s="191" t="s">
        <v>4700</v>
      </c>
      <c r="C192" s="156">
        <v>269.77</v>
      </c>
      <c r="D192" s="192" t="s">
        <v>4222</v>
      </c>
      <c r="E192" s="94"/>
      <c r="F192" s="94"/>
    </row>
    <row r="193" spans="2:6">
      <c r="B193" s="191" t="s">
        <v>4700</v>
      </c>
      <c r="C193" s="156">
        <v>379.61</v>
      </c>
      <c r="D193" s="192" t="s">
        <v>4223</v>
      </c>
      <c r="E193" s="94"/>
      <c r="F193" s="94"/>
    </row>
    <row r="194" spans="2:6">
      <c r="B194" s="191" t="s">
        <v>4700</v>
      </c>
      <c r="C194" s="156">
        <v>453.7</v>
      </c>
      <c r="D194" s="192" t="s">
        <v>4224</v>
      </c>
      <c r="E194" s="94"/>
      <c r="F194" s="94"/>
    </row>
    <row r="195" spans="2:6" ht="26.25">
      <c r="B195" s="191" t="s">
        <v>4700</v>
      </c>
      <c r="C195" s="156">
        <v>500</v>
      </c>
      <c r="D195" s="192" t="s">
        <v>4116</v>
      </c>
      <c r="E195" s="94"/>
      <c r="F195" s="94"/>
    </row>
    <row r="196" spans="2:6">
      <c r="B196" s="191" t="s">
        <v>4700</v>
      </c>
      <c r="C196" s="156">
        <v>500</v>
      </c>
      <c r="D196" s="192" t="s">
        <v>4096</v>
      </c>
      <c r="E196" s="94"/>
      <c r="F196" s="94"/>
    </row>
    <row r="197" spans="2:6" ht="26.25">
      <c r="B197" s="191" t="s">
        <v>4700</v>
      </c>
      <c r="C197" s="156">
        <v>625.45000000000005</v>
      </c>
      <c r="D197" s="192" t="s">
        <v>4225</v>
      </c>
      <c r="E197" s="94"/>
      <c r="F197" s="94"/>
    </row>
    <row r="198" spans="2:6" ht="26.25">
      <c r="B198" s="191" t="s">
        <v>4700</v>
      </c>
      <c r="C198" s="156">
        <v>695.35</v>
      </c>
      <c r="D198" s="192" t="s">
        <v>4116</v>
      </c>
      <c r="E198" s="94"/>
      <c r="F198" s="94"/>
    </row>
    <row r="199" spans="2:6">
      <c r="B199" s="191" t="s">
        <v>4700</v>
      </c>
      <c r="C199" s="156">
        <v>1054</v>
      </c>
      <c r="D199" s="192" t="s">
        <v>4226</v>
      </c>
      <c r="E199" s="94"/>
      <c r="F199" s="94"/>
    </row>
    <row r="200" spans="2:6">
      <c r="B200" s="191" t="s">
        <v>4700</v>
      </c>
      <c r="C200" s="156">
        <v>1154.19</v>
      </c>
      <c r="D200" s="192" t="s">
        <v>4227</v>
      </c>
      <c r="E200" s="94"/>
      <c r="F200" s="94"/>
    </row>
    <row r="201" spans="2:6">
      <c r="B201" s="191" t="s">
        <v>4700</v>
      </c>
      <c r="C201" s="156">
        <v>1384</v>
      </c>
      <c r="D201" s="192" t="s">
        <v>4228</v>
      </c>
      <c r="E201" s="94"/>
      <c r="F201" s="94"/>
    </row>
    <row r="202" spans="2:6">
      <c r="B202" s="191" t="s">
        <v>4700</v>
      </c>
      <c r="C202" s="156">
        <v>1496</v>
      </c>
      <c r="D202" s="192" t="s">
        <v>4229</v>
      </c>
      <c r="E202" s="94"/>
      <c r="F202" s="94"/>
    </row>
    <row r="203" spans="2:6">
      <c r="B203" s="191" t="s">
        <v>4700</v>
      </c>
      <c r="C203" s="156">
        <v>2317.17</v>
      </c>
      <c r="D203" s="192" t="s">
        <v>4230</v>
      </c>
      <c r="E203" s="94"/>
    </row>
    <row r="204" spans="2:6">
      <c r="B204" s="191" t="s">
        <v>4700</v>
      </c>
      <c r="C204" s="156">
        <v>3000</v>
      </c>
      <c r="D204" s="192" t="s">
        <v>4231</v>
      </c>
      <c r="E204" s="94"/>
    </row>
    <row r="205" spans="2:6">
      <c r="B205" s="191" t="s">
        <v>4700</v>
      </c>
      <c r="C205" s="156">
        <v>3197.88</v>
      </c>
      <c r="D205" s="192" t="s">
        <v>4113</v>
      </c>
      <c r="E205" s="94"/>
    </row>
    <row r="206" spans="2:6">
      <c r="B206" s="191" t="s">
        <v>4700</v>
      </c>
      <c r="C206" s="156">
        <v>10000</v>
      </c>
      <c r="D206" s="192" t="s">
        <v>4232</v>
      </c>
      <c r="E206" s="94"/>
    </row>
    <row r="207" spans="2:6">
      <c r="B207" s="191" t="s">
        <v>4700</v>
      </c>
      <c r="C207" s="156">
        <v>26409</v>
      </c>
      <c r="D207" s="192" t="s">
        <v>4233</v>
      </c>
      <c r="E207" s="94"/>
    </row>
    <row r="208" spans="2:6">
      <c r="B208" s="191" t="s">
        <v>4701</v>
      </c>
      <c r="C208" s="156">
        <v>-25</v>
      </c>
      <c r="D208" s="192" t="s">
        <v>4086</v>
      </c>
      <c r="E208" s="94"/>
    </row>
    <row r="209" spans="2:5">
      <c r="B209" s="191" t="s">
        <v>4701</v>
      </c>
      <c r="C209" s="156">
        <v>0.47</v>
      </c>
      <c r="D209" s="192" t="s">
        <v>4234</v>
      </c>
      <c r="E209" s="94"/>
    </row>
    <row r="210" spans="2:5">
      <c r="B210" s="191" t="s">
        <v>4701</v>
      </c>
      <c r="C210" s="156">
        <v>1.68</v>
      </c>
      <c r="D210" s="192" t="s">
        <v>4235</v>
      </c>
      <c r="E210" s="94"/>
    </row>
    <row r="211" spans="2:5">
      <c r="B211" s="191" t="s">
        <v>4701</v>
      </c>
      <c r="C211" s="156">
        <v>27.3</v>
      </c>
      <c r="D211" s="192" t="s">
        <v>4236</v>
      </c>
      <c r="E211" s="94"/>
    </row>
    <row r="212" spans="2:5">
      <c r="B212" s="191" t="s">
        <v>4701</v>
      </c>
      <c r="C212" s="156">
        <v>27.34</v>
      </c>
      <c r="D212" s="192" t="s">
        <v>4237</v>
      </c>
      <c r="E212" s="94"/>
    </row>
    <row r="213" spans="2:5">
      <c r="B213" s="191" t="s">
        <v>4701</v>
      </c>
      <c r="C213" s="156">
        <v>46.76</v>
      </c>
      <c r="D213" s="192" t="s">
        <v>4238</v>
      </c>
      <c r="E213" s="94"/>
    </row>
    <row r="214" spans="2:5">
      <c r="B214" s="191" t="s">
        <v>4701</v>
      </c>
      <c r="C214" s="156">
        <v>70.930000000000007</v>
      </c>
      <c r="D214" s="192" t="s">
        <v>4239</v>
      </c>
      <c r="E214" s="94"/>
    </row>
    <row r="215" spans="2:5">
      <c r="B215" s="191" t="s">
        <v>4701</v>
      </c>
      <c r="C215" s="156">
        <v>83.72</v>
      </c>
      <c r="D215" s="192" t="s">
        <v>4240</v>
      </c>
      <c r="E215" s="94"/>
    </row>
    <row r="216" spans="2:5">
      <c r="B216" s="191" t="s">
        <v>4701</v>
      </c>
      <c r="C216" s="156">
        <v>100</v>
      </c>
      <c r="D216" s="192" t="s">
        <v>4241</v>
      </c>
      <c r="E216" s="94"/>
    </row>
    <row r="217" spans="2:5">
      <c r="B217" s="191" t="s">
        <v>4701</v>
      </c>
      <c r="C217" s="156">
        <v>104.7</v>
      </c>
      <c r="D217" s="192" t="s">
        <v>4242</v>
      </c>
      <c r="E217" s="94"/>
    </row>
    <row r="218" spans="2:5">
      <c r="B218" s="191" t="s">
        <v>4701</v>
      </c>
      <c r="C218" s="156">
        <v>143</v>
      </c>
      <c r="D218" s="192" t="s">
        <v>4151</v>
      </c>
      <c r="E218" s="94"/>
    </row>
    <row r="219" spans="2:5">
      <c r="B219" s="191" t="s">
        <v>4701</v>
      </c>
      <c r="C219" s="156">
        <v>146.46</v>
      </c>
      <c r="D219" s="192" t="s">
        <v>4243</v>
      </c>
      <c r="E219" s="94"/>
    </row>
    <row r="220" spans="2:5">
      <c r="B220" s="191" t="s">
        <v>4701</v>
      </c>
      <c r="C220" s="156">
        <v>150</v>
      </c>
      <c r="D220" s="192" t="s">
        <v>4092</v>
      </c>
      <c r="E220" s="94"/>
    </row>
    <row r="221" spans="2:5">
      <c r="B221" s="191" t="s">
        <v>4701</v>
      </c>
      <c r="C221" s="156">
        <v>150</v>
      </c>
      <c r="D221" s="192" t="s">
        <v>4244</v>
      </c>
      <c r="E221" s="94"/>
    </row>
    <row r="222" spans="2:5">
      <c r="B222" s="191" t="s">
        <v>4701</v>
      </c>
      <c r="C222" s="156">
        <v>194</v>
      </c>
      <c r="D222" s="192" t="s">
        <v>4245</v>
      </c>
      <c r="E222" s="94"/>
    </row>
    <row r="223" spans="2:5">
      <c r="B223" s="191" t="s">
        <v>4701</v>
      </c>
      <c r="C223" s="156">
        <v>200</v>
      </c>
      <c r="D223" s="192" t="s">
        <v>4246</v>
      </c>
      <c r="E223" s="94"/>
    </row>
    <row r="224" spans="2:5">
      <c r="B224" s="191" t="s">
        <v>4701</v>
      </c>
      <c r="C224" s="156">
        <v>202</v>
      </c>
      <c r="D224" s="192" t="s">
        <v>4247</v>
      </c>
      <c r="E224" s="94"/>
    </row>
    <row r="225" spans="2:5">
      <c r="B225" s="191" t="s">
        <v>4701</v>
      </c>
      <c r="C225" s="156">
        <v>232.85</v>
      </c>
      <c r="D225" s="192" t="s">
        <v>4248</v>
      </c>
      <c r="E225" s="94"/>
    </row>
    <row r="226" spans="2:5">
      <c r="B226" s="191" t="s">
        <v>4701</v>
      </c>
      <c r="C226" s="156">
        <v>268.73</v>
      </c>
      <c r="D226" s="192" t="s">
        <v>4249</v>
      </c>
      <c r="E226" s="94"/>
    </row>
    <row r="227" spans="2:5">
      <c r="B227" s="191" t="s">
        <v>4701</v>
      </c>
      <c r="C227" s="156">
        <v>318</v>
      </c>
      <c r="D227" s="192" t="s">
        <v>4250</v>
      </c>
      <c r="E227" s="94"/>
    </row>
    <row r="228" spans="2:5">
      <c r="B228" s="191" t="s">
        <v>4701</v>
      </c>
      <c r="C228" s="156">
        <v>397.17</v>
      </c>
      <c r="D228" s="192" t="s">
        <v>4251</v>
      </c>
      <c r="E228" s="94"/>
    </row>
    <row r="229" spans="2:5">
      <c r="B229" s="191" t="s">
        <v>4701</v>
      </c>
      <c r="C229" s="156">
        <v>424.56</v>
      </c>
      <c r="D229" s="192" t="s">
        <v>4252</v>
      </c>
      <c r="E229" s="94"/>
    </row>
    <row r="230" spans="2:5">
      <c r="B230" s="191" t="s">
        <v>4701</v>
      </c>
      <c r="C230" s="156">
        <v>450</v>
      </c>
      <c r="D230" s="192" t="s">
        <v>4096</v>
      </c>
      <c r="E230" s="94"/>
    </row>
    <row r="231" spans="2:5">
      <c r="B231" s="191" t="s">
        <v>4701</v>
      </c>
      <c r="C231" s="156">
        <v>494.1</v>
      </c>
      <c r="D231" s="192" t="s">
        <v>4253</v>
      </c>
      <c r="E231" s="94"/>
    </row>
    <row r="232" spans="2:5">
      <c r="B232" s="191" t="s">
        <v>4701</v>
      </c>
      <c r="C232" s="156">
        <v>500</v>
      </c>
      <c r="D232" s="192" t="s">
        <v>4254</v>
      </c>
      <c r="E232" s="94"/>
    </row>
    <row r="233" spans="2:5">
      <c r="B233" s="191" t="s">
        <v>4701</v>
      </c>
      <c r="C233" s="156">
        <v>731.33</v>
      </c>
      <c r="D233" s="192" t="s">
        <v>4255</v>
      </c>
      <c r="E233" s="94"/>
    </row>
    <row r="234" spans="2:5">
      <c r="B234" s="191" t="s">
        <v>4701</v>
      </c>
      <c r="C234" s="156">
        <v>831.29</v>
      </c>
      <c r="D234" s="192" t="s">
        <v>4256</v>
      </c>
      <c r="E234" s="94"/>
    </row>
    <row r="235" spans="2:5">
      <c r="B235" s="191" t="s">
        <v>4701</v>
      </c>
      <c r="C235" s="156">
        <v>1000</v>
      </c>
      <c r="D235" s="192" t="s">
        <v>4257</v>
      </c>
      <c r="E235" s="94"/>
    </row>
    <row r="236" spans="2:5">
      <c r="B236" s="191" t="s">
        <v>4701</v>
      </c>
      <c r="C236" s="156">
        <v>1000</v>
      </c>
      <c r="D236" s="192" t="s">
        <v>4109</v>
      </c>
      <c r="E236" s="94"/>
    </row>
    <row r="237" spans="2:5">
      <c r="B237" s="191" t="s">
        <v>4701</v>
      </c>
      <c r="C237" s="156">
        <v>1000</v>
      </c>
      <c r="D237" s="192" t="s">
        <v>4258</v>
      </c>
      <c r="E237" s="94"/>
    </row>
    <row r="238" spans="2:5">
      <c r="B238" s="191" t="s">
        <v>4701</v>
      </c>
      <c r="C238" s="156">
        <v>1032.44</v>
      </c>
      <c r="D238" s="192" t="s">
        <v>4259</v>
      </c>
      <c r="E238" s="94"/>
    </row>
    <row r="239" spans="2:5">
      <c r="B239" s="191" t="s">
        <v>4701</v>
      </c>
      <c r="C239" s="156">
        <v>1281.6600000000001</v>
      </c>
      <c r="D239" s="192" t="s">
        <v>4113</v>
      </c>
      <c r="E239" s="94"/>
    </row>
    <row r="240" spans="2:5">
      <c r="B240" s="191" t="s">
        <v>4701</v>
      </c>
      <c r="C240" s="156">
        <v>1836.73</v>
      </c>
      <c r="D240" s="192" t="s">
        <v>4260</v>
      </c>
      <c r="E240" s="94"/>
    </row>
    <row r="241" spans="2:5">
      <c r="B241" s="191" t="s">
        <v>4701</v>
      </c>
      <c r="C241" s="156">
        <v>1996.07</v>
      </c>
      <c r="D241" s="192" t="s">
        <v>4261</v>
      </c>
      <c r="E241" s="94"/>
    </row>
    <row r="242" spans="2:5" ht="26.25">
      <c r="B242" s="191" t="s">
        <v>4701</v>
      </c>
      <c r="C242" s="156">
        <v>3000</v>
      </c>
      <c r="D242" s="192" t="s">
        <v>4116</v>
      </c>
      <c r="E242" s="94"/>
    </row>
    <row r="243" spans="2:5">
      <c r="B243" s="191" t="s">
        <v>4702</v>
      </c>
      <c r="C243" s="156">
        <v>1.39</v>
      </c>
      <c r="D243" s="192" t="s">
        <v>4262</v>
      </c>
      <c r="E243" s="94"/>
    </row>
    <row r="244" spans="2:5">
      <c r="B244" s="191" t="s">
        <v>4702</v>
      </c>
      <c r="C244" s="156">
        <v>11.87</v>
      </c>
      <c r="D244" s="192" t="s">
        <v>4263</v>
      </c>
      <c r="E244" s="94"/>
    </row>
    <row r="245" spans="2:5">
      <c r="B245" s="191" t="s">
        <v>4702</v>
      </c>
      <c r="C245" s="156">
        <v>19.190000000000001</v>
      </c>
      <c r="D245" s="192" t="s">
        <v>4264</v>
      </c>
      <c r="E245" s="94"/>
    </row>
    <row r="246" spans="2:5">
      <c r="B246" s="191" t="s">
        <v>4702</v>
      </c>
      <c r="C246" s="156">
        <v>21.59</v>
      </c>
      <c r="D246" s="192" t="s">
        <v>4265</v>
      </c>
      <c r="E246" s="94"/>
    </row>
    <row r="247" spans="2:5">
      <c r="B247" s="191" t="s">
        <v>4702</v>
      </c>
      <c r="C247" s="156">
        <v>34.22</v>
      </c>
      <c r="D247" s="192" t="s">
        <v>4266</v>
      </c>
      <c r="E247" s="94"/>
    </row>
    <row r="248" spans="2:5">
      <c r="B248" s="191" t="s">
        <v>4702</v>
      </c>
      <c r="C248" s="156">
        <v>36.229999999999997</v>
      </c>
      <c r="D248" s="192" t="s">
        <v>4267</v>
      </c>
      <c r="E248" s="94"/>
    </row>
    <row r="249" spans="2:5">
      <c r="B249" s="191" t="s">
        <v>4702</v>
      </c>
      <c r="C249" s="156">
        <v>41.67</v>
      </c>
      <c r="D249" s="192" t="s">
        <v>4268</v>
      </c>
      <c r="E249" s="94"/>
    </row>
    <row r="250" spans="2:5">
      <c r="B250" s="191" t="s">
        <v>4702</v>
      </c>
      <c r="C250" s="156">
        <v>116.81</v>
      </c>
      <c r="D250" s="192" t="s">
        <v>4269</v>
      </c>
      <c r="E250" s="94"/>
    </row>
    <row r="251" spans="2:5">
      <c r="B251" s="191" t="s">
        <v>4702</v>
      </c>
      <c r="C251" s="156">
        <v>118</v>
      </c>
      <c r="D251" s="192" t="s">
        <v>4270</v>
      </c>
      <c r="E251" s="94"/>
    </row>
    <row r="252" spans="2:5">
      <c r="B252" s="191" t="s">
        <v>4702</v>
      </c>
      <c r="C252" s="156">
        <v>124.44</v>
      </c>
      <c r="D252" s="192" t="s">
        <v>4271</v>
      </c>
      <c r="E252" s="94"/>
    </row>
    <row r="253" spans="2:5">
      <c r="B253" s="191" t="s">
        <v>4702</v>
      </c>
      <c r="C253" s="156">
        <v>125.7</v>
      </c>
      <c r="D253" s="192" t="s">
        <v>4272</v>
      </c>
      <c r="E253" s="94"/>
    </row>
    <row r="254" spans="2:5">
      <c r="B254" s="191" t="s">
        <v>4702</v>
      </c>
      <c r="C254" s="156">
        <v>126</v>
      </c>
      <c r="D254" s="192" t="s">
        <v>4151</v>
      </c>
      <c r="E254" s="94"/>
    </row>
    <row r="255" spans="2:5">
      <c r="B255" s="191" t="s">
        <v>4702</v>
      </c>
      <c r="C255" s="156">
        <v>134</v>
      </c>
      <c r="D255" s="192" t="s">
        <v>4145</v>
      </c>
      <c r="E255" s="94"/>
    </row>
    <row r="256" spans="2:5">
      <c r="B256" s="191" t="s">
        <v>4702</v>
      </c>
      <c r="C256" s="156">
        <v>214.57</v>
      </c>
      <c r="D256" s="192" t="s">
        <v>4273</v>
      </c>
      <c r="E256" s="94"/>
    </row>
    <row r="257" spans="2:7">
      <c r="B257" s="191" t="s">
        <v>4702</v>
      </c>
      <c r="C257" s="156">
        <v>266.95</v>
      </c>
      <c r="D257" s="192" t="s">
        <v>4274</v>
      </c>
      <c r="E257" s="94"/>
    </row>
    <row r="258" spans="2:7">
      <c r="B258" s="191" t="s">
        <v>4702</v>
      </c>
      <c r="C258" s="156">
        <v>276.05</v>
      </c>
      <c r="D258" s="192" t="s">
        <v>4275</v>
      </c>
      <c r="E258" s="94"/>
    </row>
    <row r="259" spans="2:7">
      <c r="B259" s="191" t="s">
        <v>4702</v>
      </c>
      <c r="C259" s="156">
        <v>300</v>
      </c>
      <c r="D259" s="192" t="s">
        <v>4096</v>
      </c>
      <c r="E259" s="94"/>
    </row>
    <row r="260" spans="2:7">
      <c r="B260" s="191" t="s">
        <v>4702</v>
      </c>
      <c r="C260" s="156">
        <v>354.13</v>
      </c>
      <c r="D260" s="192" t="s">
        <v>4276</v>
      </c>
      <c r="E260" s="94"/>
    </row>
    <row r="261" spans="2:7">
      <c r="B261" s="191" t="s">
        <v>4702</v>
      </c>
      <c r="C261" s="156">
        <v>605.54</v>
      </c>
      <c r="D261" s="192" t="s">
        <v>4277</v>
      </c>
      <c r="E261" s="94"/>
    </row>
    <row r="262" spans="2:7">
      <c r="B262" s="191" t="s">
        <v>4702</v>
      </c>
      <c r="C262" s="156">
        <v>707.35</v>
      </c>
      <c r="D262" s="192" t="s">
        <v>4278</v>
      </c>
      <c r="E262" s="94"/>
    </row>
    <row r="263" spans="2:7">
      <c r="B263" s="191" t="s">
        <v>4702</v>
      </c>
      <c r="C263" s="156">
        <v>825.41</v>
      </c>
      <c r="D263" s="192" t="s">
        <v>4279</v>
      </c>
      <c r="E263" s="94"/>
    </row>
    <row r="264" spans="2:7">
      <c r="B264" s="191" t="s">
        <v>4702</v>
      </c>
      <c r="C264" s="156">
        <v>1000</v>
      </c>
      <c r="D264" s="192" t="s">
        <v>4280</v>
      </c>
      <c r="E264" s="94"/>
    </row>
    <row r="265" spans="2:7">
      <c r="B265" s="191" t="s">
        <v>4702</v>
      </c>
      <c r="C265" s="156">
        <v>1421.63</v>
      </c>
      <c r="D265" s="192" t="s">
        <v>4281</v>
      </c>
      <c r="E265" s="94"/>
    </row>
    <row r="266" spans="2:7">
      <c r="B266" s="191" t="s">
        <v>4702</v>
      </c>
      <c r="C266" s="156">
        <v>2024</v>
      </c>
      <c r="D266" s="192" t="s">
        <v>4282</v>
      </c>
      <c r="E266" s="94"/>
    </row>
    <row r="267" spans="2:7" ht="26.25">
      <c r="B267" s="191" t="s">
        <v>4702</v>
      </c>
      <c r="C267" s="156">
        <v>3210</v>
      </c>
      <c r="D267" s="192" t="s">
        <v>4116</v>
      </c>
      <c r="E267" s="94"/>
    </row>
    <row r="268" spans="2:7">
      <c r="B268" s="191" t="s">
        <v>4702</v>
      </c>
      <c r="C268" s="156">
        <v>3367.02</v>
      </c>
      <c r="D268" s="192" t="s">
        <v>4283</v>
      </c>
      <c r="E268" s="94"/>
    </row>
    <row r="269" spans="2:7">
      <c r="B269" s="191" t="s">
        <v>4702</v>
      </c>
      <c r="C269" s="156">
        <v>8000</v>
      </c>
      <c r="D269" s="192" t="s">
        <v>4284</v>
      </c>
      <c r="E269" s="94"/>
    </row>
    <row r="270" spans="2:7">
      <c r="B270" s="191" t="s">
        <v>4703</v>
      </c>
      <c r="C270" s="156">
        <v>0.76</v>
      </c>
      <c r="D270" s="192" t="s">
        <v>4285</v>
      </c>
      <c r="E270" s="94"/>
    </row>
    <row r="271" spans="2:7">
      <c r="B271" s="191" t="s">
        <v>4703</v>
      </c>
      <c r="C271" s="156">
        <v>40.93</v>
      </c>
      <c r="D271" s="192" t="s">
        <v>4286</v>
      </c>
      <c r="E271" s="94"/>
      <c r="F271" s="94"/>
      <c r="G271" s="94"/>
    </row>
    <row r="272" spans="2:7">
      <c r="B272" s="191" t="s">
        <v>4703</v>
      </c>
      <c r="C272" s="156">
        <v>44.84</v>
      </c>
      <c r="D272" s="192" t="s">
        <v>4287</v>
      </c>
      <c r="E272" s="94"/>
      <c r="F272" s="94"/>
      <c r="G272" s="94"/>
    </row>
    <row r="273" spans="2:7">
      <c r="B273" s="191" t="s">
        <v>4703</v>
      </c>
      <c r="C273" s="156">
        <v>50</v>
      </c>
      <c r="D273" s="192" t="s">
        <v>4096</v>
      </c>
      <c r="E273" s="94"/>
      <c r="F273" s="94"/>
      <c r="G273" s="94"/>
    </row>
    <row r="274" spans="2:7">
      <c r="B274" s="191" t="s">
        <v>4703</v>
      </c>
      <c r="C274" s="156">
        <v>100</v>
      </c>
      <c r="D274" s="192" t="s">
        <v>4092</v>
      </c>
      <c r="E274" s="94"/>
      <c r="F274" s="94"/>
      <c r="G274" s="94"/>
    </row>
    <row r="275" spans="2:7">
      <c r="B275" s="191" t="s">
        <v>4703</v>
      </c>
      <c r="C275" s="156">
        <v>117.09</v>
      </c>
      <c r="D275" s="192" t="s">
        <v>4288</v>
      </c>
      <c r="E275" s="94"/>
      <c r="F275" s="94"/>
      <c r="G275" s="94"/>
    </row>
    <row r="276" spans="2:7">
      <c r="B276" s="191" t="s">
        <v>4703</v>
      </c>
      <c r="C276" s="156">
        <v>143</v>
      </c>
      <c r="D276" s="192" t="s">
        <v>4151</v>
      </c>
      <c r="E276" s="94"/>
      <c r="F276" s="94"/>
      <c r="G276" s="94"/>
    </row>
    <row r="277" spans="2:7">
      <c r="B277" s="191" t="s">
        <v>4703</v>
      </c>
      <c r="C277" s="156">
        <v>172.42</v>
      </c>
      <c r="D277" s="192" t="s">
        <v>4289</v>
      </c>
      <c r="E277" s="94"/>
      <c r="F277" s="94"/>
      <c r="G277" s="94"/>
    </row>
    <row r="278" spans="2:7">
      <c r="B278" s="191" t="s">
        <v>4703</v>
      </c>
      <c r="C278" s="156">
        <v>175.77</v>
      </c>
      <c r="D278" s="192" t="s">
        <v>4290</v>
      </c>
      <c r="E278" s="94"/>
      <c r="F278" s="94"/>
      <c r="G278" s="94"/>
    </row>
    <row r="279" spans="2:7">
      <c r="B279" s="191" t="s">
        <v>4703</v>
      </c>
      <c r="C279" s="156">
        <v>200</v>
      </c>
      <c r="D279" s="192" t="s">
        <v>4291</v>
      </c>
      <c r="E279" s="94"/>
      <c r="F279" s="94"/>
      <c r="G279" s="94"/>
    </row>
    <row r="280" spans="2:7">
      <c r="B280" s="191" t="s">
        <v>4703</v>
      </c>
      <c r="C280" s="156">
        <v>364.45</v>
      </c>
      <c r="D280" s="192" t="s">
        <v>4292</v>
      </c>
      <c r="E280" s="94"/>
      <c r="F280" s="94"/>
      <c r="G280" s="94"/>
    </row>
    <row r="281" spans="2:7">
      <c r="B281" s="191" t="s">
        <v>4703</v>
      </c>
      <c r="C281" s="156">
        <v>465.82</v>
      </c>
      <c r="D281" s="192" t="s">
        <v>4293</v>
      </c>
      <c r="E281" s="94"/>
      <c r="F281" s="94"/>
      <c r="G281" s="94"/>
    </row>
    <row r="282" spans="2:7">
      <c r="B282" s="191" t="s">
        <v>4703</v>
      </c>
      <c r="C282" s="156">
        <v>489.7</v>
      </c>
      <c r="D282" s="192" t="s">
        <v>4294</v>
      </c>
      <c r="E282" s="94"/>
      <c r="F282" s="94"/>
      <c r="G282" s="94"/>
    </row>
    <row r="283" spans="2:7">
      <c r="B283" s="191" t="s">
        <v>4703</v>
      </c>
      <c r="C283" s="156">
        <v>500</v>
      </c>
      <c r="D283" s="192" t="s">
        <v>4096</v>
      </c>
      <c r="E283" s="94"/>
      <c r="F283" s="94"/>
      <c r="G283" s="94"/>
    </row>
    <row r="284" spans="2:7">
      <c r="B284" s="191" t="s">
        <v>4703</v>
      </c>
      <c r="C284" s="156">
        <v>500</v>
      </c>
      <c r="D284" s="192" t="s">
        <v>4111</v>
      </c>
      <c r="E284" s="94"/>
      <c r="F284" s="94"/>
      <c r="G284" s="94"/>
    </row>
    <row r="285" spans="2:7">
      <c r="B285" s="191" t="s">
        <v>4703</v>
      </c>
      <c r="C285" s="156">
        <v>849.73</v>
      </c>
      <c r="D285" s="192" t="s">
        <v>4295</v>
      </c>
      <c r="E285" s="94"/>
      <c r="F285" s="94"/>
      <c r="G285" s="94"/>
    </row>
    <row r="286" spans="2:7">
      <c r="B286" s="191" t="s">
        <v>4703</v>
      </c>
      <c r="C286" s="156">
        <v>1000</v>
      </c>
      <c r="D286" s="192" t="s">
        <v>4296</v>
      </c>
      <c r="E286" s="94"/>
      <c r="F286" s="94"/>
      <c r="G286" s="94"/>
    </row>
    <row r="287" spans="2:7">
      <c r="B287" s="191" t="s">
        <v>4703</v>
      </c>
      <c r="C287" s="156">
        <v>1000</v>
      </c>
      <c r="D287" s="192" t="s">
        <v>4297</v>
      </c>
      <c r="E287" s="94"/>
      <c r="F287" s="94"/>
      <c r="G287" s="94"/>
    </row>
    <row r="288" spans="2:7">
      <c r="B288" s="191" t="s">
        <v>4703</v>
      </c>
      <c r="C288" s="156">
        <v>1258.06</v>
      </c>
      <c r="D288" s="192" t="s">
        <v>4298</v>
      </c>
      <c r="E288" s="94"/>
      <c r="F288" s="94"/>
      <c r="G288" s="94"/>
    </row>
    <row r="289" spans="2:7">
      <c r="B289" s="191" t="s">
        <v>4703</v>
      </c>
      <c r="C289" s="156">
        <v>1956.06</v>
      </c>
      <c r="D289" s="192" t="s">
        <v>4299</v>
      </c>
      <c r="E289" s="94"/>
      <c r="F289" s="94"/>
      <c r="G289" s="94"/>
    </row>
    <row r="290" spans="2:7">
      <c r="B290" s="191" t="s">
        <v>4703</v>
      </c>
      <c r="C290" s="156">
        <v>3530</v>
      </c>
      <c r="D290" s="192" t="s">
        <v>4300</v>
      </c>
      <c r="E290" s="94"/>
      <c r="F290" s="94"/>
      <c r="G290" s="94"/>
    </row>
    <row r="291" spans="2:7" ht="26.25">
      <c r="B291" s="191" t="s">
        <v>4703</v>
      </c>
      <c r="C291" s="156">
        <v>5751</v>
      </c>
      <c r="D291" s="192" t="s">
        <v>4116</v>
      </c>
      <c r="E291" s="94"/>
      <c r="F291" s="94"/>
      <c r="G291" s="94"/>
    </row>
    <row r="292" spans="2:7">
      <c r="B292" s="191" t="s">
        <v>4704</v>
      </c>
      <c r="C292" s="156">
        <v>0.24</v>
      </c>
      <c r="D292" s="192" t="s">
        <v>4301</v>
      </c>
      <c r="E292" s="94"/>
      <c r="F292" s="94"/>
      <c r="G292" s="94"/>
    </row>
    <row r="293" spans="2:7">
      <c r="B293" s="191" t="s">
        <v>4704</v>
      </c>
      <c r="C293" s="156">
        <v>0.34</v>
      </c>
      <c r="D293" s="192" t="s">
        <v>4302</v>
      </c>
      <c r="E293" s="94"/>
      <c r="F293" s="94"/>
      <c r="G293" s="94"/>
    </row>
    <row r="294" spans="2:7">
      <c r="B294" s="191" t="s">
        <v>4704</v>
      </c>
      <c r="C294" s="156">
        <v>6</v>
      </c>
      <c r="D294" s="192" t="s">
        <v>4299</v>
      </c>
      <c r="E294" s="94"/>
      <c r="F294" s="94"/>
      <c r="G294" s="94"/>
    </row>
    <row r="295" spans="2:7">
      <c r="B295" s="191" t="s">
        <v>4704</v>
      </c>
      <c r="C295" s="156">
        <v>26.8</v>
      </c>
      <c r="D295" s="192" t="s">
        <v>4303</v>
      </c>
      <c r="E295" s="94"/>
      <c r="F295" s="94"/>
      <c r="G295" s="94"/>
    </row>
    <row r="296" spans="2:7">
      <c r="B296" s="191" t="s">
        <v>4704</v>
      </c>
      <c r="C296" s="156">
        <v>39.86</v>
      </c>
      <c r="D296" s="192" t="s">
        <v>4304</v>
      </c>
      <c r="E296" s="94"/>
      <c r="F296" s="94"/>
      <c r="G296" s="94"/>
    </row>
    <row r="297" spans="2:7">
      <c r="B297" s="191" t="s">
        <v>4704</v>
      </c>
      <c r="C297" s="156">
        <v>45.2</v>
      </c>
      <c r="D297" s="192" t="s">
        <v>4305</v>
      </c>
      <c r="E297" s="94"/>
      <c r="F297" s="94"/>
      <c r="G297" s="94"/>
    </row>
    <row r="298" spans="2:7">
      <c r="B298" s="191" t="s">
        <v>4704</v>
      </c>
      <c r="C298" s="156">
        <v>59.85</v>
      </c>
      <c r="D298" s="192" t="s">
        <v>4306</v>
      </c>
      <c r="E298" s="94"/>
      <c r="F298" s="94"/>
      <c r="G298" s="94"/>
    </row>
    <row r="299" spans="2:7">
      <c r="B299" s="191" t="s">
        <v>4704</v>
      </c>
      <c r="C299" s="156">
        <v>83</v>
      </c>
      <c r="D299" s="192" t="s">
        <v>4307</v>
      </c>
      <c r="E299" s="94"/>
      <c r="F299" s="94"/>
      <c r="G299" s="94"/>
    </row>
    <row r="300" spans="2:7">
      <c r="B300" s="191" t="s">
        <v>4704</v>
      </c>
      <c r="C300" s="156">
        <v>100</v>
      </c>
      <c r="D300" s="192" t="s">
        <v>4092</v>
      </c>
      <c r="E300" s="94"/>
      <c r="F300" s="94"/>
      <c r="G300" s="94"/>
    </row>
    <row r="301" spans="2:7">
      <c r="B301" s="191" t="s">
        <v>4704</v>
      </c>
      <c r="C301" s="156">
        <v>200</v>
      </c>
      <c r="D301" s="192" t="s">
        <v>4308</v>
      </c>
      <c r="E301" s="94"/>
      <c r="F301" s="94"/>
      <c r="G301" s="94"/>
    </row>
    <row r="302" spans="2:7">
      <c r="B302" s="191" t="s">
        <v>4704</v>
      </c>
      <c r="C302" s="156">
        <v>200</v>
      </c>
      <c r="D302" s="192" t="s">
        <v>4309</v>
      </c>
      <c r="E302" s="94"/>
      <c r="F302" s="94"/>
      <c r="G302" s="94"/>
    </row>
    <row r="303" spans="2:7">
      <c r="B303" s="191" t="s">
        <v>4704</v>
      </c>
      <c r="C303" s="156">
        <v>200</v>
      </c>
      <c r="D303" s="192" t="s">
        <v>4310</v>
      </c>
      <c r="E303" s="94"/>
      <c r="F303" s="94"/>
      <c r="G303" s="94"/>
    </row>
    <row r="304" spans="2:7">
      <c r="B304" s="191" t="s">
        <v>4704</v>
      </c>
      <c r="C304" s="156">
        <v>200</v>
      </c>
      <c r="D304" s="192" t="s">
        <v>4311</v>
      </c>
      <c r="E304" s="94"/>
      <c r="F304" s="94"/>
      <c r="G304" s="94"/>
    </row>
    <row r="305" spans="2:7">
      <c r="B305" s="191" t="s">
        <v>4704</v>
      </c>
      <c r="C305" s="156">
        <v>200</v>
      </c>
      <c r="D305" s="192" t="s">
        <v>4312</v>
      </c>
      <c r="E305" s="94"/>
      <c r="F305" s="94"/>
      <c r="G305" s="94"/>
    </row>
    <row r="306" spans="2:7">
      <c r="B306" s="191" t="s">
        <v>4704</v>
      </c>
      <c r="C306" s="156">
        <v>200</v>
      </c>
      <c r="D306" s="192" t="s">
        <v>4313</v>
      </c>
      <c r="E306" s="94"/>
      <c r="F306" s="94"/>
      <c r="G306" s="94"/>
    </row>
    <row r="307" spans="2:7">
      <c r="B307" s="191" t="s">
        <v>4704</v>
      </c>
      <c r="C307" s="156">
        <v>200</v>
      </c>
      <c r="D307" s="192" t="s">
        <v>4314</v>
      </c>
      <c r="E307" s="94"/>
      <c r="F307" s="94"/>
      <c r="G307" s="94"/>
    </row>
    <row r="308" spans="2:7">
      <c r="B308" s="191" t="s">
        <v>4704</v>
      </c>
      <c r="C308" s="156">
        <v>200</v>
      </c>
      <c r="D308" s="192" t="s">
        <v>4199</v>
      </c>
      <c r="E308" s="94"/>
      <c r="F308" s="94"/>
      <c r="G308" s="94"/>
    </row>
    <row r="309" spans="2:7">
      <c r="B309" s="191" t="s">
        <v>4704</v>
      </c>
      <c r="C309" s="156">
        <v>200</v>
      </c>
      <c r="D309" s="192" t="s">
        <v>4315</v>
      </c>
      <c r="E309" s="94"/>
      <c r="F309" s="94"/>
      <c r="G309" s="94"/>
    </row>
    <row r="310" spans="2:7">
      <c r="B310" s="191" t="s">
        <v>4704</v>
      </c>
      <c r="C310" s="156">
        <v>200</v>
      </c>
      <c r="D310" s="192" t="s">
        <v>4316</v>
      </c>
      <c r="E310" s="94"/>
      <c r="F310" s="94"/>
      <c r="G310" s="94"/>
    </row>
    <row r="311" spans="2:7">
      <c r="B311" s="191" t="s">
        <v>4704</v>
      </c>
      <c r="C311" s="156">
        <v>200</v>
      </c>
      <c r="D311" s="192" t="s">
        <v>4317</v>
      </c>
      <c r="E311" s="94"/>
      <c r="F311" s="94"/>
      <c r="G311" s="94"/>
    </row>
    <row r="312" spans="2:7">
      <c r="B312" s="191" t="s">
        <v>4704</v>
      </c>
      <c r="C312" s="156">
        <v>200</v>
      </c>
      <c r="D312" s="192" t="s">
        <v>4318</v>
      </c>
      <c r="E312" s="94"/>
      <c r="F312" s="94"/>
      <c r="G312" s="94"/>
    </row>
    <row r="313" spans="2:7">
      <c r="B313" s="191" t="s">
        <v>4704</v>
      </c>
      <c r="C313" s="156">
        <v>200</v>
      </c>
      <c r="D313" s="192" t="s">
        <v>4319</v>
      </c>
      <c r="E313" s="94"/>
      <c r="F313" s="94"/>
      <c r="G313" s="94"/>
    </row>
    <row r="314" spans="2:7">
      <c r="B314" s="191" t="s">
        <v>4704</v>
      </c>
      <c r="C314" s="156">
        <v>200</v>
      </c>
      <c r="D314" s="192" t="s">
        <v>4320</v>
      </c>
      <c r="E314" s="94"/>
      <c r="F314" s="94"/>
      <c r="G314" s="94"/>
    </row>
    <row r="315" spans="2:7">
      <c r="B315" s="191" t="s">
        <v>4704</v>
      </c>
      <c r="C315" s="156">
        <v>200</v>
      </c>
      <c r="D315" s="192" t="s">
        <v>4321</v>
      </c>
      <c r="E315" s="94"/>
      <c r="F315" s="94"/>
      <c r="G315" s="94"/>
    </row>
    <row r="316" spans="2:7">
      <c r="B316" s="191" t="s">
        <v>4704</v>
      </c>
      <c r="C316" s="156">
        <v>200</v>
      </c>
      <c r="D316" s="192" t="s">
        <v>4322</v>
      </c>
      <c r="E316" s="94"/>
      <c r="F316" s="94"/>
      <c r="G316" s="94"/>
    </row>
    <row r="317" spans="2:7">
      <c r="B317" s="191" t="s">
        <v>4704</v>
      </c>
      <c r="C317" s="156">
        <v>200</v>
      </c>
      <c r="D317" s="192" t="s">
        <v>4323</v>
      </c>
      <c r="E317" s="94"/>
      <c r="F317" s="94"/>
      <c r="G317" s="94"/>
    </row>
    <row r="318" spans="2:7">
      <c r="B318" s="191" t="s">
        <v>4704</v>
      </c>
      <c r="C318" s="156">
        <v>200</v>
      </c>
      <c r="D318" s="192" t="s">
        <v>4324</v>
      </c>
      <c r="E318" s="94"/>
      <c r="F318" s="94"/>
      <c r="G318" s="94"/>
    </row>
    <row r="319" spans="2:7">
      <c r="B319" s="191" t="s">
        <v>4704</v>
      </c>
      <c r="C319" s="156">
        <v>500</v>
      </c>
      <c r="D319" s="192" t="s">
        <v>4103</v>
      </c>
      <c r="E319" s="94"/>
      <c r="F319" s="94"/>
      <c r="G319" s="94"/>
    </row>
    <row r="320" spans="2:7">
      <c r="B320" s="191" t="s">
        <v>4704</v>
      </c>
      <c r="C320" s="156">
        <v>850</v>
      </c>
      <c r="D320" s="192" t="s">
        <v>4325</v>
      </c>
      <c r="E320" s="94"/>
      <c r="F320" s="94"/>
      <c r="G320" s="94"/>
    </row>
    <row r="321" spans="2:7">
      <c r="B321" s="191" t="s">
        <v>4704</v>
      </c>
      <c r="C321" s="156">
        <v>1000</v>
      </c>
      <c r="D321" s="192" t="s">
        <v>4108</v>
      </c>
      <c r="E321" s="94"/>
      <c r="F321" s="94"/>
      <c r="G321" s="94"/>
    </row>
    <row r="322" spans="2:7">
      <c r="B322" s="191" t="s">
        <v>4704</v>
      </c>
      <c r="C322" s="156">
        <v>1000</v>
      </c>
      <c r="D322" s="192" t="s">
        <v>4109</v>
      </c>
      <c r="E322" s="94"/>
      <c r="F322" s="94"/>
      <c r="G322" s="94"/>
    </row>
    <row r="323" spans="2:7">
      <c r="B323" s="191" t="s">
        <v>4704</v>
      </c>
      <c r="C323" s="156">
        <v>1000</v>
      </c>
      <c r="D323" s="192" t="s">
        <v>4096</v>
      </c>
      <c r="E323" s="94"/>
      <c r="F323" s="94"/>
      <c r="G323" s="94"/>
    </row>
    <row r="324" spans="2:7" ht="26.25">
      <c r="B324" s="191" t="s">
        <v>4704</v>
      </c>
      <c r="C324" s="156">
        <v>1241.95</v>
      </c>
      <c r="D324" s="192" t="s">
        <v>4116</v>
      </c>
      <c r="E324" s="94"/>
      <c r="F324" s="94"/>
      <c r="G324" s="94"/>
    </row>
    <row r="325" spans="2:7">
      <c r="B325" s="191" t="s">
        <v>4704</v>
      </c>
      <c r="C325" s="156">
        <v>5000</v>
      </c>
      <c r="D325" s="192" t="s">
        <v>4326</v>
      </c>
      <c r="E325" s="94"/>
      <c r="F325" s="94"/>
      <c r="G325" s="94"/>
    </row>
    <row r="326" spans="2:7">
      <c r="B326" s="191" t="s">
        <v>4704</v>
      </c>
      <c r="C326" s="156">
        <v>20000</v>
      </c>
      <c r="D326" s="192" t="s">
        <v>4327</v>
      </c>
      <c r="E326" s="94"/>
    </row>
    <row r="327" spans="2:7">
      <c r="B327" s="191" t="s">
        <v>4705</v>
      </c>
      <c r="C327" s="156">
        <v>0.09</v>
      </c>
      <c r="D327" s="192" t="s">
        <v>4328</v>
      </c>
      <c r="E327" s="94"/>
    </row>
    <row r="328" spans="2:7">
      <c r="B328" s="191" t="s">
        <v>4705</v>
      </c>
      <c r="C328" s="156">
        <v>3.77</v>
      </c>
      <c r="D328" s="192" t="s">
        <v>4329</v>
      </c>
      <c r="E328" s="94"/>
    </row>
    <row r="329" spans="2:7">
      <c r="B329" s="191" t="s">
        <v>4705</v>
      </c>
      <c r="C329" s="156">
        <v>6.28</v>
      </c>
      <c r="D329" s="192" t="s">
        <v>4330</v>
      </c>
      <c r="E329" s="94"/>
    </row>
    <row r="330" spans="2:7">
      <c r="B330" s="191" t="s">
        <v>4705</v>
      </c>
      <c r="C330" s="156">
        <v>7.34</v>
      </c>
      <c r="D330" s="192" t="s">
        <v>4331</v>
      </c>
      <c r="E330" s="94"/>
    </row>
    <row r="331" spans="2:7">
      <c r="B331" s="191" t="s">
        <v>4705</v>
      </c>
      <c r="C331" s="156">
        <v>19</v>
      </c>
      <c r="D331" s="192" t="s">
        <v>4332</v>
      </c>
      <c r="E331" s="94"/>
    </row>
    <row r="332" spans="2:7">
      <c r="B332" s="191" t="s">
        <v>4705</v>
      </c>
      <c r="C332" s="156">
        <v>24.52</v>
      </c>
      <c r="D332" s="192" t="s">
        <v>4333</v>
      </c>
      <c r="E332" s="94"/>
    </row>
    <row r="333" spans="2:7">
      <c r="B333" s="191" t="s">
        <v>4705</v>
      </c>
      <c r="C333" s="156">
        <v>63.01</v>
      </c>
      <c r="D333" s="192" t="s">
        <v>4334</v>
      </c>
      <c r="E333" s="94"/>
    </row>
    <row r="334" spans="2:7">
      <c r="B334" s="191" t="s">
        <v>4705</v>
      </c>
      <c r="C334" s="156">
        <v>66.89</v>
      </c>
      <c r="D334" s="192" t="s">
        <v>4335</v>
      </c>
      <c r="E334" s="94"/>
    </row>
    <row r="335" spans="2:7">
      <c r="B335" s="191" t="s">
        <v>4705</v>
      </c>
      <c r="C335" s="156">
        <v>79.900000000000006</v>
      </c>
      <c r="D335" s="192" t="s">
        <v>4336</v>
      </c>
      <c r="E335" s="94"/>
    </row>
    <row r="336" spans="2:7">
      <c r="B336" s="191" t="s">
        <v>4705</v>
      </c>
      <c r="C336" s="156">
        <v>94</v>
      </c>
      <c r="D336" s="192" t="s">
        <v>4337</v>
      </c>
      <c r="E336" s="94"/>
    </row>
    <row r="337" spans="2:5">
      <c r="B337" s="191" t="s">
        <v>4705</v>
      </c>
      <c r="C337" s="156">
        <v>100</v>
      </c>
      <c r="D337" s="192" t="s">
        <v>4338</v>
      </c>
      <c r="E337" s="94"/>
    </row>
    <row r="338" spans="2:5">
      <c r="B338" s="191" t="s">
        <v>4705</v>
      </c>
      <c r="C338" s="156">
        <v>119</v>
      </c>
      <c r="D338" s="192" t="s">
        <v>4145</v>
      </c>
      <c r="E338" s="94"/>
    </row>
    <row r="339" spans="2:5">
      <c r="B339" s="191" t="s">
        <v>4705</v>
      </c>
      <c r="C339" s="156">
        <v>132</v>
      </c>
      <c r="D339" s="192" t="s">
        <v>4151</v>
      </c>
      <c r="E339" s="94"/>
    </row>
    <row r="340" spans="2:5">
      <c r="B340" s="191" t="s">
        <v>4705</v>
      </c>
      <c r="C340" s="156">
        <v>141</v>
      </c>
      <c r="D340" s="192" t="s">
        <v>4146</v>
      </c>
      <c r="E340" s="94"/>
    </row>
    <row r="341" spans="2:5">
      <c r="B341" s="191" t="s">
        <v>4705</v>
      </c>
      <c r="C341" s="156">
        <v>150</v>
      </c>
      <c r="D341" s="192" t="s">
        <v>4096</v>
      </c>
      <c r="E341" s="94"/>
    </row>
    <row r="342" spans="2:5">
      <c r="B342" s="191" t="s">
        <v>4705</v>
      </c>
      <c r="C342" s="156">
        <v>200</v>
      </c>
      <c r="D342" s="192" t="s">
        <v>4339</v>
      </c>
      <c r="E342" s="94"/>
    </row>
    <row r="343" spans="2:5">
      <c r="B343" s="191" t="s">
        <v>4705</v>
      </c>
      <c r="C343" s="156">
        <v>269.19</v>
      </c>
      <c r="D343" s="192" t="s">
        <v>4340</v>
      </c>
      <c r="E343" s="94"/>
    </row>
    <row r="344" spans="2:5">
      <c r="B344" s="191" t="s">
        <v>4705</v>
      </c>
      <c r="C344" s="156">
        <v>304.81</v>
      </c>
      <c r="D344" s="192" t="s">
        <v>4341</v>
      </c>
      <c r="E344" s="94"/>
    </row>
    <row r="345" spans="2:5" ht="26.25">
      <c r="B345" s="191" t="s">
        <v>4705</v>
      </c>
      <c r="C345" s="156">
        <v>540</v>
      </c>
      <c r="D345" s="192" t="s">
        <v>4116</v>
      </c>
      <c r="E345" s="94"/>
    </row>
    <row r="346" spans="2:5" ht="26.25">
      <c r="B346" s="191" t="s">
        <v>4705</v>
      </c>
      <c r="C346" s="156">
        <v>606</v>
      </c>
      <c r="D346" s="192" t="s">
        <v>4116</v>
      </c>
      <c r="E346" s="94"/>
    </row>
    <row r="347" spans="2:5">
      <c r="B347" s="191" t="s">
        <v>4705</v>
      </c>
      <c r="C347" s="156">
        <v>640.05999999999995</v>
      </c>
      <c r="D347" s="192" t="s">
        <v>4342</v>
      </c>
      <c r="E347" s="94"/>
    </row>
    <row r="348" spans="2:5">
      <c r="B348" s="191" t="s">
        <v>4705</v>
      </c>
      <c r="C348" s="156">
        <v>641</v>
      </c>
      <c r="D348" s="192" t="s">
        <v>4343</v>
      </c>
      <c r="E348" s="94"/>
    </row>
    <row r="349" spans="2:5">
      <c r="B349" s="191" t="s">
        <v>4705</v>
      </c>
      <c r="C349" s="156">
        <v>850</v>
      </c>
      <c r="D349" s="192" t="s">
        <v>4344</v>
      </c>
      <c r="E349" s="94"/>
    </row>
    <row r="350" spans="2:5">
      <c r="B350" s="191" t="s">
        <v>4705</v>
      </c>
      <c r="C350" s="156">
        <v>987.93</v>
      </c>
      <c r="D350" s="192" t="s">
        <v>4345</v>
      </c>
      <c r="E350" s="94"/>
    </row>
    <row r="351" spans="2:5">
      <c r="B351" s="191" t="s">
        <v>4705</v>
      </c>
      <c r="C351" s="156">
        <v>994</v>
      </c>
      <c r="D351" s="192" t="s">
        <v>4299</v>
      </c>
      <c r="E351" s="94"/>
    </row>
    <row r="352" spans="2:5">
      <c r="B352" s="191" t="s">
        <v>4705</v>
      </c>
      <c r="C352" s="156">
        <v>1000</v>
      </c>
      <c r="D352" s="192" t="s">
        <v>4109</v>
      </c>
      <c r="E352" s="94"/>
    </row>
    <row r="353" spans="2:5">
      <c r="B353" s="191" t="s">
        <v>4705</v>
      </c>
      <c r="C353" s="156">
        <v>1000</v>
      </c>
      <c r="D353" s="192" t="s">
        <v>4108</v>
      </c>
      <c r="E353" s="94"/>
    </row>
    <row r="354" spans="2:5">
      <c r="B354" s="191" t="s">
        <v>4705</v>
      </c>
      <c r="C354" s="156">
        <v>1000</v>
      </c>
      <c r="D354" s="192" t="s">
        <v>4346</v>
      </c>
      <c r="E354" s="94"/>
    </row>
    <row r="355" spans="2:5">
      <c r="B355" s="191" t="s">
        <v>4705</v>
      </c>
      <c r="C355" s="156">
        <v>1413.91</v>
      </c>
      <c r="D355" s="192" t="s">
        <v>4347</v>
      </c>
      <c r="E355" s="94"/>
    </row>
    <row r="356" spans="2:5">
      <c r="B356" s="191" t="s">
        <v>4705</v>
      </c>
      <c r="C356" s="156">
        <v>1835.66</v>
      </c>
      <c r="D356" s="192" t="s">
        <v>4348</v>
      </c>
      <c r="E356" s="94"/>
    </row>
    <row r="357" spans="2:5" ht="26.25">
      <c r="B357" s="191" t="s">
        <v>4705</v>
      </c>
      <c r="C357" s="156">
        <v>6572</v>
      </c>
      <c r="D357" s="192" t="s">
        <v>4116</v>
      </c>
      <c r="E357" s="94"/>
    </row>
    <row r="358" spans="2:5">
      <c r="B358" s="191" t="s">
        <v>4705</v>
      </c>
      <c r="C358" s="156">
        <v>200000</v>
      </c>
      <c r="D358" s="192" t="s">
        <v>4349</v>
      </c>
      <c r="E358" s="94"/>
    </row>
    <row r="359" spans="2:5">
      <c r="B359" s="191" t="s">
        <v>4705</v>
      </c>
      <c r="C359" s="156">
        <v>300000</v>
      </c>
      <c r="D359" s="192" t="s">
        <v>4350</v>
      </c>
      <c r="E359" s="94"/>
    </row>
    <row r="360" spans="2:5">
      <c r="B360" s="191" t="s">
        <v>4706</v>
      </c>
      <c r="C360" s="156">
        <v>1.31</v>
      </c>
      <c r="D360" s="192" t="s">
        <v>4351</v>
      </c>
      <c r="E360" s="94"/>
    </row>
    <row r="361" spans="2:5">
      <c r="B361" s="191" t="s">
        <v>4706</v>
      </c>
      <c r="C361" s="156">
        <v>2.39</v>
      </c>
      <c r="D361" s="192" t="s">
        <v>4352</v>
      </c>
      <c r="E361" s="94"/>
    </row>
    <row r="362" spans="2:5">
      <c r="B362" s="191" t="s">
        <v>4706</v>
      </c>
      <c r="C362" s="156">
        <v>6</v>
      </c>
      <c r="D362" s="192" t="s">
        <v>4353</v>
      </c>
      <c r="E362" s="94"/>
    </row>
    <row r="363" spans="2:5">
      <c r="B363" s="191" t="s">
        <v>4706</v>
      </c>
      <c r="C363" s="156">
        <v>6</v>
      </c>
      <c r="D363" s="192" t="s">
        <v>4354</v>
      </c>
      <c r="E363" s="94"/>
    </row>
    <row r="364" spans="2:5">
      <c r="B364" s="191" t="s">
        <v>4706</v>
      </c>
      <c r="C364" s="156">
        <v>6</v>
      </c>
      <c r="D364" s="192" t="s">
        <v>4355</v>
      </c>
      <c r="E364" s="94"/>
    </row>
    <row r="365" spans="2:5">
      <c r="B365" s="191" t="s">
        <v>4706</v>
      </c>
      <c r="C365" s="156">
        <v>48.66</v>
      </c>
      <c r="D365" s="192" t="s">
        <v>4356</v>
      </c>
      <c r="E365" s="94"/>
    </row>
    <row r="366" spans="2:5">
      <c r="B366" s="191" t="s">
        <v>4706</v>
      </c>
      <c r="C366" s="156">
        <v>90.32</v>
      </c>
      <c r="D366" s="192" t="s">
        <v>4357</v>
      </c>
      <c r="E366" s="94"/>
    </row>
    <row r="367" spans="2:5">
      <c r="B367" s="191" t="s">
        <v>4706</v>
      </c>
      <c r="C367" s="156">
        <v>100</v>
      </c>
      <c r="D367" s="192" t="s">
        <v>4092</v>
      </c>
      <c r="E367" s="94"/>
    </row>
    <row r="368" spans="2:5">
      <c r="B368" s="191" t="s">
        <v>4706</v>
      </c>
      <c r="C368" s="156">
        <v>104</v>
      </c>
      <c r="D368" s="192" t="s">
        <v>4358</v>
      </c>
      <c r="E368" s="94"/>
    </row>
    <row r="369" spans="2:5">
      <c r="B369" s="191" t="s">
        <v>4706</v>
      </c>
      <c r="C369" s="156">
        <v>119.02</v>
      </c>
      <c r="D369" s="192" t="s">
        <v>4313</v>
      </c>
      <c r="E369" s="94"/>
    </row>
    <row r="370" spans="2:5">
      <c r="B370" s="191" t="s">
        <v>4706</v>
      </c>
      <c r="C370" s="156">
        <v>157</v>
      </c>
      <c r="D370" s="192" t="s">
        <v>4151</v>
      </c>
      <c r="E370" s="94"/>
    </row>
    <row r="371" spans="2:5">
      <c r="B371" s="191" t="s">
        <v>4706</v>
      </c>
      <c r="C371" s="156">
        <v>159</v>
      </c>
      <c r="D371" s="192" t="s">
        <v>4145</v>
      </c>
      <c r="E371" s="94"/>
    </row>
    <row r="372" spans="2:5">
      <c r="B372" s="191" t="s">
        <v>4706</v>
      </c>
      <c r="C372" s="156">
        <v>300.76</v>
      </c>
      <c r="D372" s="192" t="s">
        <v>4359</v>
      </c>
      <c r="E372" s="94"/>
    </row>
    <row r="373" spans="2:5">
      <c r="B373" s="191" t="s">
        <v>4706</v>
      </c>
      <c r="C373" s="156">
        <v>304</v>
      </c>
      <c r="D373" s="192" t="s">
        <v>4360</v>
      </c>
      <c r="E373" s="94"/>
    </row>
    <row r="374" spans="2:5">
      <c r="B374" s="191" t="s">
        <v>4706</v>
      </c>
      <c r="C374" s="156">
        <v>580</v>
      </c>
      <c r="D374" s="192" t="s">
        <v>4361</v>
      </c>
      <c r="E374" s="94"/>
    </row>
    <row r="375" spans="2:5">
      <c r="B375" s="191" t="s">
        <v>4706</v>
      </c>
      <c r="C375" s="156">
        <v>784.62</v>
      </c>
      <c r="D375" s="192" t="s">
        <v>4362</v>
      </c>
      <c r="E375" s="94"/>
    </row>
    <row r="376" spans="2:5">
      <c r="B376" s="191" t="s">
        <v>4706</v>
      </c>
      <c r="C376" s="156">
        <v>800</v>
      </c>
      <c r="D376" s="192" t="s">
        <v>4363</v>
      </c>
      <c r="E376" s="94"/>
    </row>
    <row r="377" spans="2:5">
      <c r="B377" s="191" t="s">
        <v>4706</v>
      </c>
      <c r="C377" s="156">
        <v>850</v>
      </c>
      <c r="D377" s="192" t="s">
        <v>4364</v>
      </c>
      <c r="E377" s="94"/>
    </row>
    <row r="378" spans="2:5">
      <c r="B378" s="191" t="s">
        <v>4706</v>
      </c>
      <c r="C378" s="156">
        <v>1000</v>
      </c>
      <c r="D378" s="192" t="s">
        <v>4108</v>
      </c>
      <c r="E378" s="94"/>
    </row>
    <row r="379" spans="2:5">
      <c r="B379" s="191" t="s">
        <v>4706</v>
      </c>
      <c r="C379" s="156">
        <v>1000</v>
      </c>
      <c r="D379" s="192" t="s">
        <v>4109</v>
      </c>
      <c r="E379" s="94"/>
    </row>
    <row r="380" spans="2:5">
      <c r="B380" s="191" t="s">
        <v>4706</v>
      </c>
      <c r="C380" s="156">
        <v>1000</v>
      </c>
      <c r="D380" s="192" t="s">
        <v>4108</v>
      </c>
      <c r="E380" s="94"/>
    </row>
    <row r="381" spans="2:5">
      <c r="B381" s="191" t="s">
        <v>4706</v>
      </c>
      <c r="C381" s="156">
        <v>1000</v>
      </c>
      <c r="D381" s="192" t="s">
        <v>4109</v>
      </c>
      <c r="E381" s="94"/>
    </row>
    <row r="382" spans="2:5">
      <c r="B382" s="191" t="s">
        <v>4706</v>
      </c>
      <c r="C382" s="156">
        <v>1276.96</v>
      </c>
      <c r="D382" s="192" t="s">
        <v>4365</v>
      </c>
      <c r="E382" s="94"/>
    </row>
    <row r="383" spans="2:5">
      <c r="B383" s="191" t="s">
        <v>4706</v>
      </c>
      <c r="C383" s="156">
        <v>3679</v>
      </c>
      <c r="D383" s="192" t="s">
        <v>4366</v>
      </c>
      <c r="E383" s="94"/>
    </row>
    <row r="384" spans="2:5">
      <c r="B384" s="191" t="s">
        <v>4706</v>
      </c>
      <c r="C384" s="156">
        <v>5000</v>
      </c>
      <c r="D384" s="192" t="s">
        <v>4367</v>
      </c>
      <c r="E384" s="94"/>
    </row>
    <row r="385" spans="2:5">
      <c r="B385" s="191" t="s">
        <v>4707</v>
      </c>
      <c r="C385" s="156">
        <v>7.0000000000000007E-2</v>
      </c>
      <c r="D385" s="192" t="s">
        <v>4368</v>
      </c>
      <c r="E385" s="94"/>
    </row>
    <row r="386" spans="2:5">
      <c r="B386" s="191" t="s">
        <v>4707</v>
      </c>
      <c r="C386" s="156">
        <v>0.25</v>
      </c>
      <c r="D386" s="192" t="s">
        <v>4369</v>
      </c>
      <c r="E386" s="94"/>
    </row>
    <row r="387" spans="2:5">
      <c r="B387" s="191" t="s">
        <v>4707</v>
      </c>
      <c r="C387" s="156">
        <v>0.52</v>
      </c>
      <c r="D387" s="192" t="s">
        <v>4370</v>
      </c>
      <c r="E387" s="94"/>
    </row>
    <row r="388" spans="2:5">
      <c r="B388" s="191" t="s">
        <v>4707</v>
      </c>
      <c r="C388" s="156">
        <v>6</v>
      </c>
      <c r="D388" s="192" t="s">
        <v>4371</v>
      </c>
      <c r="E388" s="94"/>
    </row>
    <row r="389" spans="2:5">
      <c r="B389" s="191" t="s">
        <v>4707</v>
      </c>
      <c r="C389" s="156">
        <v>6.86</v>
      </c>
      <c r="D389" s="192" t="s">
        <v>4372</v>
      </c>
      <c r="E389" s="94"/>
    </row>
    <row r="390" spans="2:5">
      <c r="B390" s="191" t="s">
        <v>4707</v>
      </c>
      <c r="C390" s="156">
        <v>24.38</v>
      </c>
      <c r="D390" s="192" t="s">
        <v>4373</v>
      </c>
      <c r="E390" s="94"/>
    </row>
    <row r="391" spans="2:5">
      <c r="B391" s="191" t="s">
        <v>4707</v>
      </c>
      <c r="C391" s="156">
        <v>25.29</v>
      </c>
      <c r="D391" s="192" t="s">
        <v>4374</v>
      </c>
      <c r="E391" s="94"/>
    </row>
    <row r="392" spans="2:5">
      <c r="B392" s="191" t="s">
        <v>4707</v>
      </c>
      <c r="C392" s="156">
        <v>26.91</v>
      </c>
      <c r="D392" s="192" t="s">
        <v>4375</v>
      </c>
      <c r="E392" s="94"/>
    </row>
    <row r="393" spans="2:5">
      <c r="B393" s="191" t="s">
        <v>4707</v>
      </c>
      <c r="C393" s="156">
        <v>44.99</v>
      </c>
      <c r="D393" s="192" t="s">
        <v>4376</v>
      </c>
      <c r="E393" s="94"/>
    </row>
    <row r="394" spans="2:5">
      <c r="B394" s="191" t="s">
        <v>4707</v>
      </c>
      <c r="C394" s="156">
        <v>45</v>
      </c>
      <c r="D394" s="192" t="s">
        <v>4377</v>
      </c>
      <c r="E394" s="94"/>
    </row>
    <row r="395" spans="2:5">
      <c r="B395" s="191" t="s">
        <v>4707</v>
      </c>
      <c r="C395" s="156">
        <v>50</v>
      </c>
      <c r="D395" s="192" t="s">
        <v>4092</v>
      </c>
      <c r="E395" s="94"/>
    </row>
    <row r="396" spans="2:5">
      <c r="B396" s="191" t="s">
        <v>4707</v>
      </c>
      <c r="C396" s="156">
        <v>50.97</v>
      </c>
      <c r="D396" s="192" t="s">
        <v>4378</v>
      </c>
      <c r="E396" s="94"/>
    </row>
    <row r="397" spans="2:5">
      <c r="B397" s="191" t="s">
        <v>4707</v>
      </c>
      <c r="C397" s="156">
        <v>58.68</v>
      </c>
      <c r="D397" s="192" t="s">
        <v>4379</v>
      </c>
      <c r="E397" s="94"/>
    </row>
    <row r="398" spans="2:5">
      <c r="B398" s="191" t="s">
        <v>4707</v>
      </c>
      <c r="C398" s="156">
        <v>71.010000000000005</v>
      </c>
      <c r="D398" s="192" t="s">
        <v>4380</v>
      </c>
      <c r="E398" s="94"/>
    </row>
    <row r="399" spans="2:5">
      <c r="B399" s="191" t="s">
        <v>4707</v>
      </c>
      <c r="C399" s="156">
        <v>83</v>
      </c>
      <c r="D399" s="192" t="s">
        <v>4381</v>
      </c>
      <c r="E399" s="94"/>
    </row>
    <row r="400" spans="2:5">
      <c r="B400" s="191" t="s">
        <v>4707</v>
      </c>
      <c r="C400" s="156">
        <v>94</v>
      </c>
      <c r="D400" s="192" t="s">
        <v>4382</v>
      </c>
      <c r="E400" s="94"/>
    </row>
    <row r="401" spans="2:5">
      <c r="B401" s="191" t="s">
        <v>4707</v>
      </c>
      <c r="C401" s="156">
        <v>100</v>
      </c>
      <c r="D401" s="192" t="s">
        <v>4383</v>
      </c>
      <c r="E401" s="94"/>
    </row>
    <row r="402" spans="2:5">
      <c r="B402" s="191" t="s">
        <v>4707</v>
      </c>
      <c r="C402" s="156">
        <v>114</v>
      </c>
      <c r="D402" s="192" t="s">
        <v>4146</v>
      </c>
      <c r="E402" s="94"/>
    </row>
    <row r="403" spans="2:5">
      <c r="B403" s="191" t="s">
        <v>4707</v>
      </c>
      <c r="C403" s="156">
        <v>138</v>
      </c>
      <c r="D403" s="192" t="s">
        <v>4151</v>
      </c>
      <c r="E403" s="94"/>
    </row>
    <row r="404" spans="2:5">
      <c r="B404" s="191" t="s">
        <v>4707</v>
      </c>
      <c r="C404" s="156">
        <v>145</v>
      </c>
      <c r="D404" s="192" t="s">
        <v>4145</v>
      </c>
      <c r="E404" s="94"/>
    </row>
    <row r="405" spans="2:5">
      <c r="B405" s="191" t="s">
        <v>4707</v>
      </c>
      <c r="C405" s="156">
        <v>170.05</v>
      </c>
      <c r="D405" s="192" t="s">
        <v>4384</v>
      </c>
      <c r="E405" s="94"/>
    </row>
    <row r="406" spans="2:5">
      <c r="B406" s="191" t="s">
        <v>4707</v>
      </c>
      <c r="C406" s="156">
        <v>202.68</v>
      </c>
      <c r="D406" s="192" t="s">
        <v>4385</v>
      </c>
      <c r="E406" s="94"/>
    </row>
    <row r="407" spans="2:5">
      <c r="B407" s="191" t="s">
        <v>4707</v>
      </c>
      <c r="C407" s="156">
        <v>261.47000000000003</v>
      </c>
      <c r="D407" s="192" t="s">
        <v>4386</v>
      </c>
      <c r="E407" s="94"/>
    </row>
    <row r="408" spans="2:5">
      <c r="B408" s="191" t="s">
        <v>4707</v>
      </c>
      <c r="C408" s="156">
        <v>443.11</v>
      </c>
      <c r="D408" s="192" t="s">
        <v>4387</v>
      </c>
      <c r="E408" s="94"/>
    </row>
    <row r="409" spans="2:5">
      <c r="B409" s="191" t="s">
        <v>4707</v>
      </c>
      <c r="C409" s="156">
        <v>500</v>
      </c>
      <c r="D409" s="192" t="s">
        <v>4388</v>
      </c>
      <c r="E409" s="94"/>
    </row>
    <row r="410" spans="2:5">
      <c r="B410" s="191" t="s">
        <v>4707</v>
      </c>
      <c r="C410" s="156">
        <v>500</v>
      </c>
      <c r="D410" s="192" t="s">
        <v>4389</v>
      </c>
      <c r="E410" s="94"/>
    </row>
    <row r="411" spans="2:5">
      <c r="B411" s="191" t="s">
        <v>4707</v>
      </c>
      <c r="C411" s="156">
        <v>500</v>
      </c>
      <c r="D411" s="192" t="s">
        <v>4111</v>
      </c>
      <c r="E411" s="94"/>
    </row>
    <row r="412" spans="2:5">
      <c r="B412" s="191" t="s">
        <v>4707</v>
      </c>
      <c r="C412" s="156">
        <v>642.54</v>
      </c>
      <c r="D412" s="192" t="s">
        <v>4390</v>
      </c>
      <c r="E412" s="94"/>
    </row>
    <row r="413" spans="2:5">
      <c r="B413" s="191" t="s">
        <v>4707</v>
      </c>
      <c r="C413" s="156">
        <v>724.46</v>
      </c>
      <c r="D413" s="192" t="s">
        <v>4391</v>
      </c>
      <c r="E413" s="94"/>
    </row>
    <row r="414" spans="2:5" ht="26.25">
      <c r="B414" s="191" t="s">
        <v>4707</v>
      </c>
      <c r="C414" s="156">
        <v>1934</v>
      </c>
      <c r="D414" s="192" t="s">
        <v>4116</v>
      </c>
      <c r="E414" s="94"/>
    </row>
    <row r="415" spans="2:5">
      <c r="B415" s="191" t="s">
        <v>4707</v>
      </c>
      <c r="C415" s="156">
        <v>2500</v>
      </c>
      <c r="D415" s="192" t="s">
        <v>4392</v>
      </c>
      <c r="E415" s="94"/>
    </row>
    <row r="416" spans="2:5">
      <c r="B416" s="191" t="s">
        <v>4707</v>
      </c>
      <c r="C416" s="156">
        <v>7808.6</v>
      </c>
      <c r="D416" s="192" t="s">
        <v>4393</v>
      </c>
      <c r="E416" s="94"/>
    </row>
    <row r="417" spans="2:5">
      <c r="B417" s="191" t="s">
        <v>4707</v>
      </c>
      <c r="C417" s="156">
        <v>11004.47</v>
      </c>
      <c r="D417" s="192" t="s">
        <v>4394</v>
      </c>
      <c r="E417" s="94"/>
    </row>
    <row r="418" spans="2:5">
      <c r="B418" s="191" t="s">
        <v>4708</v>
      </c>
      <c r="C418" s="156">
        <v>-30</v>
      </c>
      <c r="D418" s="192" t="s">
        <v>4086</v>
      </c>
      <c r="E418" s="94"/>
    </row>
    <row r="419" spans="2:5">
      <c r="B419" s="191" t="s">
        <v>4708</v>
      </c>
      <c r="C419" s="156">
        <v>3</v>
      </c>
      <c r="D419" s="192" t="s">
        <v>4395</v>
      </c>
      <c r="E419" s="94"/>
    </row>
    <row r="420" spans="2:5">
      <c r="B420" s="191" t="s">
        <v>4708</v>
      </c>
      <c r="C420" s="156">
        <v>8.64</v>
      </c>
      <c r="D420" s="192" t="s">
        <v>4396</v>
      </c>
      <c r="E420" s="94"/>
    </row>
    <row r="421" spans="2:5">
      <c r="B421" s="191" t="s">
        <v>4708</v>
      </c>
      <c r="C421" s="156">
        <v>50</v>
      </c>
      <c r="D421" s="192" t="s">
        <v>4397</v>
      </c>
      <c r="E421" s="94"/>
    </row>
    <row r="422" spans="2:5">
      <c r="B422" s="191" t="s">
        <v>4708</v>
      </c>
      <c r="C422" s="156">
        <v>54</v>
      </c>
      <c r="D422" s="192" t="s">
        <v>4398</v>
      </c>
      <c r="E422" s="94"/>
    </row>
    <row r="423" spans="2:5">
      <c r="B423" s="191" t="s">
        <v>4708</v>
      </c>
      <c r="C423" s="156">
        <v>147</v>
      </c>
      <c r="D423" s="192" t="s">
        <v>4145</v>
      </c>
      <c r="E423" s="94"/>
    </row>
    <row r="424" spans="2:5">
      <c r="B424" s="191" t="s">
        <v>4708</v>
      </c>
      <c r="C424" s="156">
        <v>159</v>
      </c>
      <c r="D424" s="192" t="s">
        <v>4151</v>
      </c>
      <c r="E424" s="94"/>
    </row>
    <row r="425" spans="2:5">
      <c r="B425" s="191" t="s">
        <v>4708</v>
      </c>
      <c r="C425" s="156">
        <v>213.35</v>
      </c>
      <c r="D425" s="192" t="s">
        <v>4399</v>
      </c>
      <c r="E425" s="94"/>
    </row>
    <row r="426" spans="2:5">
      <c r="B426" s="191" t="s">
        <v>4708</v>
      </c>
      <c r="C426" s="156">
        <v>307.08999999999997</v>
      </c>
      <c r="D426" s="192" t="s">
        <v>4400</v>
      </c>
      <c r="E426" s="94"/>
    </row>
    <row r="427" spans="2:5">
      <c r="B427" s="191" t="s">
        <v>4708</v>
      </c>
      <c r="C427" s="156">
        <v>330.39</v>
      </c>
      <c r="D427" s="192" t="s">
        <v>4401</v>
      </c>
      <c r="E427" s="94"/>
    </row>
    <row r="428" spans="2:5">
      <c r="B428" s="191" t="s">
        <v>4708</v>
      </c>
      <c r="C428" s="156">
        <v>355.1</v>
      </c>
      <c r="D428" s="192" t="s">
        <v>4402</v>
      </c>
      <c r="E428" s="94"/>
    </row>
    <row r="429" spans="2:5">
      <c r="B429" s="191" t="s">
        <v>4708</v>
      </c>
      <c r="C429" s="156">
        <v>400</v>
      </c>
      <c r="D429" s="192" t="s">
        <v>4403</v>
      </c>
      <c r="E429" s="94"/>
    </row>
    <row r="430" spans="2:5">
      <c r="B430" s="191" t="s">
        <v>4708</v>
      </c>
      <c r="C430" s="156">
        <v>420.56</v>
      </c>
      <c r="D430" s="192" t="s">
        <v>4404</v>
      </c>
      <c r="E430" s="94"/>
    </row>
    <row r="431" spans="2:5">
      <c r="B431" s="191" t="s">
        <v>4708</v>
      </c>
      <c r="C431" s="156">
        <v>500</v>
      </c>
      <c r="D431" s="192" t="s">
        <v>4111</v>
      </c>
      <c r="E431" s="94"/>
    </row>
    <row r="432" spans="2:5">
      <c r="B432" s="191" t="s">
        <v>4708</v>
      </c>
      <c r="C432" s="156">
        <v>620.1</v>
      </c>
      <c r="D432" s="192" t="s">
        <v>4405</v>
      </c>
      <c r="E432" s="94"/>
    </row>
    <row r="433" spans="2:5">
      <c r="B433" s="191" t="s">
        <v>4708</v>
      </c>
      <c r="C433" s="156">
        <v>1000</v>
      </c>
      <c r="D433" s="192" t="s">
        <v>4108</v>
      </c>
      <c r="E433" s="94"/>
    </row>
    <row r="434" spans="2:5">
      <c r="B434" s="191" t="s">
        <v>4708</v>
      </c>
      <c r="C434" s="156">
        <v>1000</v>
      </c>
      <c r="D434" s="192" t="s">
        <v>4109</v>
      </c>
      <c r="E434" s="94"/>
    </row>
    <row r="435" spans="2:5">
      <c r="B435" s="191" t="s">
        <v>4708</v>
      </c>
      <c r="C435" s="156">
        <v>1000</v>
      </c>
      <c r="D435" s="192" t="s">
        <v>4406</v>
      </c>
      <c r="E435" s="94"/>
    </row>
    <row r="436" spans="2:5">
      <c r="B436" s="191" t="s">
        <v>4708</v>
      </c>
      <c r="C436" s="156">
        <v>1144.77</v>
      </c>
      <c r="D436" s="192" t="s">
        <v>4407</v>
      </c>
      <c r="E436" s="94"/>
    </row>
    <row r="437" spans="2:5">
      <c r="B437" s="191" t="s">
        <v>4708</v>
      </c>
      <c r="C437" s="156">
        <v>2031.57</v>
      </c>
      <c r="D437" s="192" t="s">
        <v>4408</v>
      </c>
      <c r="E437" s="94"/>
    </row>
    <row r="438" spans="2:5" ht="26.25">
      <c r="B438" s="191" t="s">
        <v>4708</v>
      </c>
      <c r="C438" s="156">
        <v>2080</v>
      </c>
      <c r="D438" s="192" t="s">
        <v>4116</v>
      </c>
      <c r="E438" s="94"/>
    </row>
    <row r="439" spans="2:5">
      <c r="B439" s="191" t="s">
        <v>4708</v>
      </c>
      <c r="C439" s="156">
        <v>5342.41</v>
      </c>
      <c r="D439" s="192" t="s">
        <v>4409</v>
      </c>
      <c r="E439" s="94"/>
    </row>
    <row r="440" spans="2:5">
      <c r="B440" s="191" t="s">
        <v>4708</v>
      </c>
      <c r="C440" s="156">
        <v>10000</v>
      </c>
      <c r="D440" s="192" t="s">
        <v>4410</v>
      </c>
      <c r="E440" s="94"/>
    </row>
    <row r="441" spans="2:5">
      <c r="B441" s="191" t="s">
        <v>4709</v>
      </c>
      <c r="C441" s="156">
        <v>3.7</v>
      </c>
      <c r="D441" s="192" t="s">
        <v>4411</v>
      </c>
      <c r="E441" s="94"/>
    </row>
    <row r="442" spans="2:5">
      <c r="B442" s="191" t="s">
        <v>4709</v>
      </c>
      <c r="C442" s="156">
        <v>6</v>
      </c>
      <c r="D442" s="192" t="s">
        <v>4412</v>
      </c>
      <c r="E442" s="94"/>
    </row>
    <row r="443" spans="2:5">
      <c r="B443" s="191" t="s">
        <v>4709</v>
      </c>
      <c r="C443" s="156">
        <v>6.9</v>
      </c>
      <c r="D443" s="192" t="s">
        <v>4413</v>
      </c>
      <c r="E443" s="94"/>
    </row>
    <row r="444" spans="2:5">
      <c r="B444" s="191" t="s">
        <v>4709</v>
      </c>
      <c r="C444" s="156">
        <v>22.6</v>
      </c>
      <c r="D444" s="192" t="s">
        <v>4414</v>
      </c>
      <c r="E444" s="94"/>
    </row>
    <row r="445" spans="2:5">
      <c r="B445" s="191" t="s">
        <v>4709</v>
      </c>
      <c r="C445" s="156">
        <v>27.24</v>
      </c>
      <c r="D445" s="192" t="s">
        <v>4415</v>
      </c>
      <c r="E445" s="94"/>
    </row>
    <row r="446" spans="2:5">
      <c r="B446" s="191" t="s">
        <v>4709</v>
      </c>
      <c r="C446" s="156">
        <v>28</v>
      </c>
      <c r="D446" s="192" t="s">
        <v>4416</v>
      </c>
      <c r="E446" s="94"/>
    </row>
    <row r="447" spans="2:5">
      <c r="B447" s="191" t="s">
        <v>4709</v>
      </c>
      <c r="C447" s="156">
        <v>28.96</v>
      </c>
      <c r="D447" s="192" t="s">
        <v>4417</v>
      </c>
      <c r="E447" s="94"/>
    </row>
    <row r="448" spans="2:5">
      <c r="B448" s="191" t="s">
        <v>4709</v>
      </c>
      <c r="C448" s="156">
        <v>51.15</v>
      </c>
      <c r="D448" s="192" t="s">
        <v>4418</v>
      </c>
      <c r="E448" s="94"/>
    </row>
    <row r="449" spans="2:5">
      <c r="B449" s="191" t="s">
        <v>4709</v>
      </c>
      <c r="C449" s="156">
        <v>60</v>
      </c>
      <c r="D449" s="192" t="s">
        <v>4419</v>
      </c>
      <c r="E449" s="94"/>
    </row>
    <row r="450" spans="2:5">
      <c r="B450" s="191" t="s">
        <v>4709</v>
      </c>
      <c r="C450" s="156">
        <v>69.39</v>
      </c>
      <c r="D450" s="192" t="s">
        <v>4420</v>
      </c>
      <c r="E450" s="94"/>
    </row>
    <row r="451" spans="2:5">
      <c r="B451" s="191" t="s">
        <v>4709</v>
      </c>
      <c r="C451" s="156">
        <v>126</v>
      </c>
      <c r="D451" s="192" t="s">
        <v>4146</v>
      </c>
      <c r="E451" s="94"/>
    </row>
    <row r="452" spans="2:5">
      <c r="B452" s="191" t="s">
        <v>4709</v>
      </c>
      <c r="C452" s="156">
        <v>138</v>
      </c>
      <c r="D452" s="192" t="s">
        <v>4151</v>
      </c>
      <c r="E452" s="94"/>
    </row>
    <row r="453" spans="2:5">
      <c r="B453" s="191" t="s">
        <v>4709</v>
      </c>
      <c r="C453" s="156">
        <v>139</v>
      </c>
      <c r="D453" s="192" t="s">
        <v>4145</v>
      </c>
      <c r="E453" s="94"/>
    </row>
    <row r="454" spans="2:5">
      <c r="B454" s="191" t="s">
        <v>4709</v>
      </c>
      <c r="C454" s="156">
        <v>157.24</v>
      </c>
      <c r="D454" s="192" t="s">
        <v>4421</v>
      </c>
      <c r="E454" s="94"/>
    </row>
    <row r="455" spans="2:5">
      <c r="B455" s="191" t="s">
        <v>4709</v>
      </c>
      <c r="C455" s="156">
        <v>173.44</v>
      </c>
      <c r="D455" s="192" t="s">
        <v>4422</v>
      </c>
      <c r="E455" s="94"/>
    </row>
    <row r="456" spans="2:5">
      <c r="B456" s="191" t="s">
        <v>4709</v>
      </c>
      <c r="C456" s="156">
        <v>220.26</v>
      </c>
      <c r="D456" s="192" t="s">
        <v>4423</v>
      </c>
      <c r="E456" s="94"/>
    </row>
    <row r="457" spans="2:5">
      <c r="B457" s="191" t="s">
        <v>4709</v>
      </c>
      <c r="C457" s="156">
        <v>255.41</v>
      </c>
      <c r="D457" s="192" t="s">
        <v>4424</v>
      </c>
      <c r="E457" s="94"/>
    </row>
    <row r="458" spans="2:5" ht="26.25">
      <c r="B458" s="191" t="s">
        <v>4709</v>
      </c>
      <c r="C458" s="156">
        <v>265</v>
      </c>
      <c r="D458" s="192" t="s">
        <v>4116</v>
      </c>
      <c r="E458" s="94"/>
    </row>
    <row r="459" spans="2:5">
      <c r="B459" s="191" t="s">
        <v>4709</v>
      </c>
      <c r="C459" s="156">
        <v>289.31</v>
      </c>
      <c r="D459" s="192" t="s">
        <v>4425</v>
      </c>
      <c r="E459" s="94"/>
    </row>
    <row r="460" spans="2:5">
      <c r="B460" s="191" t="s">
        <v>4709</v>
      </c>
      <c r="C460" s="156">
        <v>424.48</v>
      </c>
      <c r="D460" s="192" t="s">
        <v>4426</v>
      </c>
      <c r="E460" s="94"/>
    </row>
    <row r="461" spans="2:5">
      <c r="B461" s="191" t="s">
        <v>4709</v>
      </c>
      <c r="C461" s="156">
        <v>581.14</v>
      </c>
      <c r="D461" s="192" t="s">
        <v>106</v>
      </c>
      <c r="E461" s="94"/>
    </row>
    <row r="462" spans="2:5">
      <c r="B462" s="191" t="s">
        <v>4709</v>
      </c>
      <c r="C462" s="156">
        <v>650</v>
      </c>
      <c r="D462" s="192" t="s">
        <v>4427</v>
      </c>
      <c r="E462" s="94"/>
    </row>
    <row r="463" spans="2:5">
      <c r="B463" s="191" t="s">
        <v>4709</v>
      </c>
      <c r="C463" s="156">
        <v>742.28</v>
      </c>
      <c r="D463" s="192" t="s">
        <v>4428</v>
      </c>
      <c r="E463" s="94"/>
    </row>
    <row r="464" spans="2:5">
      <c r="B464" s="191" t="s">
        <v>4709</v>
      </c>
      <c r="C464" s="156">
        <v>804</v>
      </c>
      <c r="D464" s="192" t="s">
        <v>4429</v>
      </c>
      <c r="E464" s="94"/>
    </row>
    <row r="465" spans="2:5">
      <c r="B465" s="191" t="s">
        <v>4709</v>
      </c>
      <c r="C465" s="156">
        <v>850</v>
      </c>
      <c r="D465" s="192" t="s">
        <v>4430</v>
      </c>
      <c r="E465" s="94"/>
    </row>
    <row r="466" spans="2:5">
      <c r="B466" s="191" t="s">
        <v>4709</v>
      </c>
      <c r="C466" s="156">
        <v>1000</v>
      </c>
      <c r="D466" s="192" t="s">
        <v>4109</v>
      </c>
      <c r="E466" s="94"/>
    </row>
    <row r="467" spans="2:5">
      <c r="B467" s="191" t="s">
        <v>4709</v>
      </c>
      <c r="C467" s="156">
        <v>1000</v>
      </c>
      <c r="D467" s="192" t="s">
        <v>4103</v>
      </c>
      <c r="E467" s="94"/>
    </row>
    <row r="468" spans="2:5">
      <c r="B468" s="191" t="s">
        <v>4709</v>
      </c>
      <c r="C468" s="156">
        <v>1250</v>
      </c>
      <c r="D468" s="192" t="s">
        <v>4431</v>
      </c>
      <c r="E468" s="94"/>
    </row>
    <row r="469" spans="2:5">
      <c r="B469" s="191" t="s">
        <v>4709</v>
      </c>
      <c r="C469" s="156">
        <v>1500</v>
      </c>
      <c r="D469" s="192" t="s">
        <v>4297</v>
      </c>
      <c r="E469" s="94"/>
    </row>
    <row r="470" spans="2:5">
      <c r="B470" s="191" t="s">
        <v>4709</v>
      </c>
      <c r="C470" s="156">
        <v>1944</v>
      </c>
      <c r="D470" s="192" t="s">
        <v>4432</v>
      </c>
      <c r="E470" s="94"/>
    </row>
    <row r="471" spans="2:5">
      <c r="B471" s="191" t="s">
        <v>4709</v>
      </c>
      <c r="C471" s="156">
        <v>2061.5</v>
      </c>
      <c r="D471" s="192" t="s">
        <v>4433</v>
      </c>
      <c r="E471" s="94"/>
    </row>
    <row r="472" spans="2:5">
      <c r="B472" s="191" t="s">
        <v>4709</v>
      </c>
      <c r="C472" s="156">
        <v>3500</v>
      </c>
      <c r="D472" s="192" t="s">
        <v>4434</v>
      </c>
      <c r="E472" s="94"/>
    </row>
    <row r="473" spans="2:5">
      <c r="B473" s="191" t="s">
        <v>4710</v>
      </c>
      <c r="C473" s="156">
        <v>7.96</v>
      </c>
      <c r="D473" s="192" t="s">
        <v>4435</v>
      </c>
      <c r="E473" s="94"/>
    </row>
    <row r="474" spans="2:5">
      <c r="B474" s="191" t="s">
        <v>4710</v>
      </c>
      <c r="C474" s="156">
        <v>8.91</v>
      </c>
      <c r="D474" s="192" t="s">
        <v>4436</v>
      </c>
      <c r="E474" s="94"/>
    </row>
    <row r="475" spans="2:5">
      <c r="B475" s="191" t="s">
        <v>4710</v>
      </c>
      <c r="C475" s="156">
        <v>8.98</v>
      </c>
      <c r="D475" s="192" t="s">
        <v>4437</v>
      </c>
      <c r="E475" s="94"/>
    </row>
    <row r="476" spans="2:5">
      <c r="B476" s="191" t="s">
        <v>4710</v>
      </c>
      <c r="C476" s="156">
        <v>38.83</v>
      </c>
      <c r="D476" s="192" t="s">
        <v>4438</v>
      </c>
      <c r="E476" s="94"/>
    </row>
    <row r="477" spans="2:5">
      <c r="B477" s="191" t="s">
        <v>4710</v>
      </c>
      <c r="C477" s="156">
        <v>40.880000000000003</v>
      </c>
      <c r="D477" s="192" t="s">
        <v>4439</v>
      </c>
      <c r="E477" s="94"/>
    </row>
    <row r="478" spans="2:5">
      <c r="B478" s="191" t="s">
        <v>4710</v>
      </c>
      <c r="C478" s="156">
        <v>49.47</v>
      </c>
      <c r="D478" s="192" t="s">
        <v>4440</v>
      </c>
      <c r="E478" s="94"/>
    </row>
    <row r="479" spans="2:5">
      <c r="B479" s="191" t="s">
        <v>4710</v>
      </c>
      <c r="C479" s="156">
        <v>59.33</v>
      </c>
      <c r="D479" s="192" t="s">
        <v>4441</v>
      </c>
      <c r="E479" s="94"/>
    </row>
    <row r="480" spans="2:5">
      <c r="B480" s="191" t="s">
        <v>4710</v>
      </c>
      <c r="C480" s="156">
        <v>76</v>
      </c>
      <c r="D480" s="192" t="s">
        <v>4442</v>
      </c>
      <c r="E480" s="94"/>
    </row>
    <row r="481" spans="2:5">
      <c r="B481" s="191" t="s">
        <v>4710</v>
      </c>
      <c r="C481" s="156">
        <v>100</v>
      </c>
      <c r="D481" s="192" t="s">
        <v>4443</v>
      </c>
      <c r="E481" s="94"/>
    </row>
    <row r="482" spans="2:5">
      <c r="B482" s="191" t="s">
        <v>4710</v>
      </c>
      <c r="C482" s="156">
        <v>100.8</v>
      </c>
      <c r="D482" s="192" t="s">
        <v>4444</v>
      </c>
      <c r="E482" s="94"/>
    </row>
    <row r="483" spans="2:5">
      <c r="B483" s="191" t="s">
        <v>4710</v>
      </c>
      <c r="C483" s="156">
        <v>102.35</v>
      </c>
      <c r="D483" s="192" t="s">
        <v>4445</v>
      </c>
      <c r="E483" s="94"/>
    </row>
    <row r="484" spans="2:5">
      <c r="B484" s="191" t="s">
        <v>4710</v>
      </c>
      <c r="C484" s="156">
        <v>109.53</v>
      </c>
      <c r="D484" s="192" t="s">
        <v>4446</v>
      </c>
      <c r="E484" s="94"/>
    </row>
    <row r="485" spans="2:5">
      <c r="B485" s="191" t="s">
        <v>4710</v>
      </c>
      <c r="C485" s="156">
        <v>133</v>
      </c>
      <c r="D485" s="192" t="s">
        <v>4447</v>
      </c>
      <c r="E485" s="94"/>
    </row>
    <row r="486" spans="2:5">
      <c r="B486" s="191" t="s">
        <v>4710</v>
      </c>
      <c r="C486" s="156">
        <v>200</v>
      </c>
      <c r="D486" s="192" t="s">
        <v>4448</v>
      </c>
      <c r="E486" s="94"/>
    </row>
    <row r="487" spans="2:5">
      <c r="B487" s="191" t="s">
        <v>4710</v>
      </c>
      <c r="C487" s="156">
        <v>312.8</v>
      </c>
      <c r="D487" s="192" t="s">
        <v>4449</v>
      </c>
      <c r="E487" s="94"/>
    </row>
    <row r="488" spans="2:5">
      <c r="B488" s="191" t="s">
        <v>4710</v>
      </c>
      <c r="C488" s="156">
        <v>385.62</v>
      </c>
      <c r="D488" s="192" t="s">
        <v>4450</v>
      </c>
      <c r="E488" s="94"/>
    </row>
    <row r="489" spans="2:5">
      <c r="B489" s="191" t="s">
        <v>4710</v>
      </c>
      <c r="C489" s="156">
        <v>447.83</v>
      </c>
      <c r="D489" s="192" t="s">
        <v>4451</v>
      </c>
      <c r="E489" s="94"/>
    </row>
    <row r="490" spans="2:5" ht="26.25">
      <c r="B490" s="191" t="s">
        <v>4710</v>
      </c>
      <c r="C490" s="156">
        <v>500</v>
      </c>
      <c r="D490" s="192" t="s">
        <v>4116</v>
      </c>
      <c r="E490" s="94"/>
    </row>
    <row r="491" spans="2:5" ht="26.25">
      <c r="B491" s="191" t="s">
        <v>4710</v>
      </c>
      <c r="C491" s="156">
        <v>577</v>
      </c>
      <c r="D491" s="192" t="s">
        <v>4116</v>
      </c>
      <c r="E491" s="94"/>
    </row>
    <row r="492" spans="2:5">
      <c r="B492" s="191" t="s">
        <v>4710</v>
      </c>
      <c r="C492" s="156">
        <v>913.02</v>
      </c>
      <c r="D492" s="192" t="s">
        <v>4452</v>
      </c>
      <c r="E492" s="94"/>
    </row>
    <row r="493" spans="2:5">
      <c r="B493" s="191" t="s">
        <v>4710</v>
      </c>
      <c r="C493" s="156">
        <v>1000</v>
      </c>
      <c r="D493" s="192" t="s">
        <v>4254</v>
      </c>
      <c r="E493" s="94"/>
    </row>
    <row r="494" spans="2:5">
      <c r="B494" s="191" t="s">
        <v>4710</v>
      </c>
      <c r="C494" s="156">
        <v>1020.23</v>
      </c>
      <c r="D494" s="192" t="s">
        <v>4453</v>
      </c>
      <c r="E494" s="94"/>
    </row>
    <row r="495" spans="2:5">
      <c r="B495" s="191" t="s">
        <v>4710</v>
      </c>
      <c r="C495" s="156">
        <v>2000</v>
      </c>
      <c r="D495" s="192" t="s">
        <v>4454</v>
      </c>
      <c r="E495" s="94"/>
    </row>
    <row r="496" spans="2:5">
      <c r="B496" s="191" t="s">
        <v>4710</v>
      </c>
      <c r="C496" s="156">
        <v>2000</v>
      </c>
      <c r="D496" s="192" t="s">
        <v>4455</v>
      </c>
      <c r="E496" s="94"/>
    </row>
    <row r="497" spans="2:5">
      <c r="B497" s="191" t="s">
        <v>4710</v>
      </c>
      <c r="C497" s="156">
        <v>4167.9799999999996</v>
      </c>
      <c r="D497" s="192" t="s">
        <v>4456</v>
      </c>
      <c r="E497" s="94"/>
    </row>
    <row r="498" spans="2:5" ht="26.25">
      <c r="B498" s="191" t="s">
        <v>4710</v>
      </c>
      <c r="C498" s="156">
        <v>8200</v>
      </c>
      <c r="D498" s="192" t="s">
        <v>4116</v>
      </c>
      <c r="E498" s="94"/>
    </row>
    <row r="499" spans="2:5">
      <c r="B499" s="191" t="s">
        <v>4710</v>
      </c>
      <c r="C499" s="156">
        <v>10000</v>
      </c>
      <c r="D499" s="192" t="s">
        <v>4457</v>
      </c>
      <c r="E499" s="94"/>
    </row>
    <row r="500" spans="2:5">
      <c r="B500" s="191" t="s">
        <v>4711</v>
      </c>
      <c r="C500" s="156">
        <v>0.9</v>
      </c>
      <c r="D500" s="192" t="s">
        <v>4458</v>
      </c>
      <c r="E500" s="94"/>
    </row>
    <row r="501" spans="2:5">
      <c r="B501" s="191" t="s">
        <v>4711</v>
      </c>
      <c r="C501" s="156">
        <v>0.91</v>
      </c>
      <c r="D501" s="192" t="s">
        <v>4459</v>
      </c>
      <c r="E501" s="94"/>
    </row>
    <row r="502" spans="2:5">
      <c r="B502" s="191" t="s">
        <v>4711</v>
      </c>
      <c r="C502" s="156">
        <v>1</v>
      </c>
      <c r="D502" s="192" t="s">
        <v>4460</v>
      </c>
      <c r="E502" s="94"/>
    </row>
    <row r="503" spans="2:5">
      <c r="B503" s="191" t="s">
        <v>4711</v>
      </c>
      <c r="C503" s="156">
        <v>1.39</v>
      </c>
      <c r="D503" s="192" t="s">
        <v>4461</v>
      </c>
      <c r="E503" s="94"/>
    </row>
    <row r="504" spans="2:5">
      <c r="B504" s="191" t="s">
        <v>4711</v>
      </c>
      <c r="C504" s="156">
        <v>4.25</v>
      </c>
      <c r="D504" s="192" t="s">
        <v>4462</v>
      </c>
      <c r="E504" s="94"/>
    </row>
    <row r="505" spans="2:5">
      <c r="B505" s="191" t="s">
        <v>4711</v>
      </c>
      <c r="C505" s="156">
        <v>6.72</v>
      </c>
      <c r="D505" s="192" t="s">
        <v>4463</v>
      </c>
      <c r="E505" s="94"/>
    </row>
    <row r="506" spans="2:5">
      <c r="B506" s="191" t="s">
        <v>4711</v>
      </c>
      <c r="C506" s="156">
        <v>7.78</v>
      </c>
      <c r="D506" s="192" t="s">
        <v>4464</v>
      </c>
      <c r="E506" s="94"/>
    </row>
    <row r="507" spans="2:5">
      <c r="B507" s="191" t="s">
        <v>4711</v>
      </c>
      <c r="C507" s="156">
        <v>30</v>
      </c>
      <c r="D507" s="192" t="s">
        <v>4465</v>
      </c>
      <c r="E507" s="94"/>
    </row>
    <row r="508" spans="2:5">
      <c r="B508" s="191" t="s">
        <v>4711</v>
      </c>
      <c r="C508" s="156">
        <v>40.49</v>
      </c>
      <c r="D508" s="192" t="s">
        <v>4466</v>
      </c>
      <c r="E508" s="94"/>
    </row>
    <row r="509" spans="2:5">
      <c r="B509" s="191" t="s">
        <v>4711</v>
      </c>
      <c r="C509" s="156">
        <v>41.06</v>
      </c>
      <c r="D509" s="192" t="s">
        <v>4467</v>
      </c>
      <c r="E509" s="94"/>
    </row>
    <row r="510" spans="2:5">
      <c r="B510" s="191" t="s">
        <v>4711</v>
      </c>
      <c r="C510" s="156">
        <v>74.81</v>
      </c>
      <c r="D510" s="192" t="s">
        <v>4468</v>
      </c>
      <c r="E510" s="94"/>
    </row>
    <row r="511" spans="2:5">
      <c r="B511" s="191" t="s">
        <v>4711</v>
      </c>
      <c r="C511" s="156">
        <v>96.05</v>
      </c>
      <c r="D511" s="192" t="s">
        <v>4469</v>
      </c>
      <c r="E511" s="94"/>
    </row>
    <row r="512" spans="2:5">
      <c r="B512" s="191" t="s">
        <v>4711</v>
      </c>
      <c r="C512" s="156">
        <v>121.55</v>
      </c>
      <c r="D512" s="192" t="s">
        <v>4470</v>
      </c>
      <c r="E512" s="94"/>
    </row>
    <row r="513" spans="2:5">
      <c r="B513" s="191" t="s">
        <v>4711</v>
      </c>
      <c r="C513" s="156">
        <v>145</v>
      </c>
      <c r="D513" s="192" t="s">
        <v>4151</v>
      </c>
      <c r="E513" s="94"/>
    </row>
    <row r="514" spans="2:5">
      <c r="B514" s="191" t="s">
        <v>4711</v>
      </c>
      <c r="C514" s="156">
        <v>152</v>
      </c>
      <c r="D514" s="192" t="s">
        <v>4145</v>
      </c>
      <c r="E514" s="94"/>
    </row>
    <row r="515" spans="2:5">
      <c r="B515" s="191" t="s">
        <v>4711</v>
      </c>
      <c r="C515" s="156">
        <v>154</v>
      </c>
      <c r="D515" s="192" t="s">
        <v>4146</v>
      </c>
      <c r="E515" s="94"/>
    </row>
    <row r="516" spans="2:5">
      <c r="B516" s="191" t="s">
        <v>4711</v>
      </c>
      <c r="C516" s="156">
        <v>234.26</v>
      </c>
      <c r="D516" s="192" t="s">
        <v>4471</v>
      </c>
      <c r="E516" s="94"/>
    </row>
    <row r="517" spans="2:5">
      <c r="B517" s="191" t="s">
        <v>4711</v>
      </c>
      <c r="C517" s="156">
        <v>252.72</v>
      </c>
      <c r="D517" s="192" t="s">
        <v>4472</v>
      </c>
      <c r="E517" s="94"/>
    </row>
    <row r="518" spans="2:5">
      <c r="B518" s="191" t="s">
        <v>4711</v>
      </c>
      <c r="C518" s="156">
        <v>301.27</v>
      </c>
      <c r="D518" s="192" t="s">
        <v>4473</v>
      </c>
      <c r="E518" s="94"/>
    </row>
    <row r="519" spans="2:5">
      <c r="B519" s="191" t="s">
        <v>4711</v>
      </c>
      <c r="C519" s="156">
        <v>331.45</v>
      </c>
      <c r="D519" s="192" t="s">
        <v>4474</v>
      </c>
      <c r="E519" s="94"/>
    </row>
    <row r="520" spans="2:5">
      <c r="B520" s="191" t="s">
        <v>4711</v>
      </c>
      <c r="C520" s="156">
        <v>378.58</v>
      </c>
      <c r="D520" s="192" t="s">
        <v>4475</v>
      </c>
      <c r="E520" s="94"/>
    </row>
    <row r="521" spans="2:5">
      <c r="B521" s="191" t="s">
        <v>4711</v>
      </c>
      <c r="C521" s="156">
        <v>500</v>
      </c>
      <c r="D521" s="192" t="s">
        <v>4111</v>
      </c>
      <c r="E521" s="94"/>
    </row>
    <row r="522" spans="2:5">
      <c r="B522" s="191" t="s">
        <v>4711</v>
      </c>
      <c r="C522" s="156">
        <v>500</v>
      </c>
      <c r="D522" s="192" t="s">
        <v>4476</v>
      </c>
      <c r="E522" s="94"/>
    </row>
    <row r="523" spans="2:5">
      <c r="B523" s="191" t="s">
        <v>4711</v>
      </c>
      <c r="C523" s="156">
        <v>1000</v>
      </c>
      <c r="D523" s="192" t="s">
        <v>4477</v>
      </c>
      <c r="E523" s="94"/>
    </row>
    <row r="524" spans="2:5">
      <c r="B524" s="191" t="s">
        <v>4711</v>
      </c>
      <c r="C524" s="156">
        <v>1000</v>
      </c>
      <c r="D524" s="192" t="s">
        <v>4478</v>
      </c>
      <c r="E524" s="94"/>
    </row>
    <row r="525" spans="2:5">
      <c r="B525" s="191" t="s">
        <v>4711</v>
      </c>
      <c r="C525" s="156">
        <v>1198.75</v>
      </c>
      <c r="D525" s="192" t="s">
        <v>4479</v>
      </c>
      <c r="E525" s="94"/>
    </row>
    <row r="526" spans="2:5" ht="26.25">
      <c r="B526" s="191" t="s">
        <v>4711</v>
      </c>
      <c r="C526" s="156">
        <v>1294.75</v>
      </c>
      <c r="D526" s="192" t="s">
        <v>4116</v>
      </c>
      <c r="E526" s="94"/>
    </row>
    <row r="527" spans="2:5">
      <c r="B527" s="191" t="s">
        <v>4711</v>
      </c>
      <c r="C527" s="156">
        <v>1500</v>
      </c>
      <c r="D527" s="192" t="s">
        <v>4193</v>
      </c>
      <c r="E527" s="94"/>
    </row>
    <row r="528" spans="2:5">
      <c r="B528" s="191" t="s">
        <v>4711</v>
      </c>
      <c r="C528" s="156">
        <v>2000</v>
      </c>
      <c r="D528" s="192" t="s">
        <v>4480</v>
      </c>
      <c r="E528" s="94"/>
    </row>
    <row r="529" spans="2:5">
      <c r="B529" s="191" t="s">
        <v>4711</v>
      </c>
      <c r="C529" s="156">
        <v>2105.4499999999998</v>
      </c>
      <c r="D529" s="192" t="s">
        <v>4481</v>
      </c>
      <c r="E529" s="94"/>
    </row>
    <row r="530" spans="2:5">
      <c r="B530" s="191" t="s">
        <v>4711</v>
      </c>
      <c r="C530" s="156">
        <v>2816.5</v>
      </c>
      <c r="D530" s="192" t="s">
        <v>4482</v>
      </c>
      <c r="E530" s="94"/>
    </row>
    <row r="531" spans="2:5">
      <c r="B531" s="191" t="s">
        <v>4711</v>
      </c>
      <c r="C531" s="156">
        <v>30000</v>
      </c>
      <c r="D531" s="192" t="s">
        <v>4483</v>
      </c>
      <c r="E531" s="94"/>
    </row>
    <row r="532" spans="2:5">
      <c r="B532" s="191" t="s">
        <v>4712</v>
      </c>
      <c r="C532" s="156">
        <v>-60</v>
      </c>
      <c r="D532" s="192" t="s">
        <v>4086</v>
      </c>
      <c r="E532" s="94"/>
    </row>
    <row r="533" spans="2:5">
      <c r="B533" s="191" t="s">
        <v>4712</v>
      </c>
      <c r="C533" s="156">
        <v>0.62</v>
      </c>
      <c r="D533" s="192" t="s">
        <v>4484</v>
      </c>
      <c r="E533" s="94"/>
    </row>
    <row r="534" spans="2:5">
      <c r="B534" s="191" t="s">
        <v>4712</v>
      </c>
      <c r="C534" s="156">
        <v>0.71</v>
      </c>
      <c r="D534" s="192" t="s">
        <v>4485</v>
      </c>
      <c r="E534" s="94"/>
    </row>
    <row r="535" spans="2:5">
      <c r="B535" s="191" t="s">
        <v>4712</v>
      </c>
      <c r="C535" s="156">
        <v>6</v>
      </c>
      <c r="D535" s="192" t="s">
        <v>4486</v>
      </c>
      <c r="E535" s="94"/>
    </row>
    <row r="536" spans="2:5">
      <c r="B536" s="191" t="s">
        <v>4712</v>
      </c>
      <c r="C536" s="156">
        <v>6</v>
      </c>
      <c r="D536" s="192" t="s">
        <v>4487</v>
      </c>
      <c r="E536" s="94"/>
    </row>
    <row r="537" spans="2:5">
      <c r="B537" s="191" t="s">
        <v>4712</v>
      </c>
      <c r="C537" s="156">
        <v>6</v>
      </c>
      <c r="D537" s="192" t="s">
        <v>4474</v>
      </c>
      <c r="E537" s="94"/>
    </row>
    <row r="538" spans="2:5">
      <c r="B538" s="191" t="s">
        <v>4712</v>
      </c>
      <c r="C538" s="156">
        <v>6</v>
      </c>
      <c r="D538" s="192" t="s">
        <v>4475</v>
      </c>
      <c r="E538" s="94"/>
    </row>
    <row r="539" spans="2:5">
      <c r="B539" s="191" t="s">
        <v>4712</v>
      </c>
      <c r="C539" s="156">
        <v>11.07</v>
      </c>
      <c r="D539" s="192" t="s">
        <v>4488</v>
      </c>
      <c r="E539" s="94"/>
    </row>
    <row r="540" spans="2:5">
      <c r="B540" s="191" t="s">
        <v>4712</v>
      </c>
      <c r="C540" s="156">
        <v>18.989999999999998</v>
      </c>
      <c r="D540" s="192" t="s">
        <v>4489</v>
      </c>
      <c r="E540" s="94"/>
    </row>
    <row r="541" spans="2:5">
      <c r="B541" s="191" t="s">
        <v>4712</v>
      </c>
      <c r="C541" s="156">
        <v>20.95</v>
      </c>
      <c r="D541" s="192" t="s">
        <v>4490</v>
      </c>
      <c r="E541" s="94"/>
    </row>
    <row r="542" spans="2:5">
      <c r="B542" s="191" t="s">
        <v>4712</v>
      </c>
      <c r="C542" s="156">
        <v>66.78</v>
      </c>
      <c r="D542" s="192" t="s">
        <v>4491</v>
      </c>
      <c r="E542" s="94"/>
    </row>
    <row r="543" spans="2:5">
      <c r="B543" s="191" t="s">
        <v>4712</v>
      </c>
      <c r="C543" s="156">
        <v>70</v>
      </c>
      <c r="D543" s="192" t="s">
        <v>4092</v>
      </c>
      <c r="E543" s="94"/>
    </row>
    <row r="544" spans="2:5">
      <c r="B544" s="191" t="s">
        <v>4712</v>
      </c>
      <c r="C544" s="156">
        <v>77.510000000000005</v>
      </c>
      <c r="D544" s="192" t="s">
        <v>4492</v>
      </c>
      <c r="E544" s="94"/>
    </row>
    <row r="545" spans="2:5">
      <c r="B545" s="191" t="s">
        <v>4712</v>
      </c>
      <c r="C545" s="156">
        <v>87.55</v>
      </c>
      <c r="D545" s="192" t="s">
        <v>4493</v>
      </c>
      <c r="E545" s="94"/>
    </row>
    <row r="546" spans="2:5">
      <c r="B546" s="191" t="s">
        <v>4712</v>
      </c>
      <c r="C546" s="156">
        <v>100</v>
      </c>
      <c r="D546" s="192" t="s">
        <v>4494</v>
      </c>
      <c r="E546" s="94"/>
    </row>
    <row r="547" spans="2:5">
      <c r="B547" s="191" t="s">
        <v>4712</v>
      </c>
      <c r="C547" s="156">
        <v>100</v>
      </c>
      <c r="D547" s="192" t="s">
        <v>4476</v>
      </c>
      <c r="E547" s="94"/>
    </row>
    <row r="548" spans="2:5">
      <c r="B548" s="191" t="s">
        <v>4712</v>
      </c>
      <c r="C548" s="156">
        <v>131.25</v>
      </c>
      <c r="D548" s="192" t="s">
        <v>4495</v>
      </c>
      <c r="E548" s="94"/>
    </row>
    <row r="549" spans="2:5">
      <c r="B549" s="191" t="s">
        <v>4712</v>
      </c>
      <c r="C549" s="156">
        <v>138</v>
      </c>
      <c r="D549" s="192" t="s">
        <v>4146</v>
      </c>
      <c r="E549" s="94"/>
    </row>
    <row r="550" spans="2:5">
      <c r="B550" s="191" t="s">
        <v>4712</v>
      </c>
      <c r="C550" s="156">
        <v>138</v>
      </c>
      <c r="D550" s="192" t="s">
        <v>4146</v>
      </c>
      <c r="E550" s="94"/>
    </row>
    <row r="551" spans="2:5">
      <c r="B551" s="191" t="s">
        <v>4712</v>
      </c>
      <c r="C551" s="156">
        <v>141</v>
      </c>
      <c r="D551" s="192" t="s">
        <v>4146</v>
      </c>
      <c r="E551" s="94"/>
    </row>
    <row r="552" spans="2:5">
      <c r="B552" s="191" t="s">
        <v>4712</v>
      </c>
      <c r="C552" s="156">
        <v>141</v>
      </c>
      <c r="D552" s="192" t="s">
        <v>4151</v>
      </c>
      <c r="E552" s="94"/>
    </row>
    <row r="553" spans="2:5">
      <c r="B553" s="191" t="s">
        <v>4712</v>
      </c>
      <c r="C553" s="156">
        <v>150</v>
      </c>
      <c r="D553" s="192" t="s">
        <v>4496</v>
      </c>
      <c r="E553" s="94"/>
    </row>
    <row r="554" spans="2:5">
      <c r="B554" s="191" t="s">
        <v>4712</v>
      </c>
      <c r="C554" s="156">
        <v>150</v>
      </c>
      <c r="D554" s="192" t="s">
        <v>4497</v>
      </c>
      <c r="E554" s="94"/>
    </row>
    <row r="555" spans="2:5">
      <c r="B555" s="191" t="s">
        <v>4712</v>
      </c>
      <c r="C555" s="156">
        <v>158</v>
      </c>
      <c r="D555" s="192" t="s">
        <v>4145</v>
      </c>
      <c r="E555" s="94"/>
    </row>
    <row r="556" spans="2:5">
      <c r="B556" s="191" t="s">
        <v>4712</v>
      </c>
      <c r="C556" s="156">
        <v>176.97</v>
      </c>
      <c r="D556" s="192" t="s">
        <v>4498</v>
      </c>
      <c r="E556" s="94"/>
    </row>
    <row r="557" spans="2:5">
      <c r="B557" s="191" t="s">
        <v>4712</v>
      </c>
      <c r="C557" s="156">
        <v>194</v>
      </c>
      <c r="D557" s="192" t="s">
        <v>4499</v>
      </c>
      <c r="E557" s="94"/>
    </row>
    <row r="558" spans="2:5">
      <c r="B558" s="191" t="s">
        <v>4712</v>
      </c>
      <c r="C558" s="156">
        <v>200</v>
      </c>
      <c r="D558" s="192" t="s">
        <v>4500</v>
      </c>
      <c r="E558" s="94"/>
    </row>
    <row r="559" spans="2:5">
      <c r="B559" s="191" t="s">
        <v>4712</v>
      </c>
      <c r="C559" s="156">
        <v>204.73</v>
      </c>
      <c r="D559" s="192" t="s">
        <v>4501</v>
      </c>
      <c r="E559" s="94"/>
    </row>
    <row r="560" spans="2:5">
      <c r="B560" s="191" t="s">
        <v>4712</v>
      </c>
      <c r="C560" s="156">
        <v>205.06</v>
      </c>
      <c r="D560" s="192" t="s">
        <v>4502</v>
      </c>
      <c r="E560" s="94"/>
    </row>
    <row r="561" spans="2:5">
      <c r="B561" s="191" t="s">
        <v>4712</v>
      </c>
      <c r="C561" s="156">
        <v>250.18</v>
      </c>
      <c r="D561" s="192" t="s">
        <v>4503</v>
      </c>
      <c r="E561" s="94"/>
    </row>
    <row r="562" spans="2:5">
      <c r="B562" s="191" t="s">
        <v>4712</v>
      </c>
      <c r="C562" s="156">
        <v>294</v>
      </c>
      <c r="D562" s="192" t="s">
        <v>4504</v>
      </c>
      <c r="E562" s="94"/>
    </row>
    <row r="563" spans="2:5">
      <c r="B563" s="191" t="s">
        <v>4712</v>
      </c>
      <c r="C563" s="156">
        <v>339.44</v>
      </c>
      <c r="D563" s="192" t="s">
        <v>4505</v>
      </c>
      <c r="E563" s="94"/>
    </row>
    <row r="564" spans="2:5">
      <c r="B564" s="191" t="s">
        <v>4712</v>
      </c>
      <c r="C564" s="156">
        <v>366.05</v>
      </c>
      <c r="D564" s="192" t="s">
        <v>4506</v>
      </c>
      <c r="E564" s="94"/>
    </row>
    <row r="565" spans="2:5">
      <c r="B565" s="191" t="s">
        <v>4712</v>
      </c>
      <c r="C565" s="156">
        <v>500</v>
      </c>
      <c r="D565" s="192" t="s">
        <v>4111</v>
      </c>
      <c r="E565" s="94"/>
    </row>
    <row r="566" spans="2:5">
      <c r="B566" s="191" t="s">
        <v>4712</v>
      </c>
      <c r="C566" s="156">
        <v>570.41</v>
      </c>
      <c r="D566" s="192" t="s">
        <v>4507</v>
      </c>
      <c r="E566" s="94"/>
    </row>
    <row r="567" spans="2:5">
      <c r="B567" s="191" t="s">
        <v>4712</v>
      </c>
      <c r="C567" s="156">
        <v>754.35</v>
      </c>
      <c r="D567" s="192" t="s">
        <v>4508</v>
      </c>
      <c r="E567" s="94"/>
    </row>
    <row r="568" spans="2:5">
      <c r="B568" s="191" t="s">
        <v>4712</v>
      </c>
      <c r="C568" s="156">
        <v>850</v>
      </c>
      <c r="D568" s="192" t="s">
        <v>4509</v>
      </c>
      <c r="E568" s="94"/>
    </row>
    <row r="569" spans="2:5">
      <c r="B569" s="191" t="s">
        <v>4712</v>
      </c>
      <c r="C569" s="156">
        <v>876.34</v>
      </c>
      <c r="D569" s="192" t="s">
        <v>4510</v>
      </c>
      <c r="E569" s="94"/>
    </row>
    <row r="570" spans="2:5">
      <c r="B570" s="191" t="s">
        <v>4712</v>
      </c>
      <c r="C570" s="156">
        <v>1000</v>
      </c>
      <c r="D570" s="192" t="s">
        <v>4511</v>
      </c>
      <c r="E570" s="94"/>
    </row>
    <row r="571" spans="2:5">
      <c r="B571" s="191" t="s">
        <v>4712</v>
      </c>
      <c r="C571" s="156">
        <v>1000</v>
      </c>
      <c r="D571" s="192" t="s">
        <v>4512</v>
      </c>
      <c r="E571" s="94"/>
    </row>
    <row r="572" spans="2:5">
      <c r="B572" s="191" t="s">
        <v>4712</v>
      </c>
      <c r="C572" s="156">
        <v>1000</v>
      </c>
      <c r="D572" s="192" t="s">
        <v>4513</v>
      </c>
      <c r="E572" s="94"/>
    </row>
    <row r="573" spans="2:5">
      <c r="B573" s="191" t="s">
        <v>4712</v>
      </c>
      <c r="C573" s="156">
        <v>1000</v>
      </c>
      <c r="D573" s="192" t="s">
        <v>4514</v>
      </c>
      <c r="E573" s="94"/>
    </row>
    <row r="574" spans="2:5">
      <c r="B574" s="191" t="s">
        <v>4712</v>
      </c>
      <c r="C574" s="156">
        <v>1047.06</v>
      </c>
      <c r="D574" s="192" t="s">
        <v>4515</v>
      </c>
      <c r="E574" s="94"/>
    </row>
    <row r="575" spans="2:5">
      <c r="B575" s="191" t="s">
        <v>4712</v>
      </c>
      <c r="C575" s="156">
        <v>1055.19</v>
      </c>
      <c r="D575" s="192" t="s">
        <v>4516</v>
      </c>
      <c r="E575" s="94"/>
    </row>
    <row r="576" spans="2:5">
      <c r="B576" s="191" t="s">
        <v>4712</v>
      </c>
      <c r="C576" s="156">
        <v>1404.98</v>
      </c>
      <c r="D576" s="192" t="s">
        <v>4517</v>
      </c>
      <c r="E576" s="94"/>
    </row>
    <row r="577" spans="2:5">
      <c r="B577" s="191" t="s">
        <v>4712</v>
      </c>
      <c r="C577" s="156">
        <v>1500</v>
      </c>
      <c r="D577" s="192" t="s">
        <v>4518</v>
      </c>
      <c r="E577" s="94"/>
    </row>
    <row r="578" spans="2:5">
      <c r="B578" s="191" t="s">
        <v>4712</v>
      </c>
      <c r="C578" s="156">
        <v>1500</v>
      </c>
      <c r="D578" s="192" t="s">
        <v>4519</v>
      </c>
      <c r="E578" s="94"/>
    </row>
    <row r="579" spans="2:5">
      <c r="B579" s="191" t="s">
        <v>4712</v>
      </c>
      <c r="C579" s="156">
        <v>1722.02</v>
      </c>
      <c r="D579" s="192" t="s">
        <v>4520</v>
      </c>
      <c r="E579" s="94"/>
    </row>
    <row r="580" spans="2:5">
      <c r="B580" s="191" t="s">
        <v>4712</v>
      </c>
      <c r="C580" s="156">
        <v>1750.2</v>
      </c>
      <c r="D580" s="192" t="s">
        <v>4521</v>
      </c>
      <c r="E580" s="94"/>
    </row>
    <row r="581" spans="2:5">
      <c r="B581" s="191" t="s">
        <v>4712</v>
      </c>
      <c r="C581" s="156">
        <v>2000</v>
      </c>
      <c r="D581" s="192" t="s">
        <v>4522</v>
      </c>
      <c r="E581" s="94"/>
    </row>
    <row r="582" spans="2:5" ht="26.25">
      <c r="B582" s="191" t="s">
        <v>4712</v>
      </c>
      <c r="C582" s="156">
        <v>2694.4</v>
      </c>
      <c r="D582" s="192" t="s">
        <v>4116</v>
      </c>
      <c r="E582" s="94"/>
    </row>
    <row r="583" spans="2:5">
      <c r="B583" s="191" t="s">
        <v>4712</v>
      </c>
      <c r="C583" s="156">
        <v>4439</v>
      </c>
      <c r="D583" s="192" t="s">
        <v>4523</v>
      </c>
      <c r="E583" s="94"/>
    </row>
    <row r="584" spans="2:5">
      <c r="B584" s="191" t="s">
        <v>4712</v>
      </c>
      <c r="C584" s="156">
        <v>5000</v>
      </c>
      <c r="D584" s="192" t="s">
        <v>4524</v>
      </c>
      <c r="E584" s="94"/>
    </row>
    <row r="585" spans="2:5">
      <c r="B585" s="191" t="s">
        <v>4712</v>
      </c>
      <c r="C585" s="156">
        <v>10000</v>
      </c>
      <c r="D585" s="192" t="s">
        <v>4525</v>
      </c>
      <c r="E585" s="94"/>
    </row>
    <row r="586" spans="2:5">
      <c r="B586" s="191" t="s">
        <v>4712</v>
      </c>
      <c r="C586" s="156">
        <v>14060.05</v>
      </c>
      <c r="D586" s="192" t="s">
        <v>4526</v>
      </c>
      <c r="E586" s="94"/>
    </row>
    <row r="587" spans="2:5">
      <c r="B587" s="191" t="s">
        <v>4713</v>
      </c>
      <c r="C587" s="156">
        <v>-58</v>
      </c>
      <c r="D587" s="192" t="s">
        <v>4086</v>
      </c>
      <c r="E587" s="94"/>
    </row>
    <row r="588" spans="2:5">
      <c r="B588" s="191" t="s">
        <v>4713</v>
      </c>
      <c r="C588" s="156">
        <v>12.35</v>
      </c>
      <c r="D588" s="192" t="s">
        <v>4527</v>
      </c>
      <c r="E588" s="94"/>
    </row>
    <row r="589" spans="2:5">
      <c r="B589" s="191" t="s">
        <v>4713</v>
      </c>
      <c r="C589" s="156">
        <v>37.53</v>
      </c>
      <c r="D589" s="192" t="s">
        <v>4528</v>
      </c>
      <c r="E589" s="94"/>
    </row>
    <row r="590" spans="2:5">
      <c r="B590" s="191" t="s">
        <v>4713</v>
      </c>
      <c r="C590" s="156">
        <v>41.12</v>
      </c>
      <c r="D590" s="192" t="s">
        <v>4529</v>
      </c>
      <c r="E590" s="94"/>
    </row>
    <row r="591" spans="2:5">
      <c r="B591" s="191" t="s">
        <v>4713</v>
      </c>
      <c r="C591" s="156">
        <v>43.8</v>
      </c>
      <c r="D591" s="192" t="s">
        <v>4530</v>
      </c>
      <c r="E591" s="94"/>
    </row>
    <row r="592" spans="2:5">
      <c r="B592" s="191" t="s">
        <v>4713</v>
      </c>
      <c r="C592" s="156">
        <v>70</v>
      </c>
      <c r="D592" s="192" t="s">
        <v>4092</v>
      </c>
      <c r="E592" s="94"/>
    </row>
    <row r="593" spans="2:5">
      <c r="B593" s="191" t="s">
        <v>4713</v>
      </c>
      <c r="C593" s="156">
        <v>100</v>
      </c>
      <c r="D593" s="192" t="s">
        <v>4531</v>
      </c>
      <c r="E593" s="94"/>
    </row>
    <row r="594" spans="2:5">
      <c r="B594" s="191" t="s">
        <v>4713</v>
      </c>
      <c r="C594" s="156">
        <v>100</v>
      </c>
      <c r="D594" s="192" t="s">
        <v>4092</v>
      </c>
      <c r="E594" s="94"/>
    </row>
    <row r="595" spans="2:5">
      <c r="B595" s="191" t="s">
        <v>4713</v>
      </c>
      <c r="C595" s="156">
        <v>100</v>
      </c>
      <c r="D595" s="192" t="s">
        <v>4496</v>
      </c>
      <c r="E595" s="94"/>
    </row>
    <row r="596" spans="2:5">
      <c r="B596" s="191" t="s">
        <v>4713</v>
      </c>
      <c r="C596" s="156">
        <v>100</v>
      </c>
      <c r="D596" s="192" t="s">
        <v>4497</v>
      </c>
      <c r="E596" s="94"/>
    </row>
    <row r="597" spans="2:5">
      <c r="B597" s="191" t="s">
        <v>4713</v>
      </c>
      <c r="C597" s="156">
        <v>105.98</v>
      </c>
      <c r="D597" s="192" t="s">
        <v>4532</v>
      </c>
      <c r="E597" s="94"/>
    </row>
    <row r="598" spans="2:5">
      <c r="B598" s="191" t="s">
        <v>4713</v>
      </c>
      <c r="C598" s="156">
        <v>122.1</v>
      </c>
      <c r="D598" s="192" t="s">
        <v>4533</v>
      </c>
      <c r="E598" s="94"/>
    </row>
    <row r="599" spans="2:5">
      <c r="B599" s="191" t="s">
        <v>4713</v>
      </c>
      <c r="C599" s="156">
        <v>152</v>
      </c>
      <c r="D599" s="192" t="s">
        <v>4146</v>
      </c>
      <c r="E599" s="94"/>
    </row>
    <row r="600" spans="2:5">
      <c r="B600" s="191" t="s">
        <v>4713</v>
      </c>
      <c r="C600" s="156">
        <v>156</v>
      </c>
      <c r="D600" s="192" t="s">
        <v>4151</v>
      </c>
      <c r="E600" s="94"/>
    </row>
    <row r="601" spans="2:5">
      <c r="B601" s="191" t="s">
        <v>4713</v>
      </c>
      <c r="C601" s="156">
        <v>160</v>
      </c>
      <c r="D601" s="192" t="s">
        <v>4092</v>
      </c>
      <c r="E601" s="94"/>
    </row>
    <row r="602" spans="2:5">
      <c r="B602" s="191" t="s">
        <v>4713</v>
      </c>
      <c r="C602" s="156">
        <v>188</v>
      </c>
      <c r="D602" s="192" t="s">
        <v>4534</v>
      </c>
      <c r="E602" s="94"/>
    </row>
    <row r="603" spans="2:5">
      <c r="B603" s="191" t="s">
        <v>4713</v>
      </c>
      <c r="C603" s="156">
        <v>192.7</v>
      </c>
      <c r="D603" s="192" t="s">
        <v>4535</v>
      </c>
      <c r="E603" s="94"/>
    </row>
    <row r="604" spans="2:5">
      <c r="B604" s="191" t="s">
        <v>4713</v>
      </c>
      <c r="C604" s="156">
        <v>217</v>
      </c>
      <c r="D604" s="192" t="s">
        <v>4536</v>
      </c>
      <c r="E604" s="94"/>
    </row>
    <row r="605" spans="2:5">
      <c r="B605" s="191" t="s">
        <v>4713</v>
      </c>
      <c r="C605" s="156">
        <v>245.17</v>
      </c>
      <c r="D605" s="192" t="s">
        <v>4537</v>
      </c>
      <c r="E605" s="94"/>
    </row>
    <row r="606" spans="2:5">
      <c r="B606" s="191" t="s">
        <v>4713</v>
      </c>
      <c r="C606" s="156">
        <v>270</v>
      </c>
      <c r="D606" s="192" t="s">
        <v>4538</v>
      </c>
      <c r="E606" s="94"/>
    </row>
    <row r="607" spans="2:5">
      <c r="B607" s="191" t="s">
        <v>4713</v>
      </c>
      <c r="C607" s="156">
        <v>275.58</v>
      </c>
      <c r="D607" s="192" t="s">
        <v>4539</v>
      </c>
    </row>
    <row r="608" spans="2:5">
      <c r="B608" s="191" t="s">
        <v>4713</v>
      </c>
      <c r="C608" s="156">
        <v>366.95</v>
      </c>
      <c r="D608" s="192" t="s">
        <v>4540</v>
      </c>
    </row>
    <row r="609" spans="2:6">
      <c r="B609" s="191" t="s">
        <v>4713</v>
      </c>
      <c r="C609" s="156">
        <v>410</v>
      </c>
      <c r="D609" s="192" t="s">
        <v>4541</v>
      </c>
    </row>
    <row r="610" spans="2:6">
      <c r="B610" s="191" t="s">
        <v>4713</v>
      </c>
      <c r="C610" s="156">
        <v>500</v>
      </c>
      <c r="D610" s="192" t="s">
        <v>4111</v>
      </c>
    </row>
    <row r="611" spans="2:6">
      <c r="B611" s="191" t="s">
        <v>4713</v>
      </c>
      <c r="C611" s="156">
        <v>868</v>
      </c>
      <c r="D611" s="192" t="s">
        <v>4542</v>
      </c>
    </row>
    <row r="612" spans="2:6">
      <c r="B612" s="191" t="s">
        <v>4713</v>
      </c>
      <c r="C612" s="156">
        <v>1000</v>
      </c>
      <c r="D612" s="192" t="s">
        <v>4543</v>
      </c>
    </row>
    <row r="613" spans="2:6">
      <c r="B613" s="191" t="s">
        <v>4713</v>
      </c>
      <c r="C613" s="156">
        <v>1000</v>
      </c>
      <c r="D613" s="192" t="s">
        <v>4544</v>
      </c>
    </row>
    <row r="614" spans="2:6">
      <c r="B614" s="191" t="s">
        <v>4713</v>
      </c>
      <c r="C614" s="156">
        <v>1000</v>
      </c>
      <c r="D614" s="192" t="s">
        <v>4545</v>
      </c>
    </row>
    <row r="615" spans="2:6">
      <c r="B615" s="191" t="s">
        <v>4713</v>
      </c>
      <c r="C615" s="156">
        <v>1210.57</v>
      </c>
      <c r="D615" s="192" t="s">
        <v>4546</v>
      </c>
    </row>
    <row r="616" spans="2:6">
      <c r="B616" s="191" t="s">
        <v>4713</v>
      </c>
      <c r="C616" s="156">
        <v>2000</v>
      </c>
      <c r="D616" s="192" t="s">
        <v>4547</v>
      </c>
    </row>
    <row r="617" spans="2:6">
      <c r="B617" s="191" t="s">
        <v>4713</v>
      </c>
      <c r="C617" s="156">
        <v>2000</v>
      </c>
      <c r="D617" s="192" t="s">
        <v>4548</v>
      </c>
      <c r="E617" s="94"/>
      <c r="F617" s="94"/>
    </row>
    <row r="618" spans="2:6">
      <c r="B618" s="191" t="s">
        <v>4713</v>
      </c>
      <c r="C618" s="156">
        <v>2000</v>
      </c>
      <c r="D618" s="192" t="s">
        <v>4549</v>
      </c>
      <c r="E618" s="94"/>
      <c r="F618" s="94"/>
    </row>
    <row r="619" spans="2:6">
      <c r="B619" s="191" t="s">
        <v>4713</v>
      </c>
      <c r="C619" s="156">
        <v>2000</v>
      </c>
      <c r="D619" s="192" t="s">
        <v>4550</v>
      </c>
      <c r="E619" s="94"/>
      <c r="F619" s="94"/>
    </row>
    <row r="620" spans="2:6">
      <c r="B620" s="191" t="s">
        <v>4713</v>
      </c>
      <c r="C620" s="156">
        <v>3052</v>
      </c>
      <c r="D620" s="192" t="s">
        <v>4551</v>
      </c>
      <c r="E620" s="94"/>
      <c r="F620" s="94"/>
    </row>
    <row r="621" spans="2:6" ht="26.25">
      <c r="B621" s="191" t="s">
        <v>4713</v>
      </c>
      <c r="C621" s="156">
        <v>4143.79</v>
      </c>
      <c r="D621" s="192" t="s">
        <v>4116</v>
      </c>
      <c r="E621" s="94"/>
      <c r="F621" s="94"/>
    </row>
    <row r="622" spans="2:6">
      <c r="B622" s="191" t="s">
        <v>4713</v>
      </c>
      <c r="C622" s="156">
        <v>5000</v>
      </c>
      <c r="D622" s="192" t="s">
        <v>4552</v>
      </c>
      <c r="E622" s="94"/>
      <c r="F622" s="94"/>
    </row>
    <row r="623" spans="2:6">
      <c r="B623" s="191" t="s">
        <v>4713</v>
      </c>
      <c r="C623" s="156">
        <v>5000</v>
      </c>
      <c r="D623" s="192" t="s">
        <v>4553</v>
      </c>
      <c r="E623" s="94"/>
      <c r="F623" s="94"/>
    </row>
    <row r="624" spans="2:6">
      <c r="B624" s="191" t="s">
        <v>4713</v>
      </c>
      <c r="C624" s="156">
        <v>5000</v>
      </c>
      <c r="D624" s="192" t="s">
        <v>4554</v>
      </c>
      <c r="E624" s="94"/>
      <c r="F624" s="94"/>
    </row>
    <row r="625" spans="2:6">
      <c r="B625" s="191" t="s">
        <v>4713</v>
      </c>
      <c r="C625" s="156">
        <v>10000</v>
      </c>
      <c r="D625" s="192" t="s">
        <v>4555</v>
      </c>
      <c r="E625" s="94"/>
      <c r="F625" s="94"/>
    </row>
    <row r="626" spans="2:6">
      <c r="B626" s="191" t="s">
        <v>4713</v>
      </c>
      <c r="C626" s="156">
        <v>10000</v>
      </c>
      <c r="D626" s="192" t="s">
        <v>4556</v>
      </c>
      <c r="E626" s="94"/>
      <c r="F626" s="94"/>
    </row>
    <row r="627" spans="2:6">
      <c r="B627" s="191" t="s">
        <v>4713</v>
      </c>
      <c r="C627" s="156">
        <v>16144.35</v>
      </c>
      <c r="D627" s="192" t="s">
        <v>4557</v>
      </c>
      <c r="E627" s="94"/>
      <c r="F627" s="94"/>
    </row>
    <row r="628" spans="2:6">
      <c r="B628" s="191" t="s">
        <v>4713</v>
      </c>
      <c r="C628" s="156">
        <v>175223.51</v>
      </c>
      <c r="D628" s="192" t="s">
        <v>4558</v>
      </c>
      <c r="E628" s="94"/>
      <c r="F628" s="94"/>
    </row>
    <row r="629" spans="2:6">
      <c r="B629" s="191" t="s">
        <v>4714</v>
      </c>
      <c r="C629" s="156">
        <v>0.39</v>
      </c>
      <c r="D629" s="192" t="s">
        <v>4559</v>
      </c>
      <c r="E629" s="94"/>
      <c r="F629" s="94"/>
    </row>
    <row r="630" spans="2:6">
      <c r="B630" s="191" t="s">
        <v>4714</v>
      </c>
      <c r="C630" s="156">
        <v>3.13</v>
      </c>
      <c r="D630" s="192" t="s">
        <v>4560</v>
      </c>
      <c r="E630" s="94"/>
      <c r="F630" s="94"/>
    </row>
    <row r="631" spans="2:6">
      <c r="B631" s="191" t="s">
        <v>4714</v>
      </c>
      <c r="C631" s="156">
        <v>6</v>
      </c>
      <c r="D631" s="192" t="s">
        <v>4540</v>
      </c>
      <c r="E631" s="94"/>
      <c r="F631" s="94"/>
    </row>
    <row r="632" spans="2:6">
      <c r="B632" s="191" t="s">
        <v>4714</v>
      </c>
      <c r="C632" s="156">
        <v>6</v>
      </c>
      <c r="D632" s="192" t="s">
        <v>4498</v>
      </c>
      <c r="E632" s="94"/>
      <c r="F632" s="94"/>
    </row>
    <row r="633" spans="2:6">
      <c r="B633" s="191" t="s">
        <v>4714</v>
      </c>
      <c r="C633" s="156">
        <v>6</v>
      </c>
      <c r="D633" s="192" t="s">
        <v>4504</v>
      </c>
      <c r="E633" s="94"/>
      <c r="F633" s="94"/>
    </row>
    <row r="634" spans="2:6">
      <c r="B634" s="191" t="s">
        <v>4714</v>
      </c>
      <c r="C634" s="156">
        <v>6</v>
      </c>
      <c r="D634" s="192" t="s">
        <v>4517</v>
      </c>
      <c r="E634" s="94"/>
      <c r="F634" s="94"/>
    </row>
    <row r="635" spans="2:6">
      <c r="B635" s="191" t="s">
        <v>4714</v>
      </c>
      <c r="C635" s="156">
        <v>6</v>
      </c>
      <c r="D635" s="192" t="s">
        <v>4520</v>
      </c>
      <c r="E635" s="94"/>
      <c r="F635" s="94"/>
    </row>
    <row r="636" spans="2:6">
      <c r="B636" s="191" t="s">
        <v>4714</v>
      </c>
      <c r="C636" s="156">
        <v>6</v>
      </c>
      <c r="D636" s="192" t="s">
        <v>4493</v>
      </c>
      <c r="E636" s="94"/>
      <c r="F636" s="94"/>
    </row>
    <row r="637" spans="2:6">
      <c r="B637" s="191" t="s">
        <v>4714</v>
      </c>
      <c r="C637" s="156">
        <v>6</v>
      </c>
      <c r="D637" s="192" t="s">
        <v>4521</v>
      </c>
      <c r="E637" s="94"/>
      <c r="F637" s="94"/>
    </row>
    <row r="638" spans="2:6">
      <c r="B638" s="191" t="s">
        <v>4714</v>
      </c>
      <c r="C638" s="156">
        <v>6</v>
      </c>
      <c r="D638" s="192" t="s">
        <v>4526</v>
      </c>
      <c r="E638" s="94"/>
      <c r="F638" s="94"/>
    </row>
    <row r="639" spans="2:6">
      <c r="B639" s="191" t="s">
        <v>4714</v>
      </c>
      <c r="C639" s="156">
        <v>6</v>
      </c>
      <c r="D639" s="192" t="s">
        <v>4516</v>
      </c>
      <c r="E639" s="94"/>
      <c r="F639" s="94"/>
    </row>
    <row r="640" spans="2:6">
      <c r="B640" s="191" t="s">
        <v>4714</v>
      </c>
      <c r="C640" s="156">
        <v>8.31</v>
      </c>
      <c r="D640" s="192" t="s">
        <v>4561</v>
      </c>
      <c r="E640" s="94"/>
      <c r="F640" s="94"/>
    </row>
    <row r="641" spans="2:6">
      <c r="B641" s="191" t="s">
        <v>4714</v>
      </c>
      <c r="C641" s="156">
        <v>11.67</v>
      </c>
      <c r="D641" s="192" t="s">
        <v>4562</v>
      </c>
      <c r="E641" s="94"/>
      <c r="F641" s="94"/>
    </row>
    <row r="642" spans="2:6">
      <c r="B642" s="191" t="s">
        <v>4714</v>
      </c>
      <c r="C642" s="156">
        <v>25.75</v>
      </c>
      <c r="D642" s="192" t="s">
        <v>4563</v>
      </c>
      <c r="E642" s="94"/>
      <c r="F642" s="94"/>
    </row>
    <row r="643" spans="2:6">
      <c r="B643" s="191" t="s">
        <v>4714</v>
      </c>
      <c r="C643" s="156">
        <v>30</v>
      </c>
      <c r="D643" s="192" t="s">
        <v>4564</v>
      </c>
      <c r="E643" s="94"/>
      <c r="F643" s="94"/>
    </row>
    <row r="644" spans="2:6">
      <c r="B644" s="191" t="s">
        <v>4714</v>
      </c>
      <c r="C644" s="156">
        <v>30</v>
      </c>
      <c r="D644" s="192" t="s">
        <v>4565</v>
      </c>
      <c r="E644" s="94"/>
      <c r="F644" s="94"/>
    </row>
    <row r="645" spans="2:6">
      <c r="B645" s="191" t="s">
        <v>4714</v>
      </c>
      <c r="C645" s="156">
        <v>50</v>
      </c>
      <c r="D645" s="192" t="s">
        <v>4566</v>
      </c>
      <c r="E645" s="94"/>
      <c r="F645" s="94"/>
    </row>
    <row r="646" spans="2:6">
      <c r="B646" s="191" t="s">
        <v>4714</v>
      </c>
      <c r="C646" s="156">
        <v>50</v>
      </c>
      <c r="D646" s="192" t="s">
        <v>4567</v>
      </c>
      <c r="E646" s="94"/>
      <c r="F646" s="94"/>
    </row>
    <row r="647" spans="2:6">
      <c r="B647" s="191" t="s">
        <v>4714</v>
      </c>
      <c r="C647" s="156">
        <v>50</v>
      </c>
      <c r="D647" s="192" t="s">
        <v>4568</v>
      </c>
      <c r="E647" s="94"/>
      <c r="F647" s="94"/>
    </row>
    <row r="648" spans="2:6">
      <c r="B648" s="191" t="s">
        <v>4714</v>
      </c>
      <c r="C648" s="156">
        <v>52.51</v>
      </c>
      <c r="D648" s="192" t="s">
        <v>4569</v>
      </c>
      <c r="E648" s="94"/>
      <c r="F648" s="94"/>
    </row>
    <row r="649" spans="2:6">
      <c r="B649" s="191" t="s">
        <v>4714</v>
      </c>
      <c r="C649" s="156">
        <v>75</v>
      </c>
      <c r="D649" s="192" t="s">
        <v>4570</v>
      </c>
    </row>
    <row r="650" spans="2:6">
      <c r="B650" s="191" t="s">
        <v>4714</v>
      </c>
      <c r="C650" s="156">
        <v>76</v>
      </c>
      <c r="D650" s="192" t="s">
        <v>4571</v>
      </c>
    </row>
    <row r="651" spans="2:6" ht="26.25">
      <c r="B651" s="191" t="s">
        <v>4714</v>
      </c>
      <c r="C651" s="156">
        <v>78</v>
      </c>
      <c r="D651" s="192" t="s">
        <v>4116</v>
      </c>
    </row>
    <row r="652" spans="2:6">
      <c r="B652" s="191" t="s">
        <v>4714</v>
      </c>
      <c r="C652" s="156">
        <v>84.15</v>
      </c>
      <c r="D652" s="192" t="s">
        <v>4572</v>
      </c>
    </row>
    <row r="653" spans="2:6">
      <c r="B653" s="191" t="s">
        <v>4714</v>
      </c>
      <c r="C653" s="156">
        <v>84.28</v>
      </c>
      <c r="D653" s="192" t="s">
        <v>4573</v>
      </c>
    </row>
    <row r="654" spans="2:6">
      <c r="B654" s="191" t="s">
        <v>4714</v>
      </c>
      <c r="C654" s="156">
        <v>84.28</v>
      </c>
      <c r="D654" s="192" t="s">
        <v>4574</v>
      </c>
    </row>
    <row r="655" spans="2:6">
      <c r="B655" s="191" t="s">
        <v>4714</v>
      </c>
      <c r="C655" s="156">
        <v>94.12</v>
      </c>
      <c r="D655" s="192" t="s">
        <v>4575</v>
      </c>
    </row>
    <row r="656" spans="2:6">
      <c r="B656" s="191" t="s">
        <v>4714</v>
      </c>
      <c r="C656" s="156">
        <v>96.4</v>
      </c>
      <c r="D656" s="192" t="s">
        <v>4576</v>
      </c>
    </row>
    <row r="657" spans="2:4">
      <c r="B657" s="191" t="s">
        <v>4714</v>
      </c>
      <c r="C657" s="156">
        <v>98</v>
      </c>
      <c r="D657" s="192" t="s">
        <v>4577</v>
      </c>
    </row>
    <row r="658" spans="2:4">
      <c r="B658" s="191" t="s">
        <v>4714</v>
      </c>
      <c r="C658" s="156">
        <v>100</v>
      </c>
      <c r="D658" s="192" t="s">
        <v>4497</v>
      </c>
    </row>
    <row r="659" spans="2:4">
      <c r="B659" s="191" t="s">
        <v>4714</v>
      </c>
      <c r="C659" s="156">
        <v>100</v>
      </c>
      <c r="D659" s="192" t="s">
        <v>4578</v>
      </c>
    </row>
    <row r="660" spans="2:4">
      <c r="B660" s="191" t="s">
        <v>4714</v>
      </c>
      <c r="C660" s="156">
        <v>127</v>
      </c>
      <c r="D660" s="192" t="s">
        <v>4151</v>
      </c>
    </row>
    <row r="661" spans="2:4">
      <c r="B661" s="191" t="s">
        <v>4714</v>
      </c>
      <c r="C661" s="156">
        <v>164</v>
      </c>
      <c r="D661" s="192" t="s">
        <v>4146</v>
      </c>
    </row>
    <row r="662" spans="2:4">
      <c r="B662" s="191" t="s">
        <v>4714</v>
      </c>
      <c r="C662" s="156">
        <v>188</v>
      </c>
      <c r="D662" s="192" t="s">
        <v>4579</v>
      </c>
    </row>
    <row r="663" spans="2:4">
      <c r="B663" s="191" t="s">
        <v>4714</v>
      </c>
      <c r="C663" s="156">
        <v>194</v>
      </c>
      <c r="D663" s="192" t="s">
        <v>4580</v>
      </c>
    </row>
    <row r="664" spans="2:4">
      <c r="B664" s="191" t="s">
        <v>4714</v>
      </c>
      <c r="C664" s="156">
        <v>194</v>
      </c>
      <c r="D664" s="192" t="s">
        <v>4581</v>
      </c>
    </row>
    <row r="665" spans="2:4">
      <c r="B665" s="191" t="s">
        <v>4714</v>
      </c>
      <c r="C665" s="156">
        <v>194</v>
      </c>
      <c r="D665" s="192" t="s">
        <v>4306</v>
      </c>
    </row>
    <row r="666" spans="2:4">
      <c r="B666" s="191" t="s">
        <v>4714</v>
      </c>
      <c r="C666" s="156">
        <v>350.43</v>
      </c>
      <c r="D666" s="192" t="s">
        <v>4582</v>
      </c>
    </row>
    <row r="667" spans="2:4">
      <c r="B667" s="191" t="s">
        <v>4714</v>
      </c>
      <c r="C667" s="156">
        <v>399</v>
      </c>
      <c r="D667" s="192" t="s">
        <v>4583</v>
      </c>
    </row>
    <row r="668" spans="2:4">
      <c r="B668" s="191" t="s">
        <v>4714</v>
      </c>
      <c r="C668" s="156">
        <v>500</v>
      </c>
      <c r="D668" s="192" t="s">
        <v>4584</v>
      </c>
    </row>
    <row r="669" spans="2:4">
      <c r="B669" s="191" t="s">
        <v>4714</v>
      </c>
      <c r="C669" s="156">
        <v>500</v>
      </c>
      <c r="D669" s="192" t="s">
        <v>4103</v>
      </c>
    </row>
    <row r="670" spans="2:4">
      <c r="B670" s="191" t="s">
        <v>4714</v>
      </c>
      <c r="C670" s="156">
        <v>925.42</v>
      </c>
      <c r="D670" s="192" t="s">
        <v>4585</v>
      </c>
    </row>
    <row r="671" spans="2:4">
      <c r="B671" s="191" t="s">
        <v>4714</v>
      </c>
      <c r="C671" s="156">
        <v>1000</v>
      </c>
      <c r="D671" s="192" t="s">
        <v>4586</v>
      </c>
    </row>
    <row r="672" spans="2:4">
      <c r="B672" s="191" t="s">
        <v>4714</v>
      </c>
      <c r="C672" s="156">
        <v>1000</v>
      </c>
      <c r="D672" s="192" t="s">
        <v>4543</v>
      </c>
    </row>
    <row r="673" spans="2:4">
      <c r="B673" s="191" t="s">
        <v>4714</v>
      </c>
      <c r="C673" s="156">
        <v>1000</v>
      </c>
      <c r="D673" s="192" t="s">
        <v>4587</v>
      </c>
    </row>
    <row r="674" spans="2:4">
      <c r="B674" s="191" t="s">
        <v>4714</v>
      </c>
      <c r="C674" s="156">
        <v>1000</v>
      </c>
      <c r="D674" s="192" t="s">
        <v>4588</v>
      </c>
    </row>
    <row r="675" spans="2:4">
      <c r="B675" s="191" t="s">
        <v>4714</v>
      </c>
      <c r="C675" s="156">
        <v>1000</v>
      </c>
      <c r="D675" s="192" t="s">
        <v>4589</v>
      </c>
    </row>
    <row r="676" spans="2:4">
      <c r="B676" s="191" t="s">
        <v>4714</v>
      </c>
      <c r="C676" s="156">
        <v>1000</v>
      </c>
      <c r="D676" s="192" t="s">
        <v>4590</v>
      </c>
    </row>
    <row r="677" spans="2:4" ht="26.25">
      <c r="B677" s="191" t="s">
        <v>4714</v>
      </c>
      <c r="C677" s="156">
        <v>1000</v>
      </c>
      <c r="D677" s="192" t="s">
        <v>4591</v>
      </c>
    </row>
    <row r="678" spans="2:4">
      <c r="B678" s="191" t="s">
        <v>4714</v>
      </c>
      <c r="C678" s="156">
        <v>1000</v>
      </c>
      <c r="D678" s="192" t="s">
        <v>4592</v>
      </c>
    </row>
    <row r="679" spans="2:4">
      <c r="B679" s="191" t="s">
        <v>4714</v>
      </c>
      <c r="C679" s="156">
        <v>1000</v>
      </c>
      <c r="D679" s="192" t="s">
        <v>4593</v>
      </c>
    </row>
    <row r="680" spans="2:4">
      <c r="B680" s="191" t="s">
        <v>4714</v>
      </c>
      <c r="C680" s="156">
        <v>1000</v>
      </c>
      <c r="D680" s="192" t="s">
        <v>4257</v>
      </c>
    </row>
    <row r="681" spans="2:4">
      <c r="B681" s="191" t="s">
        <v>4714</v>
      </c>
      <c r="C681" s="156">
        <v>1258</v>
      </c>
      <c r="D681" s="192" t="s">
        <v>4594</v>
      </c>
    </row>
    <row r="682" spans="2:4">
      <c r="B682" s="191" t="s">
        <v>4714</v>
      </c>
      <c r="C682" s="156">
        <v>2000</v>
      </c>
      <c r="D682" s="192" t="s">
        <v>4595</v>
      </c>
    </row>
    <row r="683" spans="2:4">
      <c r="B683" s="191" t="s">
        <v>4714</v>
      </c>
      <c r="C683" s="156">
        <v>2000</v>
      </c>
      <c r="D683" s="192" t="s">
        <v>4596</v>
      </c>
    </row>
    <row r="684" spans="2:4">
      <c r="B684" s="191" t="s">
        <v>4714</v>
      </c>
      <c r="C684" s="156">
        <v>2000</v>
      </c>
      <c r="D684" s="192" t="s">
        <v>4597</v>
      </c>
    </row>
    <row r="685" spans="2:4">
      <c r="B685" s="191" t="s">
        <v>4714</v>
      </c>
      <c r="C685" s="156">
        <v>2000</v>
      </c>
      <c r="D685" s="192" t="s">
        <v>4598</v>
      </c>
    </row>
    <row r="686" spans="2:4">
      <c r="B686" s="191" t="s">
        <v>4714</v>
      </c>
      <c r="C686" s="156">
        <v>2000</v>
      </c>
      <c r="D686" s="192" t="s">
        <v>4599</v>
      </c>
    </row>
    <row r="687" spans="2:4">
      <c r="B687" s="191" t="s">
        <v>4714</v>
      </c>
      <c r="C687" s="156">
        <v>2000</v>
      </c>
      <c r="D687" s="192" t="s">
        <v>4600</v>
      </c>
    </row>
    <row r="688" spans="2:4">
      <c r="B688" s="191" t="s">
        <v>4714</v>
      </c>
      <c r="C688" s="156">
        <v>2000</v>
      </c>
      <c r="D688" s="192" t="s">
        <v>4601</v>
      </c>
    </row>
    <row r="689" spans="2:4">
      <c r="B689" s="191" t="s">
        <v>4714</v>
      </c>
      <c r="C689" s="156">
        <v>2314.15</v>
      </c>
      <c r="D689" s="192" t="s">
        <v>4602</v>
      </c>
    </row>
    <row r="690" spans="2:4">
      <c r="B690" s="191" t="s">
        <v>4714</v>
      </c>
      <c r="C690" s="156">
        <v>10328.39</v>
      </c>
      <c r="D690" s="192" t="s">
        <v>4603</v>
      </c>
    </row>
    <row r="691" spans="2:4">
      <c r="B691" s="191" t="s">
        <v>4714</v>
      </c>
      <c r="C691" s="156">
        <v>26000</v>
      </c>
      <c r="D691" s="192" t="s">
        <v>4604</v>
      </c>
    </row>
    <row r="692" spans="2:4">
      <c r="B692" s="191" t="s">
        <v>4714</v>
      </c>
      <c r="C692" s="156">
        <v>27000</v>
      </c>
      <c r="D692" s="192" t="s">
        <v>4605</v>
      </c>
    </row>
    <row r="693" spans="2:4">
      <c r="B693" s="193"/>
      <c r="C693" s="194"/>
      <c r="D693" s="195"/>
    </row>
    <row r="694" spans="2:4">
      <c r="B694" s="193"/>
      <c r="C694" s="194"/>
      <c r="D694" s="195"/>
    </row>
    <row r="695" spans="2:4">
      <c r="B695" s="193"/>
      <c r="C695" s="194"/>
      <c r="D695" s="195"/>
    </row>
    <row r="696" spans="2:4">
      <c r="B696" s="193"/>
      <c r="C696" s="194"/>
      <c r="D696" s="195"/>
    </row>
    <row r="697" spans="2:4">
      <c r="B697" s="193"/>
      <c r="C697" s="194"/>
      <c r="D697" s="195"/>
    </row>
    <row r="698" spans="2:4">
      <c r="B698" s="193"/>
      <c r="C698" s="194"/>
      <c r="D698" s="195"/>
    </row>
    <row r="699" spans="2:4">
      <c r="B699" s="193"/>
      <c r="C699" s="194"/>
      <c r="D699" s="195"/>
    </row>
    <row r="700" spans="2:4">
      <c r="B700" s="193"/>
      <c r="C700" s="194"/>
      <c r="D700" s="195"/>
    </row>
    <row r="701" spans="2:4">
      <c r="B701" s="193"/>
      <c r="C701" s="194"/>
      <c r="D701" s="195"/>
    </row>
    <row r="702" spans="2:4">
      <c r="B702" s="193"/>
      <c r="C702" s="194"/>
      <c r="D702" s="195"/>
    </row>
    <row r="703" spans="2:4">
      <c r="B703" s="193"/>
      <c r="C703" s="194"/>
      <c r="D703" s="195"/>
    </row>
    <row r="704" spans="2:4">
      <c r="B704" s="193"/>
      <c r="C704" s="194"/>
      <c r="D704" s="195"/>
    </row>
    <row r="705" spans="2:4">
      <c r="B705" s="193"/>
      <c r="C705" s="194"/>
      <c r="D705" s="195"/>
    </row>
    <row r="706" spans="2:4">
      <c r="B706" s="193"/>
      <c r="C706" s="194"/>
      <c r="D706" s="195"/>
    </row>
    <row r="707" spans="2:4">
      <c r="B707" s="193"/>
      <c r="C707" s="194"/>
      <c r="D707" s="195"/>
    </row>
    <row r="708" spans="2:4">
      <c r="B708" s="193"/>
      <c r="C708" s="194"/>
      <c r="D708" s="195"/>
    </row>
    <row r="709" spans="2:4">
      <c r="B709" s="193"/>
      <c r="C709" s="194"/>
      <c r="D709" s="195"/>
    </row>
    <row r="710" spans="2:4">
      <c r="B710" s="193"/>
      <c r="C710" s="194"/>
      <c r="D710" s="195"/>
    </row>
    <row r="711" spans="2:4">
      <c r="B711" s="193"/>
      <c r="C711" s="194"/>
      <c r="D711" s="195"/>
    </row>
    <row r="712" spans="2:4">
      <c r="B712" s="193"/>
      <c r="C712" s="194"/>
      <c r="D712" s="195"/>
    </row>
    <row r="713" spans="2:4">
      <c r="B713" s="193"/>
      <c r="C713" s="194"/>
      <c r="D713" s="195"/>
    </row>
    <row r="714" spans="2:4">
      <c r="B714" s="193"/>
      <c r="C714" s="194"/>
      <c r="D714" s="195"/>
    </row>
    <row r="715" spans="2:4">
      <c r="B715" s="193"/>
      <c r="C715" s="194"/>
      <c r="D715" s="195"/>
    </row>
    <row r="716" spans="2:4">
      <c r="B716" s="193"/>
      <c r="C716" s="194"/>
      <c r="D716" s="195"/>
    </row>
    <row r="717" spans="2:4">
      <c r="B717" s="193"/>
      <c r="C717" s="194"/>
      <c r="D717" s="195"/>
    </row>
    <row r="718" spans="2:4">
      <c r="B718" s="193"/>
      <c r="C718" s="194"/>
      <c r="D718" s="195"/>
    </row>
    <row r="719" spans="2:4">
      <c r="B719" s="193"/>
      <c r="C719" s="194"/>
      <c r="D719" s="195"/>
    </row>
    <row r="720" spans="2:4">
      <c r="B720" s="193"/>
      <c r="C720" s="194"/>
      <c r="D720" s="195"/>
    </row>
    <row r="721" spans="2:4">
      <c r="B721" s="193"/>
      <c r="C721" s="194"/>
      <c r="D721" s="195"/>
    </row>
    <row r="722" spans="2:4">
      <c r="B722" s="193"/>
      <c r="C722" s="194"/>
      <c r="D722" s="195"/>
    </row>
    <row r="723" spans="2:4">
      <c r="B723" s="193"/>
      <c r="C723" s="194"/>
      <c r="D723" s="195"/>
    </row>
    <row r="724" spans="2:4">
      <c r="B724" s="193"/>
      <c r="C724" s="194"/>
      <c r="D724" s="195"/>
    </row>
    <row r="725" spans="2:4">
      <c r="B725" s="193"/>
      <c r="C725" s="194"/>
      <c r="D725" s="195"/>
    </row>
    <row r="726" spans="2:4">
      <c r="B726" s="193"/>
      <c r="C726" s="194"/>
      <c r="D726" s="195"/>
    </row>
    <row r="727" spans="2:4">
      <c r="B727" s="193"/>
      <c r="C727" s="194"/>
      <c r="D727" s="195"/>
    </row>
    <row r="728" spans="2:4">
      <c r="B728" s="193"/>
      <c r="C728" s="194"/>
      <c r="D728" s="195"/>
    </row>
    <row r="729" spans="2:4">
      <c r="B729" s="193"/>
      <c r="C729" s="194"/>
      <c r="D729" s="195"/>
    </row>
    <row r="730" spans="2:4">
      <c r="B730" s="193"/>
      <c r="C730" s="194"/>
      <c r="D730" s="195"/>
    </row>
    <row r="731" spans="2:4">
      <c r="B731" s="193"/>
      <c r="C731" s="194"/>
      <c r="D731" s="195"/>
    </row>
    <row r="732" spans="2:4">
      <c r="B732" s="193"/>
      <c r="C732" s="194"/>
      <c r="D732" s="195"/>
    </row>
    <row r="733" spans="2:4">
      <c r="B733" s="193"/>
      <c r="C733" s="194"/>
      <c r="D733" s="195"/>
    </row>
    <row r="734" spans="2:4">
      <c r="B734" s="193"/>
      <c r="C734" s="194"/>
      <c r="D734" s="195"/>
    </row>
    <row r="735" spans="2:4">
      <c r="B735" s="193"/>
      <c r="C735" s="194"/>
      <c r="D735" s="195"/>
    </row>
    <row r="736" spans="2:4">
      <c r="B736" s="193"/>
      <c r="C736" s="194"/>
      <c r="D736" s="195"/>
    </row>
    <row r="737" spans="2:4">
      <c r="B737" s="193"/>
      <c r="C737" s="194"/>
      <c r="D737" s="195"/>
    </row>
    <row r="738" spans="2:4">
      <c r="B738" s="193"/>
      <c r="C738" s="194"/>
      <c r="D738" s="195"/>
    </row>
    <row r="739" spans="2:4">
      <c r="B739" s="193"/>
      <c r="C739" s="194"/>
      <c r="D739" s="195"/>
    </row>
    <row r="740" spans="2:4">
      <c r="B740" s="193"/>
      <c r="C740" s="194"/>
      <c r="D740" s="195"/>
    </row>
    <row r="741" spans="2:4">
      <c r="B741" s="193"/>
      <c r="C741" s="194"/>
      <c r="D741" s="195"/>
    </row>
    <row r="742" spans="2:4">
      <c r="B742" s="193"/>
      <c r="C742" s="194"/>
      <c r="D742" s="195"/>
    </row>
    <row r="743" spans="2:4">
      <c r="B743" s="193"/>
      <c r="C743" s="194"/>
      <c r="D743" s="195"/>
    </row>
    <row r="744" spans="2:4">
      <c r="B744" s="193"/>
      <c r="C744" s="194"/>
      <c r="D744" s="195"/>
    </row>
    <row r="745" spans="2:4">
      <c r="B745" s="193"/>
      <c r="C745" s="194"/>
      <c r="D745" s="195"/>
    </row>
    <row r="746" spans="2:4">
      <c r="B746" s="193"/>
      <c r="C746" s="194"/>
      <c r="D746" s="195"/>
    </row>
    <row r="747" spans="2:4">
      <c r="B747" s="193"/>
      <c r="C747" s="194"/>
      <c r="D747" s="195"/>
    </row>
    <row r="748" spans="2:4">
      <c r="B748" s="193"/>
      <c r="C748" s="194"/>
      <c r="D748" s="195"/>
    </row>
    <row r="749" spans="2:4">
      <c r="B749" s="193"/>
      <c r="C749" s="194"/>
      <c r="D749" s="195"/>
    </row>
    <row r="750" spans="2:4">
      <c r="B750" s="193"/>
      <c r="C750" s="194"/>
      <c r="D750" s="195"/>
    </row>
    <row r="751" spans="2:4">
      <c r="B751" s="193"/>
      <c r="C751" s="194"/>
      <c r="D751" s="195"/>
    </row>
    <row r="752" spans="2:4">
      <c r="B752" s="193"/>
      <c r="C752" s="194"/>
      <c r="D752" s="195"/>
    </row>
    <row r="753" spans="2:4">
      <c r="B753" s="193"/>
      <c r="C753" s="194"/>
      <c r="D753" s="195"/>
    </row>
    <row r="754" spans="2:4">
      <c r="B754" s="193"/>
      <c r="C754" s="194"/>
      <c r="D754" s="195"/>
    </row>
    <row r="755" spans="2:4">
      <c r="B755" s="193"/>
      <c r="C755" s="194"/>
      <c r="D755" s="195"/>
    </row>
    <row r="756" spans="2:4">
      <c r="B756" s="193"/>
      <c r="C756" s="194"/>
      <c r="D756" s="195"/>
    </row>
    <row r="757" spans="2:4">
      <c r="B757" s="193"/>
      <c r="C757" s="194"/>
      <c r="D757" s="195"/>
    </row>
    <row r="758" spans="2:4">
      <c r="B758" s="193"/>
      <c r="C758" s="194"/>
      <c r="D758" s="195"/>
    </row>
    <row r="759" spans="2:4">
      <c r="B759" s="193"/>
      <c r="C759" s="194"/>
      <c r="D759" s="195"/>
    </row>
    <row r="760" spans="2:4">
      <c r="B760" s="193"/>
      <c r="C760" s="194"/>
      <c r="D760" s="195"/>
    </row>
    <row r="761" spans="2:4">
      <c r="B761" s="193"/>
      <c r="C761" s="194"/>
      <c r="D761" s="195"/>
    </row>
    <row r="762" spans="2:4">
      <c r="B762" s="193"/>
      <c r="C762" s="194"/>
      <c r="D762" s="195"/>
    </row>
    <row r="763" spans="2:4">
      <c r="B763" s="193"/>
      <c r="C763" s="194"/>
      <c r="D763" s="195"/>
    </row>
    <row r="764" spans="2:4">
      <c r="B764" s="193"/>
      <c r="C764" s="194"/>
      <c r="D764" s="195"/>
    </row>
    <row r="765" spans="2:4">
      <c r="B765" s="193"/>
      <c r="C765" s="194"/>
      <c r="D765" s="195"/>
    </row>
    <row r="766" spans="2:4">
      <c r="B766" s="193"/>
      <c r="C766" s="194"/>
      <c r="D766" s="195"/>
    </row>
    <row r="767" spans="2:4">
      <c r="B767" s="193"/>
      <c r="C767" s="194"/>
      <c r="D767" s="195"/>
    </row>
    <row r="768" spans="2:4">
      <c r="B768" s="193"/>
      <c r="C768" s="194"/>
      <c r="D768" s="195"/>
    </row>
    <row r="769" spans="2:4">
      <c r="B769" s="193"/>
      <c r="C769" s="194"/>
      <c r="D769" s="195"/>
    </row>
    <row r="770" spans="2:4">
      <c r="B770" s="193"/>
      <c r="C770" s="194"/>
      <c r="D770" s="195"/>
    </row>
    <row r="771" spans="2:4">
      <c r="B771" s="193"/>
      <c r="C771" s="194"/>
      <c r="D771" s="195"/>
    </row>
    <row r="772" spans="2:4">
      <c r="B772" s="193"/>
      <c r="C772" s="194"/>
      <c r="D772" s="195"/>
    </row>
    <row r="773" spans="2:4">
      <c r="B773" s="193"/>
      <c r="C773" s="194"/>
      <c r="D773" s="195"/>
    </row>
    <row r="774" spans="2:4">
      <c r="B774" s="193"/>
      <c r="C774" s="194"/>
      <c r="D774" s="195"/>
    </row>
    <row r="775" spans="2:4">
      <c r="B775" s="193"/>
      <c r="C775" s="194"/>
      <c r="D775" s="195"/>
    </row>
    <row r="776" spans="2:4">
      <c r="B776" s="193"/>
      <c r="C776" s="194"/>
      <c r="D776" s="195"/>
    </row>
    <row r="777" spans="2:4">
      <c r="B777" s="193"/>
      <c r="C777" s="194"/>
      <c r="D777" s="195"/>
    </row>
    <row r="778" spans="2:4">
      <c r="B778" s="196"/>
      <c r="C778" s="196"/>
      <c r="D778" s="196"/>
    </row>
  </sheetData>
  <sheetProtection algorithmName="SHA-512" hashValue="XrOzAN6hgoJOVJdBcniWteDLKHnySLrl4NdMkeGXH48XFFcU2RgYW9Xq4FoDAnpQAlez/VxGhxr0I0If0pLy8Q==" saltValue="0LuAi2ol4zLjRukaCKxXbg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07"/>
  <sheetViews>
    <sheetView workbookViewId="0">
      <selection activeCell="A2" sqref="A2"/>
    </sheetView>
  </sheetViews>
  <sheetFormatPr defaultRowHeight="15"/>
  <cols>
    <col min="1" max="1" width="9.140625" customWidth="1"/>
    <col min="2" max="2" width="22" style="129" customWidth="1"/>
    <col min="3" max="3" width="16.7109375" style="129" customWidth="1"/>
    <col min="4" max="4" width="72.85546875" style="129" customWidth="1"/>
  </cols>
  <sheetData>
    <row r="1" spans="2:4" ht="39.75" customHeight="1">
      <c r="B1" s="59"/>
      <c r="C1" s="296" t="s">
        <v>43</v>
      </c>
      <c r="D1" s="296"/>
    </row>
    <row r="2" spans="2:4">
      <c r="B2" s="5" t="s">
        <v>14</v>
      </c>
      <c r="C2" s="57">
        <f>SUM(C6:C1207)</f>
        <v>234735.97000000012</v>
      </c>
      <c r="D2" s="92"/>
    </row>
    <row r="3" spans="2:4">
      <c r="B3" s="60"/>
      <c r="C3" s="45"/>
      <c r="D3" s="45"/>
    </row>
    <row r="4" spans="2:4" ht="26.25" customHeight="1">
      <c r="B4" s="308" t="s">
        <v>27</v>
      </c>
      <c r="C4" s="309"/>
      <c r="D4" s="310"/>
    </row>
    <row r="5" spans="2:4">
      <c r="B5" s="33" t="s">
        <v>10</v>
      </c>
      <c r="C5" s="61" t="s">
        <v>11</v>
      </c>
      <c r="D5" s="93" t="s">
        <v>12</v>
      </c>
    </row>
    <row r="6" spans="2:4">
      <c r="B6" s="136">
        <v>42461</v>
      </c>
      <c r="C6" s="137">
        <v>4.8499999999999996</v>
      </c>
      <c r="D6" s="135" t="s">
        <v>4693</v>
      </c>
    </row>
    <row r="7" spans="2:4">
      <c r="B7" s="136">
        <v>42461</v>
      </c>
      <c r="C7" s="137">
        <v>48.5</v>
      </c>
      <c r="D7" s="135" t="s">
        <v>4693</v>
      </c>
    </row>
    <row r="8" spans="2:4">
      <c r="B8" s="136">
        <v>42461</v>
      </c>
      <c r="C8" s="137">
        <v>194</v>
      </c>
      <c r="D8" s="135" t="s">
        <v>4693</v>
      </c>
    </row>
    <row r="9" spans="2:4">
      <c r="B9" s="136">
        <v>42461</v>
      </c>
      <c r="C9" s="137">
        <v>6882.72</v>
      </c>
      <c r="D9" s="135" t="s">
        <v>4693</v>
      </c>
    </row>
    <row r="10" spans="2:4">
      <c r="B10" s="136">
        <v>42464</v>
      </c>
      <c r="C10" s="137">
        <v>0.02</v>
      </c>
      <c r="D10" s="135" t="s">
        <v>4693</v>
      </c>
    </row>
    <row r="11" spans="2:4">
      <c r="B11" s="136">
        <v>42464</v>
      </c>
      <c r="C11" s="137">
        <v>0.02</v>
      </c>
      <c r="D11" s="135" t="s">
        <v>4693</v>
      </c>
    </row>
    <row r="12" spans="2:4">
      <c r="B12" s="136">
        <v>42464</v>
      </c>
      <c r="C12" s="137">
        <v>9.6999999999999993</v>
      </c>
      <c r="D12" s="135" t="s">
        <v>4693</v>
      </c>
    </row>
    <row r="13" spans="2:4">
      <c r="B13" s="136">
        <v>42464</v>
      </c>
      <c r="C13" s="137">
        <v>24.24</v>
      </c>
      <c r="D13" s="135" t="s">
        <v>4693</v>
      </c>
    </row>
    <row r="14" spans="2:4">
      <c r="B14" s="136">
        <v>42464</v>
      </c>
      <c r="C14" s="137">
        <v>194</v>
      </c>
      <c r="D14" s="135" t="s">
        <v>4693</v>
      </c>
    </row>
    <row r="15" spans="2:4">
      <c r="B15" s="136">
        <v>42464</v>
      </c>
      <c r="C15" s="137">
        <v>1668.89</v>
      </c>
      <c r="D15" s="135" t="s">
        <v>4693</v>
      </c>
    </row>
    <row r="16" spans="2:4">
      <c r="B16" s="136">
        <v>42464</v>
      </c>
      <c r="C16" s="137">
        <v>5582.34</v>
      </c>
      <c r="D16" s="135" t="s">
        <v>4693</v>
      </c>
    </row>
    <row r="17" spans="2:4">
      <c r="B17" s="136">
        <v>42464</v>
      </c>
      <c r="C17" s="137">
        <v>10282</v>
      </c>
      <c r="D17" s="135" t="s">
        <v>4693</v>
      </c>
    </row>
    <row r="18" spans="2:4">
      <c r="B18" s="136">
        <v>42465</v>
      </c>
      <c r="C18" s="137">
        <v>0.01</v>
      </c>
      <c r="D18" s="138" t="s">
        <v>4691</v>
      </c>
    </row>
    <row r="19" spans="2:4">
      <c r="B19" s="136">
        <v>42465</v>
      </c>
      <c r="C19" s="137">
        <v>0.03</v>
      </c>
      <c r="D19" s="138" t="s">
        <v>4691</v>
      </c>
    </row>
    <row r="20" spans="2:4">
      <c r="B20" s="136">
        <v>42465</v>
      </c>
      <c r="C20" s="137">
        <v>0.2</v>
      </c>
      <c r="D20" s="138" t="s">
        <v>4691</v>
      </c>
    </row>
    <row r="21" spans="2:4">
      <c r="B21" s="136">
        <v>42465</v>
      </c>
      <c r="C21" s="137">
        <v>0.3</v>
      </c>
      <c r="D21" s="138" t="s">
        <v>4691</v>
      </c>
    </row>
    <row r="22" spans="2:4">
      <c r="B22" s="136">
        <v>42465</v>
      </c>
      <c r="C22" s="137">
        <v>0.38</v>
      </c>
      <c r="D22" s="138" t="s">
        <v>4691</v>
      </c>
    </row>
    <row r="23" spans="2:4">
      <c r="B23" s="136">
        <v>42465</v>
      </c>
      <c r="C23" s="137">
        <v>0.43</v>
      </c>
      <c r="D23" s="138" t="s">
        <v>4691</v>
      </c>
    </row>
    <row r="24" spans="2:4">
      <c r="B24" s="136">
        <v>42465</v>
      </c>
      <c r="C24" s="137">
        <v>0.54</v>
      </c>
      <c r="D24" s="138" t="s">
        <v>4691</v>
      </c>
    </row>
    <row r="25" spans="2:4">
      <c r="B25" s="136">
        <v>42465</v>
      </c>
      <c r="C25" s="137">
        <v>1.62</v>
      </c>
      <c r="D25" s="138" t="s">
        <v>4691</v>
      </c>
    </row>
    <row r="26" spans="2:4">
      <c r="B26" s="136">
        <v>42465</v>
      </c>
      <c r="C26" s="137">
        <v>1.83</v>
      </c>
      <c r="D26" s="138" t="s">
        <v>4691</v>
      </c>
    </row>
    <row r="27" spans="2:4">
      <c r="B27" s="136">
        <v>42465</v>
      </c>
      <c r="C27" s="137">
        <v>1.94</v>
      </c>
      <c r="D27" s="135" t="s">
        <v>4693</v>
      </c>
    </row>
    <row r="28" spans="2:4">
      <c r="B28" s="136">
        <v>42465</v>
      </c>
      <c r="C28" s="137">
        <v>2</v>
      </c>
      <c r="D28" s="138" t="s">
        <v>4691</v>
      </c>
    </row>
    <row r="29" spans="2:4">
      <c r="B29" s="136">
        <v>42465</v>
      </c>
      <c r="C29" s="137">
        <v>2.0099999999999998</v>
      </c>
      <c r="D29" s="138" t="s">
        <v>4691</v>
      </c>
    </row>
    <row r="30" spans="2:4">
      <c r="B30" s="136">
        <v>42465</v>
      </c>
      <c r="C30" s="137">
        <v>2.5</v>
      </c>
      <c r="D30" s="138" t="s">
        <v>4691</v>
      </c>
    </row>
    <row r="31" spans="2:4">
      <c r="B31" s="136">
        <v>42465</v>
      </c>
      <c r="C31" s="137">
        <v>4</v>
      </c>
      <c r="D31" s="138" t="s">
        <v>4691</v>
      </c>
    </row>
    <row r="32" spans="2:4">
      <c r="B32" s="136">
        <v>42465</v>
      </c>
      <c r="C32" s="137">
        <v>4</v>
      </c>
      <c r="D32" s="138" t="s">
        <v>4691</v>
      </c>
    </row>
    <row r="33" spans="2:4">
      <c r="B33" s="136">
        <v>42465</v>
      </c>
      <c r="C33" s="137">
        <v>4</v>
      </c>
      <c r="D33" s="138" t="s">
        <v>4691</v>
      </c>
    </row>
    <row r="34" spans="2:4">
      <c r="B34" s="136">
        <v>42465</v>
      </c>
      <c r="C34" s="137">
        <v>4.75</v>
      </c>
      <c r="D34" s="138" t="s">
        <v>4691</v>
      </c>
    </row>
    <row r="35" spans="2:4">
      <c r="B35" s="136">
        <v>42465</v>
      </c>
      <c r="C35" s="137">
        <v>4.9800000000000004</v>
      </c>
      <c r="D35" s="138" t="s">
        <v>4691</v>
      </c>
    </row>
    <row r="36" spans="2:4">
      <c r="B36" s="136">
        <v>42465</v>
      </c>
      <c r="C36" s="137">
        <v>5.32</v>
      </c>
      <c r="D36" s="138" t="s">
        <v>4691</v>
      </c>
    </row>
    <row r="37" spans="2:4">
      <c r="B37" s="136">
        <v>42465</v>
      </c>
      <c r="C37" s="137">
        <v>5.4</v>
      </c>
      <c r="D37" s="138" t="s">
        <v>4691</v>
      </c>
    </row>
    <row r="38" spans="2:4">
      <c r="B38" s="136">
        <v>42465</v>
      </c>
      <c r="C38" s="137">
        <v>5.4</v>
      </c>
      <c r="D38" s="138" t="s">
        <v>4691</v>
      </c>
    </row>
    <row r="39" spans="2:4">
      <c r="B39" s="136">
        <v>42465</v>
      </c>
      <c r="C39" s="137">
        <v>5.5</v>
      </c>
      <c r="D39" s="138" t="s">
        <v>4691</v>
      </c>
    </row>
    <row r="40" spans="2:4">
      <c r="B40" s="136">
        <v>42465</v>
      </c>
      <c r="C40" s="137">
        <v>6</v>
      </c>
      <c r="D40" s="138" t="s">
        <v>4691</v>
      </c>
    </row>
    <row r="41" spans="2:4">
      <c r="B41" s="136">
        <v>42465</v>
      </c>
      <c r="C41" s="137">
        <v>6.08</v>
      </c>
      <c r="D41" s="138" t="s">
        <v>4691</v>
      </c>
    </row>
    <row r="42" spans="2:4">
      <c r="B42" s="136">
        <v>42465</v>
      </c>
      <c r="C42" s="137">
        <v>6.08</v>
      </c>
      <c r="D42" s="138" t="s">
        <v>4691</v>
      </c>
    </row>
    <row r="43" spans="2:4">
      <c r="B43" s="136">
        <v>42465</v>
      </c>
      <c r="C43" s="137">
        <v>7.12</v>
      </c>
      <c r="D43" s="138" t="s">
        <v>4691</v>
      </c>
    </row>
    <row r="44" spans="2:4">
      <c r="B44" s="136">
        <v>42465</v>
      </c>
      <c r="C44" s="137">
        <v>7.42</v>
      </c>
      <c r="D44" s="138" t="s">
        <v>4691</v>
      </c>
    </row>
    <row r="45" spans="2:4">
      <c r="B45" s="136">
        <v>42465</v>
      </c>
      <c r="C45" s="137">
        <v>8</v>
      </c>
      <c r="D45" s="138" t="s">
        <v>4691</v>
      </c>
    </row>
    <row r="46" spans="2:4">
      <c r="B46" s="136">
        <v>42465</v>
      </c>
      <c r="C46" s="137">
        <v>8.6999999999999993</v>
      </c>
      <c r="D46" s="138" t="s">
        <v>4691</v>
      </c>
    </row>
    <row r="47" spans="2:4">
      <c r="B47" s="136">
        <v>42465</v>
      </c>
      <c r="C47" s="137">
        <v>9.8000000000000007</v>
      </c>
      <c r="D47" s="138" t="s">
        <v>4691</v>
      </c>
    </row>
    <row r="48" spans="2:4">
      <c r="B48" s="136">
        <v>42465</v>
      </c>
      <c r="C48" s="137">
        <v>10</v>
      </c>
      <c r="D48" s="138" t="s">
        <v>4691</v>
      </c>
    </row>
    <row r="49" spans="2:4">
      <c r="B49" s="136">
        <v>42465</v>
      </c>
      <c r="C49" s="137">
        <v>10</v>
      </c>
      <c r="D49" s="138" t="s">
        <v>4691</v>
      </c>
    </row>
    <row r="50" spans="2:4">
      <c r="B50" s="136">
        <v>42465</v>
      </c>
      <c r="C50" s="137">
        <v>10</v>
      </c>
      <c r="D50" s="138" t="s">
        <v>4691</v>
      </c>
    </row>
    <row r="51" spans="2:4">
      <c r="B51" s="136">
        <v>42465</v>
      </c>
      <c r="C51" s="137">
        <v>10</v>
      </c>
      <c r="D51" s="138" t="s">
        <v>4691</v>
      </c>
    </row>
    <row r="52" spans="2:4">
      <c r="B52" s="136">
        <v>42465</v>
      </c>
      <c r="C52" s="137">
        <v>10</v>
      </c>
      <c r="D52" s="138" t="s">
        <v>4691</v>
      </c>
    </row>
    <row r="53" spans="2:4">
      <c r="B53" s="136">
        <v>42465</v>
      </c>
      <c r="C53" s="137">
        <v>10</v>
      </c>
      <c r="D53" s="138" t="s">
        <v>4691</v>
      </c>
    </row>
    <row r="54" spans="2:4">
      <c r="B54" s="136">
        <v>42465</v>
      </c>
      <c r="C54" s="137">
        <v>10</v>
      </c>
      <c r="D54" s="138" t="s">
        <v>4691</v>
      </c>
    </row>
    <row r="55" spans="2:4">
      <c r="B55" s="136">
        <v>42465</v>
      </c>
      <c r="C55" s="137">
        <v>10</v>
      </c>
      <c r="D55" s="138" t="s">
        <v>4691</v>
      </c>
    </row>
    <row r="56" spans="2:4">
      <c r="B56" s="136">
        <v>42465</v>
      </c>
      <c r="C56" s="137">
        <v>10</v>
      </c>
      <c r="D56" s="138" t="s">
        <v>4691</v>
      </c>
    </row>
    <row r="57" spans="2:4" s="94" customFormat="1">
      <c r="B57" s="136">
        <v>42465</v>
      </c>
      <c r="C57" s="137">
        <v>10</v>
      </c>
      <c r="D57" s="138" t="s">
        <v>4691</v>
      </c>
    </row>
    <row r="58" spans="2:4">
      <c r="B58" s="136">
        <v>42465</v>
      </c>
      <c r="C58" s="137">
        <v>12.8</v>
      </c>
      <c r="D58" s="138" t="s">
        <v>4691</v>
      </c>
    </row>
    <row r="59" spans="2:4">
      <c r="B59" s="136">
        <v>42465</v>
      </c>
      <c r="C59" s="137">
        <v>15.57</v>
      </c>
      <c r="D59" s="138" t="s">
        <v>4691</v>
      </c>
    </row>
    <row r="60" spans="2:4">
      <c r="B60" s="136">
        <v>42465</v>
      </c>
      <c r="C60" s="137">
        <v>17.38</v>
      </c>
      <c r="D60" s="138" t="s">
        <v>4691</v>
      </c>
    </row>
    <row r="61" spans="2:4">
      <c r="B61" s="136">
        <v>42465</v>
      </c>
      <c r="C61" s="137">
        <v>18.5</v>
      </c>
      <c r="D61" s="138" t="s">
        <v>4691</v>
      </c>
    </row>
    <row r="62" spans="2:4">
      <c r="B62" s="136">
        <v>42465</v>
      </c>
      <c r="C62" s="137">
        <v>19</v>
      </c>
      <c r="D62" s="138" t="s">
        <v>4691</v>
      </c>
    </row>
    <row r="63" spans="2:4">
      <c r="B63" s="136">
        <v>42465</v>
      </c>
      <c r="C63" s="137">
        <v>20</v>
      </c>
      <c r="D63" s="138" t="s">
        <v>4691</v>
      </c>
    </row>
    <row r="64" spans="2:4">
      <c r="B64" s="136">
        <v>42465</v>
      </c>
      <c r="C64" s="137">
        <v>20</v>
      </c>
      <c r="D64" s="138" t="s">
        <v>4691</v>
      </c>
    </row>
    <row r="65" spans="2:4">
      <c r="B65" s="136">
        <v>42465</v>
      </c>
      <c r="C65" s="137">
        <v>20</v>
      </c>
      <c r="D65" s="138" t="s">
        <v>4691</v>
      </c>
    </row>
    <row r="66" spans="2:4">
      <c r="B66" s="136">
        <v>42465</v>
      </c>
      <c r="C66" s="137">
        <v>20</v>
      </c>
      <c r="D66" s="138" t="s">
        <v>4691</v>
      </c>
    </row>
    <row r="67" spans="2:4">
      <c r="B67" s="136">
        <v>42465</v>
      </c>
      <c r="C67" s="137">
        <v>21</v>
      </c>
      <c r="D67" s="138" t="s">
        <v>4691</v>
      </c>
    </row>
    <row r="68" spans="2:4">
      <c r="B68" s="136">
        <v>42465</v>
      </c>
      <c r="C68" s="137">
        <v>25</v>
      </c>
      <c r="D68" s="138" t="s">
        <v>4691</v>
      </c>
    </row>
    <row r="69" spans="2:4">
      <c r="B69" s="136">
        <v>42465</v>
      </c>
      <c r="C69" s="137">
        <v>25.6</v>
      </c>
      <c r="D69" s="138" t="s">
        <v>4691</v>
      </c>
    </row>
    <row r="70" spans="2:4">
      <c r="B70" s="136">
        <v>42465</v>
      </c>
      <c r="C70" s="137">
        <v>26</v>
      </c>
      <c r="D70" s="138" t="s">
        <v>4691</v>
      </c>
    </row>
    <row r="71" spans="2:4">
      <c r="B71" s="136">
        <v>42465</v>
      </c>
      <c r="C71" s="137">
        <v>26</v>
      </c>
      <c r="D71" s="138" t="s">
        <v>4691</v>
      </c>
    </row>
    <row r="72" spans="2:4">
      <c r="B72" s="136">
        <v>42465</v>
      </c>
      <c r="C72" s="137">
        <v>27</v>
      </c>
      <c r="D72" s="138" t="s">
        <v>4691</v>
      </c>
    </row>
    <row r="73" spans="2:4">
      <c r="B73" s="136">
        <v>42465</v>
      </c>
      <c r="C73" s="137">
        <v>27</v>
      </c>
      <c r="D73" s="138" t="s">
        <v>4691</v>
      </c>
    </row>
    <row r="74" spans="2:4">
      <c r="B74" s="136">
        <v>42465</v>
      </c>
      <c r="C74" s="137">
        <v>27</v>
      </c>
      <c r="D74" s="138" t="s">
        <v>4691</v>
      </c>
    </row>
    <row r="75" spans="2:4">
      <c r="B75" s="136">
        <v>42465</v>
      </c>
      <c r="C75" s="137">
        <v>28</v>
      </c>
      <c r="D75" s="138" t="s">
        <v>4691</v>
      </c>
    </row>
    <row r="76" spans="2:4">
      <c r="B76" s="136">
        <v>42465</v>
      </c>
      <c r="C76" s="137">
        <v>28</v>
      </c>
      <c r="D76" s="138" t="s">
        <v>4691</v>
      </c>
    </row>
    <row r="77" spans="2:4">
      <c r="B77" s="136">
        <v>42465</v>
      </c>
      <c r="C77" s="137">
        <v>28</v>
      </c>
      <c r="D77" s="138" t="s">
        <v>4691</v>
      </c>
    </row>
    <row r="78" spans="2:4">
      <c r="B78" s="136">
        <v>42465</v>
      </c>
      <c r="C78" s="137">
        <v>28</v>
      </c>
      <c r="D78" s="138" t="s">
        <v>4691</v>
      </c>
    </row>
    <row r="79" spans="2:4">
      <c r="B79" s="136">
        <v>42465</v>
      </c>
      <c r="C79" s="137">
        <v>28.8</v>
      </c>
      <c r="D79" s="138" t="s">
        <v>4691</v>
      </c>
    </row>
    <row r="80" spans="2:4">
      <c r="B80" s="136">
        <v>42465</v>
      </c>
      <c r="C80" s="137">
        <v>29.6</v>
      </c>
      <c r="D80" s="138" t="s">
        <v>4691</v>
      </c>
    </row>
    <row r="81" spans="2:4">
      <c r="B81" s="136">
        <v>42465</v>
      </c>
      <c r="C81" s="137">
        <v>30</v>
      </c>
      <c r="D81" s="138" t="s">
        <v>4691</v>
      </c>
    </row>
    <row r="82" spans="2:4">
      <c r="B82" s="136">
        <v>42465</v>
      </c>
      <c r="C82" s="137">
        <v>30</v>
      </c>
      <c r="D82" s="138" t="s">
        <v>4691</v>
      </c>
    </row>
    <row r="83" spans="2:4">
      <c r="B83" s="136">
        <v>42465</v>
      </c>
      <c r="C83" s="137">
        <v>32.5</v>
      </c>
      <c r="D83" s="138" t="s">
        <v>4691</v>
      </c>
    </row>
    <row r="84" spans="2:4">
      <c r="B84" s="136">
        <v>42465</v>
      </c>
      <c r="C84" s="137">
        <v>32.5</v>
      </c>
      <c r="D84" s="138" t="s">
        <v>4691</v>
      </c>
    </row>
    <row r="85" spans="2:4">
      <c r="B85" s="136">
        <v>42465</v>
      </c>
      <c r="C85" s="137">
        <v>32.5</v>
      </c>
      <c r="D85" s="138" t="s">
        <v>4691</v>
      </c>
    </row>
    <row r="86" spans="2:4">
      <c r="B86" s="136">
        <v>42465</v>
      </c>
      <c r="C86" s="137">
        <v>40</v>
      </c>
      <c r="D86" s="138" t="s">
        <v>4691</v>
      </c>
    </row>
    <row r="87" spans="2:4">
      <c r="B87" s="136">
        <v>42465</v>
      </c>
      <c r="C87" s="137">
        <v>40</v>
      </c>
      <c r="D87" s="138" t="s">
        <v>4691</v>
      </c>
    </row>
    <row r="88" spans="2:4">
      <c r="B88" s="136">
        <v>42465</v>
      </c>
      <c r="C88" s="137">
        <v>40</v>
      </c>
      <c r="D88" s="138" t="s">
        <v>4691</v>
      </c>
    </row>
    <row r="89" spans="2:4">
      <c r="B89" s="136">
        <v>42465</v>
      </c>
      <c r="C89" s="137">
        <v>40</v>
      </c>
      <c r="D89" s="138" t="s">
        <v>4691</v>
      </c>
    </row>
    <row r="90" spans="2:4">
      <c r="B90" s="136">
        <v>42465</v>
      </c>
      <c r="C90" s="137">
        <v>40</v>
      </c>
      <c r="D90" s="138" t="s">
        <v>4691</v>
      </c>
    </row>
    <row r="91" spans="2:4">
      <c r="B91" s="136">
        <v>42465</v>
      </c>
      <c r="C91" s="137">
        <v>40</v>
      </c>
      <c r="D91" s="138" t="s">
        <v>4691</v>
      </c>
    </row>
    <row r="92" spans="2:4">
      <c r="B92" s="136">
        <v>42465</v>
      </c>
      <c r="C92" s="137">
        <v>40</v>
      </c>
      <c r="D92" s="138" t="s">
        <v>4691</v>
      </c>
    </row>
    <row r="93" spans="2:4">
      <c r="B93" s="136">
        <v>42465</v>
      </c>
      <c r="C93" s="137">
        <v>40</v>
      </c>
      <c r="D93" s="138" t="s">
        <v>4691</v>
      </c>
    </row>
    <row r="94" spans="2:4">
      <c r="B94" s="136">
        <v>42465</v>
      </c>
      <c r="C94" s="137">
        <v>40</v>
      </c>
      <c r="D94" s="138" t="s">
        <v>4691</v>
      </c>
    </row>
    <row r="95" spans="2:4">
      <c r="B95" s="136">
        <v>42465</v>
      </c>
      <c r="C95" s="137">
        <v>40</v>
      </c>
      <c r="D95" s="138" t="s">
        <v>4691</v>
      </c>
    </row>
    <row r="96" spans="2:4">
      <c r="B96" s="136">
        <v>42465</v>
      </c>
      <c r="C96" s="137">
        <v>40</v>
      </c>
      <c r="D96" s="138" t="s">
        <v>4691</v>
      </c>
    </row>
    <row r="97" spans="2:4">
      <c r="B97" s="136">
        <v>42465</v>
      </c>
      <c r="C97" s="137">
        <v>40</v>
      </c>
      <c r="D97" s="138" t="s">
        <v>4691</v>
      </c>
    </row>
    <row r="98" spans="2:4">
      <c r="B98" s="136">
        <v>42465</v>
      </c>
      <c r="C98" s="137">
        <v>40</v>
      </c>
      <c r="D98" s="138" t="s">
        <v>4691</v>
      </c>
    </row>
    <row r="99" spans="2:4">
      <c r="B99" s="136">
        <v>42465</v>
      </c>
      <c r="C99" s="137">
        <v>45</v>
      </c>
      <c r="D99" s="138" t="s">
        <v>4691</v>
      </c>
    </row>
    <row r="100" spans="2:4">
      <c r="B100" s="136">
        <v>42465</v>
      </c>
      <c r="C100" s="137">
        <v>46</v>
      </c>
      <c r="D100" s="138" t="s">
        <v>4691</v>
      </c>
    </row>
    <row r="101" spans="2:4">
      <c r="B101" s="136">
        <v>42465</v>
      </c>
      <c r="C101" s="137">
        <v>47</v>
      </c>
      <c r="D101" s="138" t="s">
        <v>4691</v>
      </c>
    </row>
    <row r="102" spans="2:4">
      <c r="B102" s="136">
        <v>42465</v>
      </c>
      <c r="C102" s="137">
        <v>47</v>
      </c>
      <c r="D102" s="138" t="s">
        <v>4691</v>
      </c>
    </row>
    <row r="103" spans="2:4">
      <c r="B103" s="136">
        <v>42465</v>
      </c>
      <c r="C103" s="137">
        <v>47</v>
      </c>
      <c r="D103" s="138" t="s">
        <v>4691</v>
      </c>
    </row>
    <row r="104" spans="2:4">
      <c r="B104" s="136">
        <v>42465</v>
      </c>
      <c r="C104" s="137">
        <v>49.5</v>
      </c>
      <c r="D104" s="138" t="s">
        <v>4691</v>
      </c>
    </row>
    <row r="105" spans="2:4">
      <c r="B105" s="136">
        <v>42465</v>
      </c>
      <c r="C105" s="137">
        <v>49.72</v>
      </c>
      <c r="D105" s="138" t="s">
        <v>4691</v>
      </c>
    </row>
    <row r="106" spans="2:4">
      <c r="B106" s="136">
        <v>42465</v>
      </c>
      <c r="C106" s="137">
        <v>50</v>
      </c>
      <c r="D106" s="138" t="s">
        <v>4691</v>
      </c>
    </row>
    <row r="107" spans="2:4">
      <c r="B107" s="136">
        <v>42465</v>
      </c>
      <c r="C107" s="137">
        <v>50</v>
      </c>
      <c r="D107" s="138" t="s">
        <v>4691</v>
      </c>
    </row>
    <row r="108" spans="2:4">
      <c r="B108" s="136">
        <v>42465</v>
      </c>
      <c r="C108" s="137">
        <v>50</v>
      </c>
      <c r="D108" s="138" t="s">
        <v>4691</v>
      </c>
    </row>
    <row r="109" spans="2:4">
      <c r="B109" s="136">
        <v>42465</v>
      </c>
      <c r="C109" s="137">
        <v>50</v>
      </c>
      <c r="D109" s="138" t="s">
        <v>4691</v>
      </c>
    </row>
    <row r="110" spans="2:4">
      <c r="B110" s="136">
        <v>42465</v>
      </c>
      <c r="C110" s="137">
        <v>50</v>
      </c>
      <c r="D110" s="138" t="s">
        <v>4691</v>
      </c>
    </row>
    <row r="111" spans="2:4">
      <c r="B111" s="136">
        <v>42465</v>
      </c>
      <c r="C111" s="137">
        <v>50</v>
      </c>
      <c r="D111" s="138" t="s">
        <v>4691</v>
      </c>
    </row>
    <row r="112" spans="2:4">
      <c r="B112" s="136">
        <v>42465</v>
      </c>
      <c r="C112" s="137">
        <v>50</v>
      </c>
      <c r="D112" s="138" t="s">
        <v>4691</v>
      </c>
    </row>
    <row r="113" spans="2:4">
      <c r="B113" s="136">
        <v>42465</v>
      </c>
      <c r="C113" s="137">
        <v>50</v>
      </c>
      <c r="D113" s="138" t="s">
        <v>4691</v>
      </c>
    </row>
    <row r="114" spans="2:4">
      <c r="B114" s="136">
        <v>42465</v>
      </c>
      <c r="C114" s="137">
        <v>53.12</v>
      </c>
      <c r="D114" s="138" t="s">
        <v>4691</v>
      </c>
    </row>
    <row r="115" spans="2:4">
      <c r="B115" s="136">
        <v>42465</v>
      </c>
      <c r="C115" s="137">
        <v>54</v>
      </c>
      <c r="D115" s="138" t="s">
        <v>4691</v>
      </c>
    </row>
    <row r="116" spans="2:4">
      <c r="B116" s="136">
        <v>42465</v>
      </c>
      <c r="C116" s="137">
        <v>57</v>
      </c>
      <c r="D116" s="138" t="s">
        <v>4691</v>
      </c>
    </row>
    <row r="117" spans="2:4">
      <c r="B117" s="136">
        <v>42465</v>
      </c>
      <c r="C117" s="137">
        <v>57</v>
      </c>
      <c r="D117" s="138" t="s">
        <v>4691</v>
      </c>
    </row>
    <row r="118" spans="2:4">
      <c r="B118" s="136">
        <v>42465</v>
      </c>
      <c r="C118" s="137">
        <v>57</v>
      </c>
      <c r="D118" s="138" t="s">
        <v>4691</v>
      </c>
    </row>
    <row r="119" spans="2:4">
      <c r="B119" s="136">
        <v>42465</v>
      </c>
      <c r="C119" s="137">
        <v>60</v>
      </c>
      <c r="D119" s="138" t="s">
        <v>4691</v>
      </c>
    </row>
    <row r="120" spans="2:4">
      <c r="B120" s="136">
        <v>42465</v>
      </c>
      <c r="C120" s="137">
        <v>69.510000000000005</v>
      </c>
      <c r="D120" s="138" t="s">
        <v>4691</v>
      </c>
    </row>
    <row r="121" spans="2:4">
      <c r="B121" s="136">
        <v>42465</v>
      </c>
      <c r="C121" s="137">
        <v>70</v>
      </c>
      <c r="D121" s="138" t="s">
        <v>4691</v>
      </c>
    </row>
    <row r="122" spans="2:4">
      <c r="B122" s="136">
        <v>42465</v>
      </c>
      <c r="C122" s="137">
        <v>70</v>
      </c>
      <c r="D122" s="138" t="s">
        <v>4691</v>
      </c>
    </row>
    <row r="123" spans="2:4">
      <c r="B123" s="136">
        <v>42465</v>
      </c>
      <c r="C123" s="137">
        <v>75</v>
      </c>
      <c r="D123" s="138" t="s">
        <v>4691</v>
      </c>
    </row>
    <row r="124" spans="2:4">
      <c r="B124" s="136">
        <v>42465</v>
      </c>
      <c r="C124" s="137">
        <v>76</v>
      </c>
      <c r="D124" s="138" t="s">
        <v>4691</v>
      </c>
    </row>
    <row r="125" spans="2:4">
      <c r="B125" s="136">
        <v>42465</v>
      </c>
      <c r="C125" s="137">
        <v>78</v>
      </c>
      <c r="D125" s="138" t="s">
        <v>4691</v>
      </c>
    </row>
    <row r="126" spans="2:4">
      <c r="B126" s="136">
        <v>42465</v>
      </c>
      <c r="C126" s="137">
        <v>80</v>
      </c>
      <c r="D126" s="138" t="s">
        <v>4691</v>
      </c>
    </row>
    <row r="127" spans="2:4">
      <c r="B127" s="136">
        <v>42465</v>
      </c>
      <c r="C127" s="137">
        <v>87.5</v>
      </c>
      <c r="D127" s="138" t="s">
        <v>4691</v>
      </c>
    </row>
    <row r="128" spans="2:4">
      <c r="B128" s="136">
        <v>42465</v>
      </c>
      <c r="C128" s="137">
        <v>88</v>
      </c>
      <c r="D128" s="138" t="s">
        <v>4691</v>
      </c>
    </row>
    <row r="129" spans="2:4">
      <c r="B129" s="136">
        <v>42465</v>
      </c>
      <c r="C129" s="137">
        <v>88.8</v>
      </c>
      <c r="D129" s="138" t="s">
        <v>4691</v>
      </c>
    </row>
    <row r="130" spans="2:4">
      <c r="B130" s="136">
        <v>42465</v>
      </c>
      <c r="C130" s="137">
        <v>90</v>
      </c>
      <c r="D130" s="138" t="s">
        <v>4691</v>
      </c>
    </row>
    <row r="131" spans="2:4">
      <c r="B131" s="136">
        <v>42465</v>
      </c>
      <c r="C131" s="137">
        <v>557.70000000000005</v>
      </c>
      <c r="D131" s="138" t="s">
        <v>4691</v>
      </c>
    </row>
    <row r="132" spans="2:4">
      <c r="B132" s="136">
        <v>42465</v>
      </c>
      <c r="C132" s="137">
        <v>776</v>
      </c>
      <c r="D132" s="135" t="s">
        <v>4693</v>
      </c>
    </row>
    <row r="133" spans="2:4">
      <c r="B133" s="136">
        <v>42466</v>
      </c>
      <c r="C133" s="137">
        <v>0.2</v>
      </c>
      <c r="D133" s="138" t="s">
        <v>4691</v>
      </c>
    </row>
    <row r="134" spans="2:4">
      <c r="B134" s="136">
        <v>42466</v>
      </c>
      <c r="C134" s="137">
        <v>0.22</v>
      </c>
      <c r="D134" s="138" t="s">
        <v>4691</v>
      </c>
    </row>
    <row r="135" spans="2:4">
      <c r="B135" s="136">
        <v>42466</v>
      </c>
      <c r="C135" s="137">
        <v>0.25</v>
      </c>
      <c r="D135" s="138" t="s">
        <v>4691</v>
      </c>
    </row>
    <row r="136" spans="2:4">
      <c r="B136" s="136">
        <v>42466</v>
      </c>
      <c r="C136" s="137">
        <v>0.71</v>
      </c>
      <c r="D136" s="138" t="s">
        <v>4691</v>
      </c>
    </row>
    <row r="137" spans="2:4">
      <c r="B137" s="136">
        <v>42466</v>
      </c>
      <c r="C137" s="137">
        <v>0.8</v>
      </c>
      <c r="D137" s="138" t="s">
        <v>4691</v>
      </c>
    </row>
    <row r="138" spans="2:4">
      <c r="B138" s="136">
        <v>42466</v>
      </c>
      <c r="C138" s="137">
        <v>1</v>
      </c>
      <c r="D138" s="138" t="s">
        <v>4691</v>
      </c>
    </row>
    <row r="139" spans="2:4">
      <c r="B139" s="136">
        <v>42466</v>
      </c>
      <c r="C139" s="137">
        <v>1.02</v>
      </c>
      <c r="D139" s="138" t="s">
        <v>4691</v>
      </c>
    </row>
    <row r="140" spans="2:4">
      <c r="B140" s="136">
        <v>42466</v>
      </c>
      <c r="C140" s="137">
        <v>1.83</v>
      </c>
      <c r="D140" s="138" t="s">
        <v>4691</v>
      </c>
    </row>
    <row r="141" spans="2:4">
      <c r="B141" s="136">
        <v>42466</v>
      </c>
      <c r="C141" s="137">
        <v>1.83</v>
      </c>
      <c r="D141" s="138" t="s">
        <v>4691</v>
      </c>
    </row>
    <row r="142" spans="2:4">
      <c r="B142" s="136">
        <v>42466</v>
      </c>
      <c r="C142" s="137">
        <v>2.04</v>
      </c>
      <c r="D142" s="138" t="s">
        <v>4691</v>
      </c>
    </row>
    <row r="143" spans="2:4">
      <c r="B143" s="136">
        <v>42466</v>
      </c>
      <c r="C143" s="137">
        <v>2.4</v>
      </c>
      <c r="D143" s="138" t="s">
        <v>4691</v>
      </c>
    </row>
    <row r="144" spans="2:4">
      <c r="B144" s="136">
        <v>42466</v>
      </c>
      <c r="C144" s="137">
        <v>2.66</v>
      </c>
      <c r="D144" s="138" t="s">
        <v>4691</v>
      </c>
    </row>
    <row r="145" spans="2:4">
      <c r="B145" s="136">
        <v>42466</v>
      </c>
      <c r="C145" s="137">
        <v>3.16</v>
      </c>
      <c r="D145" s="138" t="s">
        <v>4691</v>
      </c>
    </row>
    <row r="146" spans="2:4">
      <c r="B146" s="136">
        <v>42466</v>
      </c>
      <c r="C146" s="137">
        <v>3.79</v>
      </c>
      <c r="D146" s="138" t="s">
        <v>4691</v>
      </c>
    </row>
    <row r="147" spans="2:4">
      <c r="B147" s="136">
        <v>42466</v>
      </c>
      <c r="C147" s="137">
        <v>4</v>
      </c>
      <c r="D147" s="138" t="s">
        <v>4691</v>
      </c>
    </row>
    <row r="148" spans="2:4">
      <c r="B148" s="136">
        <v>42466</v>
      </c>
      <c r="C148" s="137">
        <v>4.5999999999999996</v>
      </c>
      <c r="D148" s="138" t="s">
        <v>4691</v>
      </c>
    </row>
    <row r="149" spans="2:4">
      <c r="B149" s="136">
        <v>42466</v>
      </c>
      <c r="C149" s="137">
        <v>5</v>
      </c>
      <c r="D149" s="138" t="s">
        <v>4691</v>
      </c>
    </row>
    <row r="150" spans="2:4">
      <c r="B150" s="136">
        <v>42466</v>
      </c>
      <c r="C150" s="137">
        <v>5.19</v>
      </c>
      <c r="D150" s="138" t="s">
        <v>4691</v>
      </c>
    </row>
    <row r="151" spans="2:4">
      <c r="B151" s="136">
        <v>42466</v>
      </c>
      <c r="C151" s="137">
        <v>5.2</v>
      </c>
      <c r="D151" s="138" t="s">
        <v>4691</v>
      </c>
    </row>
    <row r="152" spans="2:4">
      <c r="B152" s="136">
        <v>42466</v>
      </c>
      <c r="C152" s="137">
        <v>5.2</v>
      </c>
      <c r="D152" s="138" t="s">
        <v>4691</v>
      </c>
    </row>
    <row r="153" spans="2:4">
      <c r="B153" s="136">
        <v>42466</v>
      </c>
      <c r="C153" s="137">
        <v>5.2</v>
      </c>
      <c r="D153" s="138" t="s">
        <v>4691</v>
      </c>
    </row>
    <row r="154" spans="2:4">
      <c r="B154" s="136">
        <v>42466</v>
      </c>
      <c r="C154" s="137">
        <v>5.2</v>
      </c>
      <c r="D154" s="138" t="s">
        <v>4691</v>
      </c>
    </row>
    <row r="155" spans="2:4">
      <c r="B155" s="136">
        <v>42466</v>
      </c>
      <c r="C155" s="137">
        <v>5.2</v>
      </c>
      <c r="D155" s="138" t="s">
        <v>4691</v>
      </c>
    </row>
    <row r="156" spans="2:4">
      <c r="B156" s="136">
        <v>42466</v>
      </c>
      <c r="C156" s="137">
        <v>5.2</v>
      </c>
      <c r="D156" s="138" t="s">
        <v>4691</v>
      </c>
    </row>
    <row r="157" spans="2:4">
      <c r="B157" s="136">
        <v>42466</v>
      </c>
      <c r="C157" s="137">
        <v>5.2</v>
      </c>
      <c r="D157" s="138" t="s">
        <v>4691</v>
      </c>
    </row>
    <row r="158" spans="2:4">
      <c r="B158" s="136">
        <v>42466</v>
      </c>
      <c r="C158" s="137">
        <v>5.85</v>
      </c>
      <c r="D158" s="138" t="s">
        <v>4691</v>
      </c>
    </row>
    <row r="159" spans="2:4">
      <c r="B159" s="136">
        <v>42466</v>
      </c>
      <c r="C159" s="137">
        <v>6.86</v>
      </c>
      <c r="D159" s="138" t="s">
        <v>4691</v>
      </c>
    </row>
    <row r="160" spans="2:4">
      <c r="B160" s="136">
        <v>42466</v>
      </c>
      <c r="C160" s="137">
        <v>6.97</v>
      </c>
      <c r="D160" s="138" t="s">
        <v>4691</v>
      </c>
    </row>
    <row r="161" spans="2:4">
      <c r="B161" s="136">
        <v>42466</v>
      </c>
      <c r="C161" s="137">
        <v>7.62</v>
      </c>
      <c r="D161" s="138" t="s">
        <v>4691</v>
      </c>
    </row>
    <row r="162" spans="2:4">
      <c r="B162" s="136">
        <v>42466</v>
      </c>
      <c r="C162" s="137">
        <v>7.68</v>
      </c>
      <c r="D162" s="138" t="s">
        <v>4691</v>
      </c>
    </row>
    <row r="163" spans="2:4">
      <c r="B163" s="136">
        <v>42466</v>
      </c>
      <c r="C163" s="137">
        <v>8.1999999999999993</v>
      </c>
      <c r="D163" s="138" t="s">
        <v>4691</v>
      </c>
    </row>
    <row r="164" spans="2:4">
      <c r="B164" s="136">
        <v>42466</v>
      </c>
      <c r="C164" s="137">
        <v>8.6999999999999993</v>
      </c>
      <c r="D164" s="138" t="s">
        <v>4691</v>
      </c>
    </row>
    <row r="165" spans="2:4">
      <c r="B165" s="136">
        <v>42466</v>
      </c>
      <c r="C165" s="137">
        <v>10</v>
      </c>
      <c r="D165" s="138" t="s">
        <v>4691</v>
      </c>
    </row>
    <row r="166" spans="2:4">
      <c r="B166" s="136">
        <v>42466</v>
      </c>
      <c r="C166" s="137">
        <v>10</v>
      </c>
      <c r="D166" s="138" t="s">
        <v>4691</v>
      </c>
    </row>
    <row r="167" spans="2:4">
      <c r="B167" s="136">
        <v>42466</v>
      </c>
      <c r="C167" s="137">
        <v>10</v>
      </c>
      <c r="D167" s="138" t="s">
        <v>4691</v>
      </c>
    </row>
    <row r="168" spans="2:4">
      <c r="B168" s="136">
        <v>42466</v>
      </c>
      <c r="C168" s="137">
        <v>10</v>
      </c>
      <c r="D168" s="138" t="s">
        <v>4691</v>
      </c>
    </row>
    <row r="169" spans="2:4">
      <c r="B169" s="136">
        <v>42466</v>
      </c>
      <c r="C169" s="137">
        <v>10</v>
      </c>
      <c r="D169" s="138" t="s">
        <v>4691</v>
      </c>
    </row>
    <row r="170" spans="2:4">
      <c r="B170" s="136">
        <v>42466</v>
      </c>
      <c r="C170" s="137">
        <v>10</v>
      </c>
      <c r="D170" s="138" t="s">
        <v>4691</v>
      </c>
    </row>
    <row r="171" spans="2:4">
      <c r="B171" s="136">
        <v>42466</v>
      </c>
      <c r="C171" s="137">
        <v>10</v>
      </c>
      <c r="D171" s="138" t="s">
        <v>4691</v>
      </c>
    </row>
    <row r="172" spans="2:4">
      <c r="B172" s="136">
        <v>42466</v>
      </c>
      <c r="C172" s="137">
        <v>10</v>
      </c>
      <c r="D172" s="138" t="s">
        <v>4691</v>
      </c>
    </row>
    <row r="173" spans="2:4">
      <c r="B173" s="136">
        <v>42466</v>
      </c>
      <c r="C173" s="137">
        <v>10</v>
      </c>
      <c r="D173" s="138" t="s">
        <v>4691</v>
      </c>
    </row>
    <row r="174" spans="2:4">
      <c r="B174" s="136">
        <v>42466</v>
      </c>
      <c r="C174" s="137">
        <v>10</v>
      </c>
      <c r="D174" s="138" t="s">
        <v>4691</v>
      </c>
    </row>
    <row r="175" spans="2:4">
      <c r="B175" s="136">
        <v>42466</v>
      </c>
      <c r="C175" s="137">
        <v>10</v>
      </c>
      <c r="D175" s="138" t="s">
        <v>4691</v>
      </c>
    </row>
    <row r="176" spans="2:4">
      <c r="B176" s="136">
        <v>42466</v>
      </c>
      <c r="C176" s="137">
        <v>14.65</v>
      </c>
      <c r="D176" s="138" t="s">
        <v>4691</v>
      </c>
    </row>
    <row r="177" spans="2:4">
      <c r="B177" s="136">
        <v>42466</v>
      </c>
      <c r="C177" s="137">
        <v>16</v>
      </c>
      <c r="D177" s="138" t="s">
        <v>4691</v>
      </c>
    </row>
    <row r="178" spans="2:4">
      <c r="B178" s="136">
        <v>42466</v>
      </c>
      <c r="C178" s="137">
        <v>16.170000000000002</v>
      </c>
      <c r="D178" s="138" t="s">
        <v>4691</v>
      </c>
    </row>
    <row r="179" spans="2:4">
      <c r="B179" s="136">
        <v>42466</v>
      </c>
      <c r="C179" s="137">
        <v>18</v>
      </c>
      <c r="D179" s="138" t="s">
        <v>4691</v>
      </c>
    </row>
    <row r="180" spans="2:4">
      <c r="B180" s="136">
        <v>42466</v>
      </c>
      <c r="C180" s="137">
        <v>20</v>
      </c>
      <c r="D180" s="138" t="s">
        <v>4691</v>
      </c>
    </row>
    <row r="181" spans="2:4">
      <c r="B181" s="136">
        <v>42466</v>
      </c>
      <c r="C181" s="137">
        <v>20</v>
      </c>
      <c r="D181" s="138" t="s">
        <v>4691</v>
      </c>
    </row>
    <row r="182" spans="2:4">
      <c r="B182" s="136">
        <v>42466</v>
      </c>
      <c r="C182" s="137">
        <v>20</v>
      </c>
      <c r="D182" s="138" t="s">
        <v>4691</v>
      </c>
    </row>
    <row r="183" spans="2:4">
      <c r="B183" s="136">
        <v>42466</v>
      </c>
      <c r="C183" s="137">
        <v>20</v>
      </c>
      <c r="D183" s="138" t="s">
        <v>4691</v>
      </c>
    </row>
    <row r="184" spans="2:4">
      <c r="B184" s="136">
        <v>42466</v>
      </c>
      <c r="C184" s="137">
        <v>20.5</v>
      </c>
      <c r="D184" s="138" t="s">
        <v>4691</v>
      </c>
    </row>
    <row r="185" spans="2:4">
      <c r="B185" s="136">
        <v>42466</v>
      </c>
      <c r="C185" s="137">
        <v>21</v>
      </c>
      <c r="D185" s="138" t="s">
        <v>4691</v>
      </c>
    </row>
    <row r="186" spans="2:4">
      <c r="B186" s="136">
        <v>42466</v>
      </c>
      <c r="C186" s="137">
        <v>22.82</v>
      </c>
      <c r="D186" s="138" t="s">
        <v>4691</v>
      </c>
    </row>
    <row r="187" spans="2:4">
      <c r="B187" s="136">
        <v>42466</v>
      </c>
      <c r="C187" s="137">
        <v>23.59</v>
      </c>
      <c r="D187" s="138" t="s">
        <v>4691</v>
      </c>
    </row>
    <row r="188" spans="2:4">
      <c r="B188" s="136">
        <v>42466</v>
      </c>
      <c r="C188" s="137">
        <v>25</v>
      </c>
      <c r="D188" s="138" t="s">
        <v>4691</v>
      </c>
    </row>
    <row r="189" spans="2:4">
      <c r="B189" s="136">
        <v>42466</v>
      </c>
      <c r="C189" s="137">
        <v>32.479999999999997</v>
      </c>
      <c r="D189" s="138" t="s">
        <v>4691</v>
      </c>
    </row>
    <row r="190" spans="2:4">
      <c r="B190" s="136">
        <v>42466</v>
      </c>
      <c r="C190" s="137">
        <v>37</v>
      </c>
      <c r="D190" s="138" t="s">
        <v>4691</v>
      </c>
    </row>
    <row r="191" spans="2:4">
      <c r="B191" s="136">
        <v>42466</v>
      </c>
      <c r="C191" s="137">
        <v>37</v>
      </c>
      <c r="D191" s="138" t="s">
        <v>4691</v>
      </c>
    </row>
    <row r="192" spans="2:4">
      <c r="B192" s="136">
        <v>42466</v>
      </c>
      <c r="C192" s="137">
        <v>37</v>
      </c>
      <c r="D192" s="138" t="s">
        <v>4691</v>
      </c>
    </row>
    <row r="193" spans="2:4">
      <c r="B193" s="136">
        <v>42466</v>
      </c>
      <c r="C193" s="137">
        <v>37</v>
      </c>
      <c r="D193" s="138" t="s">
        <v>4691</v>
      </c>
    </row>
    <row r="194" spans="2:4">
      <c r="B194" s="136">
        <v>42466</v>
      </c>
      <c r="C194" s="137">
        <v>37</v>
      </c>
      <c r="D194" s="138" t="s">
        <v>4691</v>
      </c>
    </row>
    <row r="195" spans="2:4">
      <c r="B195" s="136">
        <v>42466</v>
      </c>
      <c r="C195" s="137">
        <v>37</v>
      </c>
      <c r="D195" s="138" t="s">
        <v>4691</v>
      </c>
    </row>
    <row r="196" spans="2:4">
      <c r="B196" s="136">
        <v>42466</v>
      </c>
      <c r="C196" s="137">
        <v>37</v>
      </c>
      <c r="D196" s="138" t="s">
        <v>4691</v>
      </c>
    </row>
    <row r="197" spans="2:4">
      <c r="B197" s="136">
        <v>42466</v>
      </c>
      <c r="C197" s="137">
        <v>37</v>
      </c>
      <c r="D197" s="138" t="s">
        <v>4691</v>
      </c>
    </row>
    <row r="198" spans="2:4">
      <c r="B198" s="136">
        <v>42466</v>
      </c>
      <c r="C198" s="137">
        <v>39</v>
      </c>
      <c r="D198" s="138" t="s">
        <v>4691</v>
      </c>
    </row>
    <row r="199" spans="2:4">
      <c r="B199" s="136">
        <v>42466</v>
      </c>
      <c r="C199" s="137">
        <v>39</v>
      </c>
      <c r="D199" s="138" t="s">
        <v>4691</v>
      </c>
    </row>
    <row r="200" spans="2:4">
      <c r="B200" s="136">
        <v>42466</v>
      </c>
      <c r="C200" s="137">
        <v>39</v>
      </c>
      <c r="D200" s="138" t="s">
        <v>4691</v>
      </c>
    </row>
    <row r="201" spans="2:4">
      <c r="B201" s="136">
        <v>42466</v>
      </c>
      <c r="C201" s="137">
        <v>39</v>
      </c>
      <c r="D201" s="138" t="s">
        <v>4691</v>
      </c>
    </row>
    <row r="202" spans="2:4">
      <c r="B202" s="136">
        <v>42466</v>
      </c>
      <c r="C202" s="137">
        <v>39</v>
      </c>
      <c r="D202" s="138" t="s">
        <v>4691</v>
      </c>
    </row>
    <row r="203" spans="2:4">
      <c r="B203" s="136">
        <v>42466</v>
      </c>
      <c r="C203" s="137">
        <v>40</v>
      </c>
      <c r="D203" s="138" t="s">
        <v>4691</v>
      </c>
    </row>
    <row r="204" spans="2:4">
      <c r="B204" s="136">
        <v>42466</v>
      </c>
      <c r="C204" s="137">
        <v>40</v>
      </c>
      <c r="D204" s="138" t="s">
        <v>4691</v>
      </c>
    </row>
    <row r="205" spans="2:4">
      <c r="B205" s="136">
        <v>42466</v>
      </c>
      <c r="C205" s="137">
        <v>40</v>
      </c>
      <c r="D205" s="138" t="s">
        <v>4691</v>
      </c>
    </row>
    <row r="206" spans="2:4">
      <c r="B206" s="136">
        <v>42466</v>
      </c>
      <c r="C206" s="137">
        <v>40</v>
      </c>
      <c r="D206" s="138" t="s">
        <v>4691</v>
      </c>
    </row>
    <row r="207" spans="2:4">
      <c r="B207" s="136">
        <v>42466</v>
      </c>
      <c r="C207" s="137">
        <v>40</v>
      </c>
      <c r="D207" s="138" t="s">
        <v>4691</v>
      </c>
    </row>
    <row r="208" spans="2:4">
      <c r="B208" s="136">
        <v>42466</v>
      </c>
      <c r="C208" s="137">
        <v>40</v>
      </c>
      <c r="D208" s="138" t="s">
        <v>4691</v>
      </c>
    </row>
    <row r="209" spans="2:4">
      <c r="B209" s="136">
        <v>42466</v>
      </c>
      <c r="C209" s="137">
        <v>40</v>
      </c>
      <c r="D209" s="138" t="s">
        <v>4691</v>
      </c>
    </row>
    <row r="210" spans="2:4">
      <c r="B210" s="136">
        <v>42466</v>
      </c>
      <c r="C210" s="137">
        <v>40</v>
      </c>
      <c r="D210" s="138" t="s">
        <v>4691</v>
      </c>
    </row>
    <row r="211" spans="2:4">
      <c r="B211" s="136">
        <v>42466</v>
      </c>
      <c r="C211" s="137">
        <v>40</v>
      </c>
      <c r="D211" s="138" t="s">
        <v>4691</v>
      </c>
    </row>
    <row r="212" spans="2:4">
      <c r="B212" s="136">
        <v>42466</v>
      </c>
      <c r="C212" s="137">
        <v>40</v>
      </c>
      <c r="D212" s="138" t="s">
        <v>4691</v>
      </c>
    </row>
    <row r="213" spans="2:4">
      <c r="B213" s="136">
        <v>42466</v>
      </c>
      <c r="C213" s="137">
        <v>42.49</v>
      </c>
      <c r="D213" s="138" t="s">
        <v>4691</v>
      </c>
    </row>
    <row r="214" spans="2:4">
      <c r="B214" s="136">
        <v>42466</v>
      </c>
      <c r="C214" s="137">
        <v>46.43</v>
      </c>
      <c r="D214" s="138" t="s">
        <v>4691</v>
      </c>
    </row>
    <row r="215" spans="2:4">
      <c r="B215" s="136">
        <v>42466</v>
      </c>
      <c r="C215" s="137">
        <v>49.5</v>
      </c>
      <c r="D215" s="138" t="s">
        <v>4691</v>
      </c>
    </row>
    <row r="216" spans="2:4">
      <c r="B216" s="136">
        <v>42466</v>
      </c>
      <c r="C216" s="137">
        <v>50</v>
      </c>
      <c r="D216" s="138" t="s">
        <v>4691</v>
      </c>
    </row>
    <row r="217" spans="2:4">
      <c r="B217" s="136">
        <v>42466</v>
      </c>
      <c r="C217" s="137">
        <v>50</v>
      </c>
      <c r="D217" s="138" t="s">
        <v>4691</v>
      </c>
    </row>
    <row r="218" spans="2:4">
      <c r="B218" s="136">
        <v>42466</v>
      </c>
      <c r="C218" s="137">
        <v>50</v>
      </c>
      <c r="D218" s="138" t="s">
        <v>4691</v>
      </c>
    </row>
    <row r="219" spans="2:4">
      <c r="B219" s="136">
        <v>42466</v>
      </c>
      <c r="C219" s="137">
        <v>50</v>
      </c>
      <c r="D219" s="138" t="s">
        <v>4691</v>
      </c>
    </row>
    <row r="220" spans="2:4">
      <c r="B220" s="136">
        <v>42466</v>
      </c>
      <c r="C220" s="137">
        <v>52.95</v>
      </c>
      <c r="D220" s="138" t="s">
        <v>4691</v>
      </c>
    </row>
    <row r="221" spans="2:4">
      <c r="B221" s="136">
        <v>42466</v>
      </c>
      <c r="C221" s="137">
        <v>58</v>
      </c>
      <c r="D221" s="138" t="s">
        <v>4691</v>
      </c>
    </row>
    <row r="222" spans="2:4">
      <c r="B222" s="136">
        <v>42466</v>
      </c>
      <c r="C222" s="137">
        <v>70</v>
      </c>
      <c r="D222" s="138" t="s">
        <v>4691</v>
      </c>
    </row>
    <row r="223" spans="2:4">
      <c r="B223" s="136">
        <v>42466</v>
      </c>
      <c r="C223" s="137">
        <v>70</v>
      </c>
      <c r="D223" s="138" t="s">
        <v>4691</v>
      </c>
    </row>
    <row r="224" spans="2:4">
      <c r="B224" s="136">
        <v>42466</v>
      </c>
      <c r="C224" s="137">
        <v>70</v>
      </c>
      <c r="D224" s="138" t="s">
        <v>4691</v>
      </c>
    </row>
    <row r="225" spans="2:4">
      <c r="B225" s="136">
        <v>42466</v>
      </c>
      <c r="C225" s="137">
        <v>70</v>
      </c>
      <c r="D225" s="138" t="s">
        <v>4691</v>
      </c>
    </row>
    <row r="226" spans="2:4">
      <c r="B226" s="136">
        <v>42466</v>
      </c>
      <c r="C226" s="137">
        <v>70</v>
      </c>
      <c r="D226" s="138" t="s">
        <v>4691</v>
      </c>
    </row>
    <row r="227" spans="2:4">
      <c r="B227" s="136">
        <v>42466</v>
      </c>
      <c r="C227" s="137">
        <v>75</v>
      </c>
      <c r="D227" s="138" t="s">
        <v>4691</v>
      </c>
    </row>
    <row r="228" spans="2:4">
      <c r="B228" s="136">
        <v>42466</v>
      </c>
      <c r="C228" s="137">
        <v>75</v>
      </c>
      <c r="D228" s="138" t="s">
        <v>4691</v>
      </c>
    </row>
    <row r="229" spans="2:4">
      <c r="B229" s="136">
        <v>42466</v>
      </c>
      <c r="C229" s="137">
        <v>78</v>
      </c>
      <c r="D229" s="138" t="s">
        <v>4691</v>
      </c>
    </row>
    <row r="230" spans="2:4">
      <c r="B230" s="136">
        <v>42466</v>
      </c>
      <c r="C230" s="137">
        <v>90</v>
      </c>
      <c r="D230" s="138" t="s">
        <v>4691</v>
      </c>
    </row>
    <row r="231" spans="2:4">
      <c r="B231" s="136">
        <v>42466</v>
      </c>
      <c r="C231" s="137">
        <v>291</v>
      </c>
      <c r="D231" s="135" t="s">
        <v>4693</v>
      </c>
    </row>
    <row r="232" spans="2:4">
      <c r="B232" s="136">
        <v>42466</v>
      </c>
      <c r="C232" s="137">
        <v>600</v>
      </c>
      <c r="D232" s="135" t="s">
        <v>4693</v>
      </c>
    </row>
    <row r="233" spans="2:4">
      <c r="B233" s="136">
        <v>42466</v>
      </c>
      <c r="C233" s="137">
        <v>970</v>
      </c>
      <c r="D233" s="135" t="s">
        <v>4693</v>
      </c>
    </row>
    <row r="234" spans="2:4">
      <c r="B234" s="136">
        <v>42467</v>
      </c>
      <c r="C234" s="137">
        <v>0.79</v>
      </c>
      <c r="D234" s="138" t="s">
        <v>4691</v>
      </c>
    </row>
    <row r="235" spans="2:4">
      <c r="B235" s="136">
        <v>42467</v>
      </c>
      <c r="C235" s="137">
        <v>1</v>
      </c>
      <c r="D235" s="138" t="s">
        <v>4691</v>
      </c>
    </row>
    <row r="236" spans="2:4">
      <c r="B236" s="136">
        <v>42467</v>
      </c>
      <c r="C236" s="137">
        <v>1</v>
      </c>
      <c r="D236" s="138" t="s">
        <v>4691</v>
      </c>
    </row>
    <row r="237" spans="2:4">
      <c r="B237" s="136">
        <v>42467</v>
      </c>
      <c r="C237" s="137">
        <v>1</v>
      </c>
      <c r="D237" s="138" t="s">
        <v>4691</v>
      </c>
    </row>
    <row r="238" spans="2:4">
      <c r="B238" s="136">
        <v>42467</v>
      </c>
      <c r="C238" s="137">
        <v>1</v>
      </c>
      <c r="D238" s="138" t="s">
        <v>4691</v>
      </c>
    </row>
    <row r="239" spans="2:4">
      <c r="B239" s="136">
        <v>42467</v>
      </c>
      <c r="C239" s="137">
        <v>1</v>
      </c>
      <c r="D239" s="138" t="s">
        <v>4691</v>
      </c>
    </row>
    <row r="240" spans="2:4">
      <c r="B240" s="136">
        <v>42467</v>
      </c>
      <c r="C240" s="137">
        <v>2</v>
      </c>
      <c r="D240" s="138" t="s">
        <v>4691</v>
      </c>
    </row>
    <row r="241" spans="2:4">
      <c r="B241" s="136">
        <v>42467</v>
      </c>
      <c r="C241" s="137">
        <v>2</v>
      </c>
      <c r="D241" s="138" t="s">
        <v>4691</v>
      </c>
    </row>
    <row r="242" spans="2:4">
      <c r="B242" s="136">
        <v>42467</v>
      </c>
      <c r="C242" s="137">
        <v>3</v>
      </c>
      <c r="D242" s="138" t="s">
        <v>4691</v>
      </c>
    </row>
    <row r="243" spans="2:4">
      <c r="B243" s="136">
        <v>42467</v>
      </c>
      <c r="C243" s="137">
        <v>3</v>
      </c>
      <c r="D243" s="138" t="s">
        <v>4691</v>
      </c>
    </row>
    <row r="244" spans="2:4">
      <c r="B244" s="136">
        <v>42467</v>
      </c>
      <c r="C244" s="137">
        <v>3.2</v>
      </c>
      <c r="D244" s="138" t="s">
        <v>4691</v>
      </c>
    </row>
    <row r="245" spans="2:4">
      <c r="B245" s="136">
        <v>42467</v>
      </c>
      <c r="C245" s="137">
        <v>3.2</v>
      </c>
      <c r="D245" s="138" t="s">
        <v>4691</v>
      </c>
    </row>
    <row r="246" spans="2:4">
      <c r="B246" s="136">
        <v>42467</v>
      </c>
      <c r="C246" s="137">
        <v>3.65</v>
      </c>
      <c r="D246" s="138" t="s">
        <v>4691</v>
      </c>
    </row>
    <row r="247" spans="2:4">
      <c r="B247" s="136">
        <v>42467</v>
      </c>
      <c r="C247" s="137">
        <v>3.75</v>
      </c>
      <c r="D247" s="138" t="s">
        <v>4691</v>
      </c>
    </row>
    <row r="248" spans="2:4">
      <c r="B248" s="136">
        <v>42467</v>
      </c>
      <c r="C248" s="137">
        <v>4</v>
      </c>
      <c r="D248" s="138" t="s">
        <v>4691</v>
      </c>
    </row>
    <row r="249" spans="2:4">
      <c r="B249" s="136">
        <v>42467</v>
      </c>
      <c r="C249" s="137">
        <v>4</v>
      </c>
      <c r="D249" s="138" t="s">
        <v>4691</v>
      </c>
    </row>
    <row r="250" spans="2:4">
      <c r="B250" s="136">
        <v>42467</v>
      </c>
      <c r="C250" s="137">
        <v>4</v>
      </c>
      <c r="D250" s="138" t="s">
        <v>4691</v>
      </c>
    </row>
    <row r="251" spans="2:4">
      <c r="B251" s="136">
        <v>42467</v>
      </c>
      <c r="C251" s="137">
        <v>4</v>
      </c>
      <c r="D251" s="138" t="s">
        <v>4691</v>
      </c>
    </row>
    <row r="252" spans="2:4">
      <c r="B252" s="136">
        <v>42467</v>
      </c>
      <c r="C252" s="137">
        <v>4</v>
      </c>
      <c r="D252" s="138" t="s">
        <v>4691</v>
      </c>
    </row>
    <row r="253" spans="2:4">
      <c r="B253" s="136">
        <v>42467</v>
      </c>
      <c r="C253" s="137">
        <v>4.25</v>
      </c>
      <c r="D253" s="138" t="s">
        <v>4691</v>
      </c>
    </row>
    <row r="254" spans="2:4">
      <c r="B254" s="136">
        <v>42467</v>
      </c>
      <c r="C254" s="137">
        <v>4.75</v>
      </c>
      <c r="D254" s="138" t="s">
        <v>4691</v>
      </c>
    </row>
    <row r="255" spans="2:4">
      <c r="B255" s="136">
        <v>42467</v>
      </c>
      <c r="C255" s="137">
        <v>4.75</v>
      </c>
      <c r="D255" s="138" t="s">
        <v>4691</v>
      </c>
    </row>
    <row r="256" spans="2:4">
      <c r="B256" s="136">
        <v>42467</v>
      </c>
      <c r="C256" s="137">
        <v>5</v>
      </c>
      <c r="D256" s="138" t="s">
        <v>4691</v>
      </c>
    </row>
    <row r="257" spans="2:4">
      <c r="B257" s="136">
        <v>42467</v>
      </c>
      <c r="C257" s="137">
        <v>5</v>
      </c>
      <c r="D257" s="138" t="s">
        <v>4691</v>
      </c>
    </row>
    <row r="258" spans="2:4">
      <c r="B258" s="136">
        <v>42467</v>
      </c>
      <c r="C258" s="137">
        <v>5.26</v>
      </c>
      <c r="D258" s="138" t="s">
        <v>4691</v>
      </c>
    </row>
    <row r="259" spans="2:4">
      <c r="B259" s="136">
        <v>42467</v>
      </c>
      <c r="C259" s="137">
        <v>8.27</v>
      </c>
      <c r="D259" s="138" t="s">
        <v>4691</v>
      </c>
    </row>
    <row r="260" spans="2:4">
      <c r="B260" s="136">
        <v>42467</v>
      </c>
      <c r="C260" s="137">
        <v>9</v>
      </c>
      <c r="D260" s="138" t="s">
        <v>4691</v>
      </c>
    </row>
    <row r="261" spans="2:4">
      <c r="B261" s="136">
        <v>42467</v>
      </c>
      <c r="C261" s="137">
        <v>10</v>
      </c>
      <c r="D261" s="138" t="s">
        <v>4691</v>
      </c>
    </row>
    <row r="262" spans="2:4">
      <c r="B262" s="136">
        <v>42467</v>
      </c>
      <c r="C262" s="137">
        <v>10</v>
      </c>
      <c r="D262" s="138" t="s">
        <v>4691</v>
      </c>
    </row>
    <row r="263" spans="2:4">
      <c r="B263" s="136">
        <v>42467</v>
      </c>
      <c r="C263" s="137">
        <v>10</v>
      </c>
      <c r="D263" s="138" t="s">
        <v>4691</v>
      </c>
    </row>
    <row r="264" spans="2:4">
      <c r="B264" s="136">
        <v>42467</v>
      </c>
      <c r="C264" s="137">
        <v>14</v>
      </c>
      <c r="D264" s="138" t="s">
        <v>4691</v>
      </c>
    </row>
    <row r="265" spans="2:4">
      <c r="B265" s="136">
        <v>42467</v>
      </c>
      <c r="C265" s="137">
        <v>14</v>
      </c>
      <c r="D265" s="138" t="s">
        <v>4691</v>
      </c>
    </row>
    <row r="266" spans="2:4">
      <c r="B266" s="136">
        <v>42467</v>
      </c>
      <c r="C266" s="137">
        <v>14</v>
      </c>
      <c r="D266" s="138" t="s">
        <v>4691</v>
      </c>
    </row>
    <row r="267" spans="2:4">
      <c r="B267" s="136">
        <v>42467</v>
      </c>
      <c r="C267" s="137">
        <v>14</v>
      </c>
      <c r="D267" s="138" t="s">
        <v>4691</v>
      </c>
    </row>
    <row r="268" spans="2:4">
      <c r="B268" s="136">
        <v>42467</v>
      </c>
      <c r="C268" s="137">
        <v>20</v>
      </c>
      <c r="D268" s="138" t="s">
        <v>4691</v>
      </c>
    </row>
    <row r="269" spans="2:4">
      <c r="B269" s="136">
        <v>42467</v>
      </c>
      <c r="C269" s="137">
        <v>20</v>
      </c>
      <c r="D269" s="138" t="s">
        <v>4691</v>
      </c>
    </row>
    <row r="270" spans="2:4">
      <c r="B270" s="136">
        <v>42467</v>
      </c>
      <c r="C270" s="137">
        <v>20</v>
      </c>
      <c r="D270" s="138" t="s">
        <v>4691</v>
      </c>
    </row>
    <row r="271" spans="2:4">
      <c r="B271" s="136">
        <v>42467</v>
      </c>
      <c r="C271" s="137">
        <v>20</v>
      </c>
      <c r="D271" s="138" t="s">
        <v>4691</v>
      </c>
    </row>
    <row r="272" spans="2:4">
      <c r="B272" s="136">
        <v>42467</v>
      </c>
      <c r="C272" s="137">
        <v>20</v>
      </c>
      <c r="D272" s="138" t="s">
        <v>4691</v>
      </c>
    </row>
    <row r="273" spans="2:4">
      <c r="B273" s="136">
        <v>42467</v>
      </c>
      <c r="C273" s="137">
        <v>21.6</v>
      </c>
      <c r="D273" s="138" t="s">
        <v>4691</v>
      </c>
    </row>
    <row r="274" spans="2:4">
      <c r="B274" s="136">
        <v>42467</v>
      </c>
      <c r="C274" s="137">
        <v>26.26</v>
      </c>
      <c r="D274" s="138" t="s">
        <v>4691</v>
      </c>
    </row>
    <row r="275" spans="2:4">
      <c r="B275" s="136">
        <v>42467</v>
      </c>
      <c r="C275" s="137">
        <v>30</v>
      </c>
      <c r="D275" s="138" t="s">
        <v>4691</v>
      </c>
    </row>
    <row r="276" spans="2:4">
      <c r="B276" s="136">
        <v>42467</v>
      </c>
      <c r="C276" s="137">
        <v>33.25</v>
      </c>
      <c r="D276" s="138" t="s">
        <v>4691</v>
      </c>
    </row>
    <row r="277" spans="2:4">
      <c r="B277" s="136">
        <v>42467</v>
      </c>
      <c r="C277" s="137">
        <v>39.5</v>
      </c>
      <c r="D277" s="138" t="s">
        <v>4691</v>
      </c>
    </row>
    <row r="278" spans="2:4">
      <c r="B278" s="136">
        <v>42467</v>
      </c>
      <c r="C278" s="137">
        <v>40</v>
      </c>
      <c r="D278" s="138" t="s">
        <v>4691</v>
      </c>
    </row>
    <row r="279" spans="2:4">
      <c r="B279" s="136">
        <v>42467</v>
      </c>
      <c r="C279" s="137">
        <v>45</v>
      </c>
      <c r="D279" s="138" t="s">
        <v>4691</v>
      </c>
    </row>
    <row r="280" spans="2:4">
      <c r="B280" s="136">
        <v>42467</v>
      </c>
      <c r="C280" s="137">
        <v>49</v>
      </c>
      <c r="D280" s="138" t="s">
        <v>4691</v>
      </c>
    </row>
    <row r="281" spans="2:4">
      <c r="B281" s="136">
        <v>42467</v>
      </c>
      <c r="C281" s="137">
        <v>52</v>
      </c>
      <c r="D281" s="138" t="s">
        <v>4691</v>
      </c>
    </row>
    <row r="282" spans="2:4">
      <c r="B282" s="136">
        <v>42467</v>
      </c>
      <c r="C282" s="137">
        <v>60</v>
      </c>
      <c r="D282" s="138" t="s">
        <v>4691</v>
      </c>
    </row>
    <row r="283" spans="2:4">
      <c r="B283" s="136">
        <v>42467</v>
      </c>
      <c r="C283" s="137">
        <v>60</v>
      </c>
      <c r="D283" s="138" t="s">
        <v>4691</v>
      </c>
    </row>
    <row r="284" spans="2:4">
      <c r="B284" s="136">
        <v>42467</v>
      </c>
      <c r="C284" s="137">
        <v>60</v>
      </c>
      <c r="D284" s="138" t="s">
        <v>4691</v>
      </c>
    </row>
    <row r="285" spans="2:4">
      <c r="B285" s="136">
        <v>42467</v>
      </c>
      <c r="C285" s="137">
        <v>70</v>
      </c>
      <c r="D285" s="138" t="s">
        <v>4691</v>
      </c>
    </row>
    <row r="286" spans="2:4">
      <c r="B286" s="136">
        <v>42467</v>
      </c>
      <c r="C286" s="137">
        <v>80</v>
      </c>
      <c r="D286" s="138" t="s">
        <v>4691</v>
      </c>
    </row>
    <row r="287" spans="2:4">
      <c r="B287" s="136">
        <v>42467</v>
      </c>
      <c r="C287" s="137">
        <v>80</v>
      </c>
      <c r="D287" s="138" t="s">
        <v>4691</v>
      </c>
    </row>
    <row r="288" spans="2:4">
      <c r="B288" s="136">
        <v>42467</v>
      </c>
      <c r="C288" s="137">
        <v>80</v>
      </c>
      <c r="D288" s="138" t="s">
        <v>4691</v>
      </c>
    </row>
    <row r="289" spans="2:4">
      <c r="B289" s="136">
        <v>42467</v>
      </c>
      <c r="C289" s="137">
        <v>90</v>
      </c>
      <c r="D289" s="138" t="s">
        <v>4691</v>
      </c>
    </row>
    <row r="290" spans="2:4">
      <c r="B290" s="136">
        <v>42467</v>
      </c>
      <c r="C290" s="137">
        <v>90</v>
      </c>
      <c r="D290" s="138" t="s">
        <v>4691</v>
      </c>
    </row>
    <row r="291" spans="2:4">
      <c r="B291" s="136">
        <v>42467</v>
      </c>
      <c r="C291" s="137">
        <v>754.3</v>
      </c>
      <c r="D291" s="138" t="s">
        <v>4691</v>
      </c>
    </row>
    <row r="292" spans="2:4">
      <c r="B292" s="136">
        <v>42467</v>
      </c>
      <c r="C292" s="137">
        <v>776</v>
      </c>
      <c r="D292" s="135" t="s">
        <v>4693</v>
      </c>
    </row>
    <row r="293" spans="2:4">
      <c r="B293" s="136">
        <v>42467</v>
      </c>
      <c r="C293" s="137">
        <v>1649</v>
      </c>
      <c r="D293" s="135" t="s">
        <v>4693</v>
      </c>
    </row>
    <row r="294" spans="2:4">
      <c r="B294" s="136">
        <v>42468</v>
      </c>
      <c r="C294" s="137">
        <v>0.08</v>
      </c>
      <c r="D294" s="138" t="s">
        <v>4691</v>
      </c>
    </row>
    <row r="295" spans="2:4">
      <c r="B295" s="136">
        <v>42468</v>
      </c>
      <c r="C295" s="137">
        <v>2</v>
      </c>
      <c r="D295" s="138" t="s">
        <v>4691</v>
      </c>
    </row>
    <row r="296" spans="2:4">
      <c r="B296" s="136">
        <v>42468</v>
      </c>
      <c r="C296" s="137">
        <v>2</v>
      </c>
      <c r="D296" s="138" t="s">
        <v>4691</v>
      </c>
    </row>
    <row r="297" spans="2:4">
      <c r="B297" s="136">
        <v>42468</v>
      </c>
      <c r="C297" s="137">
        <v>2.48</v>
      </c>
      <c r="D297" s="138" t="s">
        <v>4691</v>
      </c>
    </row>
    <row r="298" spans="2:4">
      <c r="B298" s="136">
        <v>42468</v>
      </c>
      <c r="C298" s="137">
        <v>3</v>
      </c>
      <c r="D298" s="138" t="s">
        <v>4691</v>
      </c>
    </row>
    <row r="299" spans="2:4">
      <c r="B299" s="136">
        <v>42468</v>
      </c>
      <c r="C299" s="137">
        <v>3</v>
      </c>
      <c r="D299" s="138" t="s">
        <v>4691</v>
      </c>
    </row>
    <row r="300" spans="2:4">
      <c r="B300" s="136">
        <v>42468</v>
      </c>
      <c r="C300" s="137">
        <v>4</v>
      </c>
      <c r="D300" s="138" t="s">
        <v>4691</v>
      </c>
    </row>
    <row r="301" spans="2:4">
      <c r="B301" s="136">
        <v>42468</v>
      </c>
      <c r="C301" s="137">
        <v>4.4000000000000004</v>
      </c>
      <c r="D301" s="138" t="s">
        <v>4691</v>
      </c>
    </row>
    <row r="302" spans="2:4">
      <c r="B302" s="136">
        <v>42468</v>
      </c>
      <c r="C302" s="137">
        <v>5</v>
      </c>
      <c r="D302" s="138" t="s">
        <v>4691</v>
      </c>
    </row>
    <row r="303" spans="2:4">
      <c r="B303" s="136">
        <v>42468</v>
      </c>
      <c r="C303" s="137">
        <v>5</v>
      </c>
      <c r="D303" s="138" t="s">
        <v>4691</v>
      </c>
    </row>
    <row r="304" spans="2:4">
      <c r="B304" s="136">
        <v>42468</v>
      </c>
      <c r="C304" s="137">
        <v>5</v>
      </c>
      <c r="D304" s="138" t="s">
        <v>4691</v>
      </c>
    </row>
    <row r="305" spans="2:4">
      <c r="B305" s="136">
        <v>42468</v>
      </c>
      <c r="C305" s="137">
        <v>6.8</v>
      </c>
      <c r="D305" s="138" t="s">
        <v>4691</v>
      </c>
    </row>
    <row r="306" spans="2:4">
      <c r="B306" s="136">
        <v>42468</v>
      </c>
      <c r="C306" s="137">
        <v>8.6999999999999993</v>
      </c>
      <c r="D306" s="138" t="s">
        <v>4691</v>
      </c>
    </row>
    <row r="307" spans="2:4">
      <c r="B307" s="136">
        <v>42468</v>
      </c>
      <c r="C307" s="137">
        <v>9.23</v>
      </c>
      <c r="D307" s="138" t="s">
        <v>4691</v>
      </c>
    </row>
    <row r="308" spans="2:4">
      <c r="B308" s="136">
        <v>42468</v>
      </c>
      <c r="C308" s="137">
        <v>10</v>
      </c>
      <c r="D308" s="138" t="s">
        <v>4691</v>
      </c>
    </row>
    <row r="309" spans="2:4">
      <c r="B309" s="136">
        <v>42468</v>
      </c>
      <c r="C309" s="137">
        <v>10</v>
      </c>
      <c r="D309" s="138" t="s">
        <v>4691</v>
      </c>
    </row>
    <row r="310" spans="2:4">
      <c r="B310" s="136">
        <v>42468</v>
      </c>
      <c r="C310" s="137">
        <v>10</v>
      </c>
      <c r="D310" s="138" t="s">
        <v>4691</v>
      </c>
    </row>
    <row r="311" spans="2:4">
      <c r="B311" s="136">
        <v>42468</v>
      </c>
      <c r="C311" s="137">
        <v>10</v>
      </c>
      <c r="D311" s="138" t="s">
        <v>4691</v>
      </c>
    </row>
    <row r="312" spans="2:4">
      <c r="B312" s="136">
        <v>42468</v>
      </c>
      <c r="C312" s="137">
        <v>10</v>
      </c>
      <c r="D312" s="138" t="s">
        <v>4691</v>
      </c>
    </row>
    <row r="313" spans="2:4">
      <c r="B313" s="136">
        <v>42468</v>
      </c>
      <c r="C313" s="137">
        <v>10</v>
      </c>
      <c r="D313" s="138" t="s">
        <v>4691</v>
      </c>
    </row>
    <row r="314" spans="2:4">
      <c r="B314" s="136">
        <v>42468</v>
      </c>
      <c r="C314" s="137">
        <v>10</v>
      </c>
      <c r="D314" s="138" t="s">
        <v>4691</v>
      </c>
    </row>
    <row r="315" spans="2:4">
      <c r="B315" s="136">
        <v>42468</v>
      </c>
      <c r="C315" s="137">
        <v>13</v>
      </c>
      <c r="D315" s="138" t="s">
        <v>4691</v>
      </c>
    </row>
    <row r="316" spans="2:4">
      <c r="B316" s="136">
        <v>42468</v>
      </c>
      <c r="C316" s="137">
        <v>14.45</v>
      </c>
      <c r="D316" s="138" t="s">
        <v>4691</v>
      </c>
    </row>
    <row r="317" spans="2:4">
      <c r="B317" s="136">
        <v>42468</v>
      </c>
      <c r="C317" s="137">
        <v>14.45</v>
      </c>
      <c r="D317" s="138" t="s">
        <v>4691</v>
      </c>
    </row>
    <row r="318" spans="2:4">
      <c r="B318" s="136">
        <v>42468</v>
      </c>
      <c r="C318" s="137">
        <v>20</v>
      </c>
      <c r="D318" s="138" t="s">
        <v>4691</v>
      </c>
    </row>
    <row r="319" spans="2:4">
      <c r="B319" s="136">
        <v>42468</v>
      </c>
      <c r="C319" s="137">
        <v>20</v>
      </c>
      <c r="D319" s="138" t="s">
        <v>4691</v>
      </c>
    </row>
    <row r="320" spans="2:4">
      <c r="B320" s="136">
        <v>42468</v>
      </c>
      <c r="C320" s="137">
        <v>20</v>
      </c>
      <c r="D320" s="138" t="s">
        <v>4691</v>
      </c>
    </row>
    <row r="321" spans="2:4">
      <c r="B321" s="136">
        <v>42468</v>
      </c>
      <c r="C321" s="137">
        <v>20</v>
      </c>
      <c r="D321" s="138" t="s">
        <v>4691</v>
      </c>
    </row>
    <row r="322" spans="2:4">
      <c r="B322" s="136">
        <v>42468</v>
      </c>
      <c r="C322" s="137">
        <v>21.2</v>
      </c>
      <c r="D322" s="138" t="s">
        <v>4691</v>
      </c>
    </row>
    <row r="323" spans="2:4">
      <c r="B323" s="136">
        <v>42468</v>
      </c>
      <c r="C323" s="137">
        <v>24</v>
      </c>
      <c r="D323" s="138" t="s">
        <v>4691</v>
      </c>
    </row>
    <row r="324" spans="2:4">
      <c r="B324" s="136">
        <v>42468</v>
      </c>
      <c r="C324" s="137">
        <v>26</v>
      </c>
      <c r="D324" s="138" t="s">
        <v>4691</v>
      </c>
    </row>
    <row r="325" spans="2:4">
      <c r="B325" s="136">
        <v>42468</v>
      </c>
      <c r="C325" s="137">
        <v>27.47</v>
      </c>
      <c r="D325" s="138" t="s">
        <v>4691</v>
      </c>
    </row>
    <row r="326" spans="2:4">
      <c r="B326" s="136">
        <v>42468</v>
      </c>
      <c r="C326" s="137">
        <v>38.64</v>
      </c>
      <c r="D326" s="135" t="s">
        <v>4693</v>
      </c>
    </row>
    <row r="327" spans="2:4">
      <c r="B327" s="136">
        <v>42468</v>
      </c>
      <c r="C327" s="137">
        <v>40</v>
      </c>
      <c r="D327" s="138" t="s">
        <v>4691</v>
      </c>
    </row>
    <row r="328" spans="2:4">
      <c r="B328" s="136">
        <v>42468</v>
      </c>
      <c r="C328" s="137">
        <v>44</v>
      </c>
      <c r="D328" s="138" t="s">
        <v>4691</v>
      </c>
    </row>
    <row r="329" spans="2:4">
      <c r="B329" s="136">
        <v>42468</v>
      </c>
      <c r="C329" s="137">
        <v>48</v>
      </c>
      <c r="D329" s="138" t="s">
        <v>4691</v>
      </c>
    </row>
    <row r="330" spans="2:4">
      <c r="B330" s="136">
        <v>42468</v>
      </c>
      <c r="C330" s="137">
        <v>51.4</v>
      </c>
      <c r="D330" s="138" t="s">
        <v>4691</v>
      </c>
    </row>
    <row r="331" spans="2:4">
      <c r="B331" s="136">
        <v>42468</v>
      </c>
      <c r="C331" s="137">
        <v>60</v>
      </c>
      <c r="D331" s="138" t="s">
        <v>4691</v>
      </c>
    </row>
    <row r="332" spans="2:4">
      <c r="B332" s="136">
        <v>42468</v>
      </c>
      <c r="C332" s="137">
        <v>60</v>
      </c>
      <c r="D332" s="138" t="s">
        <v>4691</v>
      </c>
    </row>
    <row r="333" spans="2:4">
      <c r="B333" s="136">
        <v>42468</v>
      </c>
      <c r="C333" s="137">
        <v>60</v>
      </c>
      <c r="D333" s="138" t="s">
        <v>4691</v>
      </c>
    </row>
    <row r="334" spans="2:4">
      <c r="B334" s="136">
        <v>42468</v>
      </c>
      <c r="C334" s="137">
        <v>61</v>
      </c>
      <c r="D334" s="138" t="s">
        <v>4691</v>
      </c>
    </row>
    <row r="335" spans="2:4">
      <c r="B335" s="136">
        <v>42468</v>
      </c>
      <c r="C335" s="137">
        <v>76</v>
      </c>
      <c r="D335" s="138" t="s">
        <v>4691</v>
      </c>
    </row>
    <row r="336" spans="2:4">
      <c r="B336" s="136">
        <v>42468</v>
      </c>
      <c r="C336" s="137">
        <v>79.180000000000007</v>
      </c>
      <c r="D336" s="138" t="s">
        <v>4691</v>
      </c>
    </row>
    <row r="337" spans="2:4">
      <c r="B337" s="136">
        <v>42468</v>
      </c>
      <c r="C337" s="137">
        <v>80</v>
      </c>
      <c r="D337" s="138" t="s">
        <v>4691</v>
      </c>
    </row>
    <row r="338" spans="2:4">
      <c r="B338" s="136">
        <v>42468</v>
      </c>
      <c r="C338" s="137">
        <v>81</v>
      </c>
      <c r="D338" s="138" t="s">
        <v>4691</v>
      </c>
    </row>
    <row r="339" spans="2:4">
      <c r="B339" s="136">
        <v>42468</v>
      </c>
      <c r="C339" s="137">
        <v>97</v>
      </c>
      <c r="D339" s="135" t="s">
        <v>4693</v>
      </c>
    </row>
    <row r="340" spans="2:4">
      <c r="B340" s="136">
        <v>42468</v>
      </c>
      <c r="C340" s="137">
        <v>485</v>
      </c>
      <c r="D340" s="135" t="s">
        <v>4693</v>
      </c>
    </row>
    <row r="341" spans="2:4">
      <c r="B341" s="136">
        <v>42471</v>
      </c>
      <c r="C341" s="137">
        <v>0.03</v>
      </c>
      <c r="D341" s="138" t="s">
        <v>4691</v>
      </c>
    </row>
    <row r="342" spans="2:4">
      <c r="B342" s="136">
        <v>42471</v>
      </c>
      <c r="C342" s="137">
        <v>7.0000000000000007E-2</v>
      </c>
      <c r="D342" s="138" t="s">
        <v>4691</v>
      </c>
    </row>
    <row r="343" spans="2:4">
      <c r="B343" s="136">
        <v>42471</v>
      </c>
      <c r="C343" s="137">
        <v>1</v>
      </c>
      <c r="D343" s="138" t="s">
        <v>4691</v>
      </c>
    </row>
    <row r="344" spans="2:4">
      <c r="B344" s="136">
        <v>42471</v>
      </c>
      <c r="C344" s="137">
        <v>1.1299999999999999</v>
      </c>
      <c r="D344" s="138" t="s">
        <v>4691</v>
      </c>
    </row>
    <row r="345" spans="2:4">
      <c r="B345" s="136">
        <v>42471</v>
      </c>
      <c r="C345" s="137">
        <v>1.1399999999999999</v>
      </c>
      <c r="D345" s="138" t="s">
        <v>4691</v>
      </c>
    </row>
    <row r="346" spans="2:4">
      <c r="B346" s="136">
        <v>42471</v>
      </c>
      <c r="C346" s="137">
        <v>1.85</v>
      </c>
      <c r="D346" s="138" t="s">
        <v>4691</v>
      </c>
    </row>
    <row r="347" spans="2:4">
      <c r="B347" s="136">
        <v>42471</v>
      </c>
      <c r="C347" s="137">
        <v>1.97</v>
      </c>
      <c r="D347" s="138" t="s">
        <v>4691</v>
      </c>
    </row>
    <row r="348" spans="2:4">
      <c r="B348" s="136">
        <v>42471</v>
      </c>
      <c r="C348" s="137">
        <v>2</v>
      </c>
      <c r="D348" s="138" t="s">
        <v>4691</v>
      </c>
    </row>
    <row r="349" spans="2:4">
      <c r="B349" s="136">
        <v>42471</v>
      </c>
      <c r="C349" s="137">
        <v>2</v>
      </c>
      <c r="D349" s="138" t="s">
        <v>4691</v>
      </c>
    </row>
    <row r="350" spans="2:4">
      <c r="B350" s="136">
        <v>42471</v>
      </c>
      <c r="C350" s="137">
        <v>4.76</v>
      </c>
      <c r="D350" s="138" t="s">
        <v>4691</v>
      </c>
    </row>
    <row r="351" spans="2:4">
      <c r="B351" s="136">
        <v>42471</v>
      </c>
      <c r="C351" s="137">
        <v>5</v>
      </c>
      <c r="D351" s="138" t="s">
        <v>4691</v>
      </c>
    </row>
    <row r="352" spans="2:4">
      <c r="B352" s="136">
        <v>42471</v>
      </c>
      <c r="C352" s="137">
        <v>5</v>
      </c>
      <c r="D352" s="138" t="s">
        <v>4691</v>
      </c>
    </row>
    <row r="353" spans="2:4">
      <c r="B353" s="136">
        <v>42471</v>
      </c>
      <c r="C353" s="137">
        <v>5</v>
      </c>
      <c r="D353" s="138" t="s">
        <v>4691</v>
      </c>
    </row>
    <row r="354" spans="2:4">
      <c r="B354" s="136">
        <v>42471</v>
      </c>
      <c r="C354" s="137">
        <v>5</v>
      </c>
      <c r="D354" s="138" t="s">
        <v>4691</v>
      </c>
    </row>
    <row r="355" spans="2:4">
      <c r="B355" s="136">
        <v>42471</v>
      </c>
      <c r="C355" s="137">
        <v>5</v>
      </c>
      <c r="D355" s="138" t="s">
        <v>4691</v>
      </c>
    </row>
    <row r="356" spans="2:4">
      <c r="B356" s="136">
        <v>42471</v>
      </c>
      <c r="C356" s="137">
        <v>5</v>
      </c>
      <c r="D356" s="138" t="s">
        <v>4691</v>
      </c>
    </row>
    <row r="357" spans="2:4">
      <c r="B357" s="136">
        <v>42471</v>
      </c>
      <c r="C357" s="137">
        <v>5.2</v>
      </c>
      <c r="D357" s="138" t="s">
        <v>4691</v>
      </c>
    </row>
    <row r="358" spans="2:4">
      <c r="B358" s="136">
        <v>42471</v>
      </c>
      <c r="C358" s="137">
        <v>7.31</v>
      </c>
      <c r="D358" s="138" t="s">
        <v>4691</v>
      </c>
    </row>
    <row r="359" spans="2:4">
      <c r="B359" s="136">
        <v>42471</v>
      </c>
      <c r="C359" s="137">
        <v>9.36</v>
      </c>
      <c r="D359" s="138" t="s">
        <v>4691</v>
      </c>
    </row>
    <row r="360" spans="2:4">
      <c r="B360" s="136">
        <v>42471</v>
      </c>
      <c r="C360" s="137">
        <v>10</v>
      </c>
      <c r="D360" s="138" t="s">
        <v>4691</v>
      </c>
    </row>
    <row r="361" spans="2:4">
      <c r="B361" s="136">
        <v>42471</v>
      </c>
      <c r="C361" s="137">
        <v>10</v>
      </c>
      <c r="D361" s="138" t="s">
        <v>4691</v>
      </c>
    </row>
    <row r="362" spans="2:4">
      <c r="B362" s="136">
        <v>42471</v>
      </c>
      <c r="C362" s="137">
        <v>10</v>
      </c>
      <c r="D362" s="138" t="s">
        <v>4691</v>
      </c>
    </row>
    <row r="363" spans="2:4">
      <c r="B363" s="136">
        <v>42471</v>
      </c>
      <c r="C363" s="137">
        <v>10</v>
      </c>
      <c r="D363" s="138" t="s">
        <v>4691</v>
      </c>
    </row>
    <row r="364" spans="2:4">
      <c r="B364" s="136">
        <v>42471</v>
      </c>
      <c r="C364" s="137">
        <v>10</v>
      </c>
      <c r="D364" s="138" t="s">
        <v>4691</v>
      </c>
    </row>
    <row r="365" spans="2:4">
      <c r="B365" s="136">
        <v>42471</v>
      </c>
      <c r="C365" s="137">
        <v>10</v>
      </c>
      <c r="D365" s="138" t="s">
        <v>4691</v>
      </c>
    </row>
    <row r="366" spans="2:4">
      <c r="B366" s="136">
        <v>42471</v>
      </c>
      <c r="C366" s="137">
        <v>10</v>
      </c>
      <c r="D366" s="138" t="s">
        <v>4691</v>
      </c>
    </row>
    <row r="367" spans="2:4">
      <c r="B367" s="136">
        <v>42471</v>
      </c>
      <c r="C367" s="137">
        <v>10</v>
      </c>
      <c r="D367" s="138" t="s">
        <v>4691</v>
      </c>
    </row>
    <row r="368" spans="2:4">
      <c r="B368" s="136">
        <v>42471</v>
      </c>
      <c r="C368" s="137">
        <v>10</v>
      </c>
      <c r="D368" s="138" t="s">
        <v>4691</v>
      </c>
    </row>
    <row r="369" spans="2:4">
      <c r="B369" s="136">
        <v>42471</v>
      </c>
      <c r="C369" s="137">
        <v>13.14</v>
      </c>
      <c r="D369" s="138" t="s">
        <v>4691</v>
      </c>
    </row>
    <row r="370" spans="2:4">
      <c r="B370" s="136">
        <v>42471</v>
      </c>
      <c r="C370" s="137">
        <v>14.41</v>
      </c>
      <c r="D370" s="138" t="s">
        <v>4691</v>
      </c>
    </row>
    <row r="371" spans="2:4">
      <c r="B371" s="136">
        <v>42471</v>
      </c>
      <c r="C371" s="137">
        <v>15</v>
      </c>
      <c r="D371" s="138" t="s">
        <v>4691</v>
      </c>
    </row>
    <row r="372" spans="2:4">
      <c r="B372" s="136">
        <v>42471</v>
      </c>
      <c r="C372" s="137">
        <v>15.41</v>
      </c>
      <c r="D372" s="138" t="s">
        <v>4691</v>
      </c>
    </row>
    <row r="373" spans="2:4">
      <c r="B373" s="136">
        <v>42471</v>
      </c>
      <c r="C373" s="137">
        <v>16</v>
      </c>
      <c r="D373" s="138" t="s">
        <v>4691</v>
      </c>
    </row>
    <row r="374" spans="2:4">
      <c r="B374" s="136">
        <v>42471</v>
      </c>
      <c r="C374" s="137">
        <v>16.32</v>
      </c>
      <c r="D374" s="138" t="s">
        <v>4691</v>
      </c>
    </row>
    <row r="375" spans="2:4">
      <c r="B375" s="136">
        <v>42471</v>
      </c>
      <c r="C375" s="137">
        <v>19.5</v>
      </c>
      <c r="D375" s="138" t="s">
        <v>4691</v>
      </c>
    </row>
    <row r="376" spans="2:4">
      <c r="B376" s="136">
        <v>42471</v>
      </c>
      <c r="C376" s="137">
        <v>20</v>
      </c>
      <c r="D376" s="138" t="s">
        <v>4691</v>
      </c>
    </row>
    <row r="377" spans="2:4">
      <c r="B377" s="136">
        <v>42471</v>
      </c>
      <c r="C377" s="137">
        <v>20</v>
      </c>
      <c r="D377" s="138" t="s">
        <v>4691</v>
      </c>
    </row>
    <row r="378" spans="2:4">
      <c r="B378" s="136">
        <v>42471</v>
      </c>
      <c r="C378" s="137">
        <v>22</v>
      </c>
      <c r="D378" s="138" t="s">
        <v>4691</v>
      </c>
    </row>
    <row r="379" spans="2:4">
      <c r="B379" s="136">
        <v>42471</v>
      </c>
      <c r="C379" s="137">
        <v>25</v>
      </c>
      <c r="D379" s="138" t="s">
        <v>4691</v>
      </c>
    </row>
    <row r="380" spans="2:4">
      <c r="B380" s="136">
        <v>42471</v>
      </c>
      <c r="C380" s="137">
        <v>25</v>
      </c>
      <c r="D380" s="138" t="s">
        <v>4691</v>
      </c>
    </row>
    <row r="381" spans="2:4">
      <c r="B381" s="136">
        <v>42471</v>
      </c>
      <c r="C381" s="137">
        <v>25.72</v>
      </c>
      <c r="D381" s="138" t="s">
        <v>4691</v>
      </c>
    </row>
    <row r="382" spans="2:4">
      <c r="B382" s="136">
        <v>42471</v>
      </c>
      <c r="C382" s="137">
        <v>26</v>
      </c>
      <c r="D382" s="138" t="s">
        <v>4691</v>
      </c>
    </row>
    <row r="383" spans="2:4">
      <c r="B383" s="136">
        <v>42471</v>
      </c>
      <c r="C383" s="137">
        <v>30</v>
      </c>
      <c r="D383" s="138" t="s">
        <v>4691</v>
      </c>
    </row>
    <row r="384" spans="2:4">
      <c r="B384" s="136">
        <v>42471</v>
      </c>
      <c r="C384" s="137">
        <v>30</v>
      </c>
      <c r="D384" s="138" t="s">
        <v>4691</v>
      </c>
    </row>
    <row r="385" spans="2:4">
      <c r="B385" s="136">
        <v>42471</v>
      </c>
      <c r="C385" s="137">
        <v>30</v>
      </c>
      <c r="D385" s="138" t="s">
        <v>4691</v>
      </c>
    </row>
    <row r="386" spans="2:4">
      <c r="B386" s="136">
        <v>42471</v>
      </c>
      <c r="C386" s="137">
        <v>30</v>
      </c>
      <c r="D386" s="138" t="s">
        <v>4691</v>
      </c>
    </row>
    <row r="387" spans="2:4">
      <c r="B387" s="136">
        <v>42471</v>
      </c>
      <c r="C387" s="137">
        <v>40</v>
      </c>
      <c r="D387" s="138" t="s">
        <v>4691</v>
      </c>
    </row>
    <row r="388" spans="2:4">
      <c r="B388" s="136">
        <v>42471</v>
      </c>
      <c r="C388" s="137">
        <v>41.43</v>
      </c>
      <c r="D388" s="138" t="s">
        <v>4691</v>
      </c>
    </row>
    <row r="389" spans="2:4">
      <c r="B389" s="136">
        <v>42471</v>
      </c>
      <c r="C389" s="137">
        <v>44.14</v>
      </c>
      <c r="D389" s="138" t="s">
        <v>4691</v>
      </c>
    </row>
    <row r="390" spans="2:4">
      <c r="B390" s="136">
        <v>42471</v>
      </c>
      <c r="C390" s="137">
        <v>45</v>
      </c>
      <c r="D390" s="138" t="s">
        <v>4691</v>
      </c>
    </row>
    <row r="391" spans="2:4">
      <c r="B391" s="136">
        <v>42471</v>
      </c>
      <c r="C391" s="137">
        <v>50</v>
      </c>
      <c r="D391" s="138" t="s">
        <v>4691</v>
      </c>
    </row>
    <row r="392" spans="2:4">
      <c r="B392" s="136">
        <v>42471</v>
      </c>
      <c r="C392" s="137">
        <v>50</v>
      </c>
      <c r="D392" s="138" t="s">
        <v>4691</v>
      </c>
    </row>
    <row r="393" spans="2:4">
      <c r="B393" s="136">
        <v>42471</v>
      </c>
      <c r="C393" s="137">
        <v>60</v>
      </c>
      <c r="D393" s="138" t="s">
        <v>4691</v>
      </c>
    </row>
    <row r="394" spans="2:4">
      <c r="B394" s="136">
        <v>42471</v>
      </c>
      <c r="C394" s="137">
        <v>60</v>
      </c>
      <c r="D394" s="138" t="s">
        <v>4691</v>
      </c>
    </row>
    <row r="395" spans="2:4">
      <c r="B395" s="136">
        <v>42471</v>
      </c>
      <c r="C395" s="137">
        <v>65</v>
      </c>
      <c r="D395" s="138" t="s">
        <v>4691</v>
      </c>
    </row>
    <row r="396" spans="2:4">
      <c r="B396" s="136">
        <v>42471</v>
      </c>
      <c r="C396" s="137">
        <v>66</v>
      </c>
      <c r="D396" s="138" t="s">
        <v>4691</v>
      </c>
    </row>
    <row r="397" spans="2:4">
      <c r="B397" s="136">
        <v>42471</v>
      </c>
      <c r="C397" s="137">
        <v>66</v>
      </c>
      <c r="D397" s="138" t="s">
        <v>4691</v>
      </c>
    </row>
    <row r="398" spans="2:4">
      <c r="B398" s="136">
        <v>42471</v>
      </c>
      <c r="C398" s="137">
        <v>66</v>
      </c>
      <c r="D398" s="138" t="s">
        <v>4691</v>
      </c>
    </row>
    <row r="399" spans="2:4">
      <c r="B399" s="136">
        <v>42471</v>
      </c>
      <c r="C399" s="137">
        <v>66</v>
      </c>
      <c r="D399" s="138" t="s">
        <v>4691</v>
      </c>
    </row>
    <row r="400" spans="2:4">
      <c r="B400" s="136">
        <v>42471</v>
      </c>
      <c r="C400" s="137">
        <v>70</v>
      </c>
      <c r="D400" s="138" t="s">
        <v>4691</v>
      </c>
    </row>
    <row r="401" spans="2:4">
      <c r="B401" s="136">
        <v>42471</v>
      </c>
      <c r="C401" s="137">
        <v>70.16</v>
      </c>
      <c r="D401" s="135" t="s">
        <v>4693</v>
      </c>
    </row>
    <row r="402" spans="2:4">
      <c r="B402" s="136">
        <v>42471</v>
      </c>
      <c r="C402" s="137">
        <v>80</v>
      </c>
      <c r="D402" s="138" t="s">
        <v>4691</v>
      </c>
    </row>
    <row r="403" spans="2:4">
      <c r="B403" s="136">
        <v>42471</v>
      </c>
      <c r="C403" s="137">
        <v>80</v>
      </c>
      <c r="D403" s="138" t="s">
        <v>4691</v>
      </c>
    </row>
    <row r="404" spans="2:4">
      <c r="B404" s="136">
        <v>42471</v>
      </c>
      <c r="C404" s="137">
        <v>80</v>
      </c>
      <c r="D404" s="138" t="s">
        <v>4691</v>
      </c>
    </row>
    <row r="405" spans="2:4">
      <c r="B405" s="136">
        <v>42471</v>
      </c>
      <c r="C405" s="137">
        <v>80</v>
      </c>
      <c r="D405" s="138" t="s">
        <v>4691</v>
      </c>
    </row>
    <row r="406" spans="2:4">
      <c r="B406" s="136">
        <v>42471</v>
      </c>
      <c r="C406" s="137">
        <v>80</v>
      </c>
      <c r="D406" s="138" t="s">
        <v>4691</v>
      </c>
    </row>
    <row r="407" spans="2:4">
      <c r="B407" s="136">
        <v>42471</v>
      </c>
      <c r="C407" s="137">
        <v>80</v>
      </c>
      <c r="D407" s="138" t="s">
        <v>4691</v>
      </c>
    </row>
    <row r="408" spans="2:4">
      <c r="B408" s="136">
        <v>42471</v>
      </c>
      <c r="C408" s="137">
        <v>86</v>
      </c>
      <c r="D408" s="138" t="s">
        <v>4691</v>
      </c>
    </row>
    <row r="409" spans="2:4">
      <c r="B409" s="136">
        <v>42471</v>
      </c>
      <c r="C409" s="137">
        <v>95</v>
      </c>
      <c r="D409" s="138" t="s">
        <v>4691</v>
      </c>
    </row>
    <row r="410" spans="2:4">
      <c r="B410" s="136">
        <v>42471</v>
      </c>
      <c r="C410" s="137">
        <v>97</v>
      </c>
      <c r="D410" s="135" t="s">
        <v>4693</v>
      </c>
    </row>
    <row r="411" spans="2:4">
      <c r="B411" s="136">
        <v>42471</v>
      </c>
      <c r="C411" s="137">
        <v>168.78</v>
      </c>
      <c r="D411" s="135" t="s">
        <v>4693</v>
      </c>
    </row>
    <row r="412" spans="2:4">
      <c r="B412" s="136">
        <v>42471</v>
      </c>
      <c r="C412" s="137">
        <v>194</v>
      </c>
      <c r="D412" s="135" t="s">
        <v>4693</v>
      </c>
    </row>
    <row r="413" spans="2:4">
      <c r="B413" s="136">
        <v>42471</v>
      </c>
      <c r="C413" s="137">
        <v>291</v>
      </c>
      <c r="D413" s="135" t="s">
        <v>4693</v>
      </c>
    </row>
    <row r="414" spans="2:4">
      <c r="B414" s="136">
        <v>42471</v>
      </c>
      <c r="C414" s="137">
        <v>485</v>
      </c>
      <c r="D414" s="135" t="s">
        <v>4693</v>
      </c>
    </row>
    <row r="415" spans="2:4">
      <c r="B415" s="136">
        <v>42471</v>
      </c>
      <c r="C415" s="137">
        <v>1115.5</v>
      </c>
      <c r="D415" s="135" t="s">
        <v>4693</v>
      </c>
    </row>
    <row r="416" spans="2:4">
      <c r="B416" s="136">
        <v>42471</v>
      </c>
      <c r="C416" s="137">
        <v>1940</v>
      </c>
      <c r="D416" s="135" t="s">
        <v>4693</v>
      </c>
    </row>
    <row r="417" spans="2:4">
      <c r="B417" s="136">
        <v>42471</v>
      </c>
      <c r="C417" s="137">
        <v>2514.36</v>
      </c>
      <c r="D417" s="135" t="s">
        <v>4693</v>
      </c>
    </row>
    <row r="418" spans="2:4">
      <c r="B418" s="136">
        <v>42472</v>
      </c>
      <c r="C418" s="137">
        <v>0.43</v>
      </c>
      <c r="D418" s="138" t="s">
        <v>4691</v>
      </c>
    </row>
    <row r="419" spans="2:4">
      <c r="B419" s="136">
        <v>42472</v>
      </c>
      <c r="C419" s="137">
        <v>0.5</v>
      </c>
      <c r="D419" s="138" t="s">
        <v>4691</v>
      </c>
    </row>
    <row r="420" spans="2:4">
      <c r="B420" s="136">
        <v>42472</v>
      </c>
      <c r="C420" s="137">
        <v>0.8</v>
      </c>
      <c r="D420" s="138" t="s">
        <v>4691</v>
      </c>
    </row>
    <row r="421" spans="2:4">
      <c r="B421" s="136">
        <v>42472</v>
      </c>
      <c r="C421" s="137">
        <v>0.8</v>
      </c>
      <c r="D421" s="138" t="s">
        <v>4691</v>
      </c>
    </row>
    <row r="422" spans="2:4">
      <c r="B422" s="136">
        <v>42472</v>
      </c>
      <c r="C422" s="137">
        <v>0.85</v>
      </c>
      <c r="D422" s="138" t="s">
        <v>4691</v>
      </c>
    </row>
    <row r="423" spans="2:4">
      <c r="B423" s="136">
        <v>42472</v>
      </c>
      <c r="C423" s="137">
        <v>1</v>
      </c>
      <c r="D423" s="138" t="s">
        <v>4691</v>
      </c>
    </row>
    <row r="424" spans="2:4">
      <c r="B424" s="136">
        <v>42472</v>
      </c>
      <c r="C424" s="137">
        <v>1.1200000000000001</v>
      </c>
      <c r="D424" s="138" t="s">
        <v>4691</v>
      </c>
    </row>
    <row r="425" spans="2:4">
      <c r="B425" s="136">
        <v>42472</v>
      </c>
      <c r="C425" s="137">
        <v>1.1200000000000001</v>
      </c>
      <c r="D425" s="138" t="s">
        <v>4691</v>
      </c>
    </row>
    <row r="426" spans="2:4">
      <c r="B426" s="136">
        <v>42472</v>
      </c>
      <c r="C426" s="137">
        <v>1.4</v>
      </c>
      <c r="D426" s="138" t="s">
        <v>4691</v>
      </c>
    </row>
    <row r="427" spans="2:4">
      <c r="B427" s="136">
        <v>42472</v>
      </c>
      <c r="C427" s="137">
        <v>1.5</v>
      </c>
      <c r="D427" s="138" t="s">
        <v>4691</v>
      </c>
    </row>
    <row r="428" spans="2:4">
      <c r="B428" s="136">
        <v>42472</v>
      </c>
      <c r="C428" s="137">
        <v>1.5</v>
      </c>
      <c r="D428" s="138" t="s">
        <v>4691</v>
      </c>
    </row>
    <row r="429" spans="2:4">
      <c r="B429" s="136">
        <v>42472</v>
      </c>
      <c r="C429" s="137">
        <v>1.5</v>
      </c>
      <c r="D429" s="138" t="s">
        <v>4691</v>
      </c>
    </row>
    <row r="430" spans="2:4">
      <c r="B430" s="136">
        <v>42472</v>
      </c>
      <c r="C430" s="137">
        <v>1.62</v>
      </c>
      <c r="D430" s="138" t="s">
        <v>4691</v>
      </c>
    </row>
    <row r="431" spans="2:4">
      <c r="B431" s="136">
        <v>42472</v>
      </c>
      <c r="C431" s="137">
        <v>2.12</v>
      </c>
      <c r="D431" s="138" t="s">
        <v>4691</v>
      </c>
    </row>
    <row r="432" spans="2:4">
      <c r="B432" s="136">
        <v>42472</v>
      </c>
      <c r="C432" s="137">
        <v>2.5499999999999998</v>
      </c>
      <c r="D432" s="138" t="s">
        <v>4691</v>
      </c>
    </row>
    <row r="433" spans="2:4">
      <c r="B433" s="136">
        <v>42472</v>
      </c>
      <c r="C433" s="137">
        <v>4.9000000000000004</v>
      </c>
      <c r="D433" s="138" t="s">
        <v>4691</v>
      </c>
    </row>
    <row r="434" spans="2:4">
      <c r="B434" s="136">
        <v>42472</v>
      </c>
      <c r="C434" s="137">
        <v>6.4</v>
      </c>
      <c r="D434" s="138" t="s">
        <v>4691</v>
      </c>
    </row>
    <row r="435" spans="2:4">
      <c r="B435" s="136">
        <v>42472</v>
      </c>
      <c r="C435" s="137">
        <v>6.89</v>
      </c>
      <c r="D435" s="138" t="s">
        <v>4691</v>
      </c>
    </row>
    <row r="436" spans="2:4">
      <c r="B436" s="136">
        <v>42472</v>
      </c>
      <c r="C436" s="137">
        <v>8</v>
      </c>
      <c r="D436" s="138" t="s">
        <v>4691</v>
      </c>
    </row>
    <row r="437" spans="2:4">
      <c r="B437" s="136">
        <v>42472</v>
      </c>
      <c r="C437" s="137">
        <v>8.1999999999999993</v>
      </c>
      <c r="D437" s="138" t="s">
        <v>4691</v>
      </c>
    </row>
    <row r="438" spans="2:4">
      <c r="B438" s="136">
        <v>42472</v>
      </c>
      <c r="C438" s="137">
        <v>8.8000000000000007</v>
      </c>
      <c r="D438" s="138" t="s">
        <v>4691</v>
      </c>
    </row>
    <row r="439" spans="2:4">
      <c r="B439" s="136">
        <v>42472</v>
      </c>
      <c r="C439" s="137">
        <v>9.91</v>
      </c>
      <c r="D439" s="138" t="s">
        <v>4691</v>
      </c>
    </row>
    <row r="440" spans="2:4">
      <c r="B440" s="136">
        <v>42472</v>
      </c>
      <c r="C440" s="137">
        <v>10.4</v>
      </c>
      <c r="D440" s="138" t="s">
        <v>4691</v>
      </c>
    </row>
    <row r="441" spans="2:4">
      <c r="B441" s="136">
        <v>42472</v>
      </c>
      <c r="C441" s="137">
        <v>11.5</v>
      </c>
      <c r="D441" s="138" t="s">
        <v>4691</v>
      </c>
    </row>
    <row r="442" spans="2:4">
      <c r="B442" s="136">
        <v>42472</v>
      </c>
      <c r="C442" s="137">
        <v>13.6</v>
      </c>
      <c r="D442" s="138" t="s">
        <v>4691</v>
      </c>
    </row>
    <row r="443" spans="2:4">
      <c r="B443" s="136">
        <v>42472</v>
      </c>
      <c r="C443" s="137">
        <v>16</v>
      </c>
      <c r="D443" s="138" t="s">
        <v>4691</v>
      </c>
    </row>
    <row r="444" spans="2:4">
      <c r="B444" s="136">
        <v>42472</v>
      </c>
      <c r="C444" s="137">
        <v>16</v>
      </c>
      <c r="D444" s="138" t="s">
        <v>4691</v>
      </c>
    </row>
    <row r="445" spans="2:4">
      <c r="B445" s="136">
        <v>42472</v>
      </c>
      <c r="C445" s="137">
        <v>19.329999999999998</v>
      </c>
      <c r="D445" s="138" t="s">
        <v>4691</v>
      </c>
    </row>
    <row r="446" spans="2:4">
      <c r="B446" s="136">
        <v>42472</v>
      </c>
      <c r="C446" s="137">
        <v>19.600000000000001</v>
      </c>
      <c r="D446" s="138" t="s">
        <v>4691</v>
      </c>
    </row>
    <row r="447" spans="2:4">
      <c r="B447" s="136">
        <v>42472</v>
      </c>
      <c r="C447" s="137">
        <v>20</v>
      </c>
      <c r="D447" s="138" t="s">
        <v>4691</v>
      </c>
    </row>
    <row r="448" spans="2:4">
      <c r="B448" s="136">
        <v>42472</v>
      </c>
      <c r="C448" s="137">
        <v>22</v>
      </c>
      <c r="D448" s="138" t="s">
        <v>4691</v>
      </c>
    </row>
    <row r="449" spans="2:4">
      <c r="B449" s="136">
        <v>42472</v>
      </c>
      <c r="C449" s="137">
        <v>32</v>
      </c>
      <c r="D449" s="138" t="s">
        <v>4691</v>
      </c>
    </row>
    <row r="450" spans="2:4">
      <c r="B450" s="136">
        <v>42472</v>
      </c>
      <c r="C450" s="137">
        <v>32</v>
      </c>
      <c r="D450" s="138" t="s">
        <v>4691</v>
      </c>
    </row>
    <row r="451" spans="2:4">
      <c r="B451" s="136">
        <v>42472</v>
      </c>
      <c r="C451" s="137">
        <v>32.5</v>
      </c>
      <c r="D451" s="138" t="s">
        <v>4691</v>
      </c>
    </row>
    <row r="452" spans="2:4">
      <c r="B452" s="136">
        <v>42472</v>
      </c>
      <c r="C452" s="137">
        <v>32.799999999999997</v>
      </c>
      <c r="D452" s="138" t="s">
        <v>4691</v>
      </c>
    </row>
    <row r="453" spans="2:4">
      <c r="B453" s="136">
        <v>42472</v>
      </c>
      <c r="C453" s="137">
        <v>33</v>
      </c>
      <c r="D453" s="138" t="s">
        <v>4691</v>
      </c>
    </row>
    <row r="454" spans="2:4">
      <c r="B454" s="136">
        <v>42472</v>
      </c>
      <c r="C454" s="137">
        <v>33</v>
      </c>
      <c r="D454" s="138" t="s">
        <v>4691</v>
      </c>
    </row>
    <row r="455" spans="2:4">
      <c r="B455" s="136">
        <v>42472</v>
      </c>
      <c r="C455" s="137">
        <v>33</v>
      </c>
      <c r="D455" s="138" t="s">
        <v>4691</v>
      </c>
    </row>
    <row r="456" spans="2:4">
      <c r="B456" s="136">
        <v>42472</v>
      </c>
      <c r="C456" s="137">
        <v>33</v>
      </c>
      <c r="D456" s="138" t="s">
        <v>4691</v>
      </c>
    </row>
    <row r="457" spans="2:4">
      <c r="B457" s="136">
        <v>42472</v>
      </c>
      <c r="C457" s="137">
        <v>33</v>
      </c>
      <c r="D457" s="138" t="s">
        <v>4691</v>
      </c>
    </row>
    <row r="458" spans="2:4">
      <c r="B458" s="136">
        <v>42472</v>
      </c>
      <c r="C458" s="137">
        <v>33</v>
      </c>
      <c r="D458" s="138" t="s">
        <v>4691</v>
      </c>
    </row>
    <row r="459" spans="2:4">
      <c r="B459" s="136">
        <v>42472</v>
      </c>
      <c r="C459" s="137">
        <v>40</v>
      </c>
      <c r="D459" s="138" t="s">
        <v>4691</v>
      </c>
    </row>
    <row r="460" spans="2:4">
      <c r="B460" s="136">
        <v>42472</v>
      </c>
      <c r="C460" s="137">
        <v>48</v>
      </c>
      <c r="D460" s="138" t="s">
        <v>4691</v>
      </c>
    </row>
    <row r="461" spans="2:4">
      <c r="B461" s="136">
        <v>42472</v>
      </c>
      <c r="C461" s="137">
        <v>49.83</v>
      </c>
      <c r="D461" s="138" t="s">
        <v>4691</v>
      </c>
    </row>
    <row r="462" spans="2:4">
      <c r="B462" s="136">
        <v>42472</v>
      </c>
      <c r="C462" s="137">
        <v>49.83</v>
      </c>
      <c r="D462" s="138" t="s">
        <v>4691</v>
      </c>
    </row>
    <row r="463" spans="2:4">
      <c r="B463" s="136">
        <v>42472</v>
      </c>
      <c r="C463" s="137">
        <v>50</v>
      </c>
      <c r="D463" s="138" t="s">
        <v>4691</v>
      </c>
    </row>
    <row r="464" spans="2:4">
      <c r="B464" s="136">
        <v>42472</v>
      </c>
      <c r="C464" s="137">
        <v>50</v>
      </c>
      <c r="D464" s="138" t="s">
        <v>4691</v>
      </c>
    </row>
    <row r="465" spans="2:4">
      <c r="B465" s="136">
        <v>42472</v>
      </c>
      <c r="C465" s="137">
        <v>58.1</v>
      </c>
      <c r="D465" s="135" t="s">
        <v>4693</v>
      </c>
    </row>
    <row r="466" spans="2:4">
      <c r="B466" s="136">
        <v>42472</v>
      </c>
      <c r="C466" s="137">
        <v>66</v>
      </c>
      <c r="D466" s="138" t="s">
        <v>4691</v>
      </c>
    </row>
    <row r="467" spans="2:4">
      <c r="B467" s="136">
        <v>42472</v>
      </c>
      <c r="C467" s="137">
        <v>70</v>
      </c>
      <c r="D467" s="138" t="s">
        <v>4691</v>
      </c>
    </row>
    <row r="468" spans="2:4">
      <c r="B468" s="136">
        <v>42472</v>
      </c>
      <c r="C468" s="137">
        <v>77.5</v>
      </c>
      <c r="D468" s="138" t="s">
        <v>4691</v>
      </c>
    </row>
    <row r="469" spans="2:4">
      <c r="B469" s="136">
        <v>42472</v>
      </c>
      <c r="C469" s="137">
        <v>95</v>
      </c>
      <c r="D469" s="138" t="s">
        <v>4691</v>
      </c>
    </row>
    <row r="470" spans="2:4">
      <c r="B470" s="136">
        <v>42472</v>
      </c>
      <c r="C470" s="137">
        <v>95</v>
      </c>
      <c r="D470" s="138" t="s">
        <v>4691</v>
      </c>
    </row>
    <row r="471" spans="2:4">
      <c r="B471" s="136">
        <v>42472</v>
      </c>
      <c r="C471" s="137">
        <v>97</v>
      </c>
      <c r="D471" s="135" t="s">
        <v>4693</v>
      </c>
    </row>
    <row r="472" spans="2:4">
      <c r="B472" s="136">
        <v>42472</v>
      </c>
      <c r="C472" s="137">
        <v>658</v>
      </c>
      <c r="D472" s="138" t="s">
        <v>4691</v>
      </c>
    </row>
    <row r="473" spans="2:4">
      <c r="B473" s="136">
        <v>42472</v>
      </c>
      <c r="C473" s="137">
        <v>2935.41</v>
      </c>
      <c r="D473" s="135" t="s">
        <v>4693</v>
      </c>
    </row>
    <row r="474" spans="2:4">
      <c r="B474" s="136">
        <v>42473</v>
      </c>
      <c r="C474" s="137">
        <v>0.01</v>
      </c>
      <c r="D474" s="138" t="s">
        <v>4691</v>
      </c>
    </row>
    <row r="475" spans="2:4">
      <c r="B475" s="136">
        <v>42473</v>
      </c>
      <c r="C475" s="137">
        <v>0.64</v>
      </c>
      <c r="D475" s="138" t="s">
        <v>4691</v>
      </c>
    </row>
    <row r="476" spans="2:4">
      <c r="B476" s="136">
        <v>42473</v>
      </c>
      <c r="C476" s="137">
        <v>0.8</v>
      </c>
      <c r="D476" s="138" t="s">
        <v>4691</v>
      </c>
    </row>
    <row r="477" spans="2:4">
      <c r="B477" s="136">
        <v>42473</v>
      </c>
      <c r="C477" s="137">
        <v>1.18</v>
      </c>
      <c r="D477" s="138" t="s">
        <v>4691</v>
      </c>
    </row>
    <row r="478" spans="2:4">
      <c r="B478" s="136">
        <v>42473</v>
      </c>
      <c r="C478" s="137">
        <v>4</v>
      </c>
      <c r="D478" s="138" t="s">
        <v>4691</v>
      </c>
    </row>
    <row r="479" spans="2:4">
      <c r="B479" s="136">
        <v>42473</v>
      </c>
      <c r="C479" s="137">
        <v>4</v>
      </c>
      <c r="D479" s="138" t="s">
        <v>4691</v>
      </c>
    </row>
    <row r="480" spans="2:4">
      <c r="B480" s="136">
        <v>42473</v>
      </c>
      <c r="C480" s="137">
        <v>4</v>
      </c>
      <c r="D480" s="138" t="s">
        <v>4691</v>
      </c>
    </row>
    <row r="481" spans="2:4">
      <c r="B481" s="136">
        <v>42473</v>
      </c>
      <c r="C481" s="137">
        <v>4</v>
      </c>
      <c r="D481" s="138" t="s">
        <v>4691</v>
      </c>
    </row>
    <row r="482" spans="2:4">
      <c r="B482" s="136">
        <v>42473</v>
      </c>
      <c r="C482" s="137">
        <v>5.2</v>
      </c>
      <c r="D482" s="138" t="s">
        <v>4691</v>
      </c>
    </row>
    <row r="483" spans="2:4">
      <c r="B483" s="136">
        <v>42473</v>
      </c>
      <c r="C483" s="137">
        <v>5.2</v>
      </c>
      <c r="D483" s="138" t="s">
        <v>4691</v>
      </c>
    </row>
    <row r="484" spans="2:4">
      <c r="B484" s="136">
        <v>42473</v>
      </c>
      <c r="C484" s="137">
        <v>5.2</v>
      </c>
      <c r="D484" s="138" t="s">
        <v>4691</v>
      </c>
    </row>
    <row r="485" spans="2:4">
      <c r="B485" s="136">
        <v>42473</v>
      </c>
      <c r="C485" s="137">
        <v>5.2</v>
      </c>
      <c r="D485" s="138" t="s">
        <v>4691</v>
      </c>
    </row>
    <row r="486" spans="2:4">
      <c r="B486" s="136">
        <v>42473</v>
      </c>
      <c r="C486" s="137">
        <v>7.5</v>
      </c>
      <c r="D486" s="138" t="s">
        <v>4691</v>
      </c>
    </row>
    <row r="487" spans="2:4">
      <c r="B487" s="136">
        <v>42473</v>
      </c>
      <c r="C487" s="137">
        <v>8</v>
      </c>
      <c r="D487" s="138" t="s">
        <v>4691</v>
      </c>
    </row>
    <row r="488" spans="2:4">
      <c r="B488" s="136">
        <v>42473</v>
      </c>
      <c r="C488" s="137">
        <v>9</v>
      </c>
      <c r="D488" s="138" t="s">
        <v>4691</v>
      </c>
    </row>
    <row r="489" spans="2:4">
      <c r="B489" s="136">
        <v>42473</v>
      </c>
      <c r="C489" s="137">
        <v>9</v>
      </c>
      <c r="D489" s="138" t="s">
        <v>4691</v>
      </c>
    </row>
    <row r="490" spans="2:4">
      <c r="B490" s="136">
        <v>42473</v>
      </c>
      <c r="C490" s="137">
        <v>9.6</v>
      </c>
      <c r="D490" s="138" t="s">
        <v>4691</v>
      </c>
    </row>
    <row r="491" spans="2:4">
      <c r="B491" s="136">
        <v>42473</v>
      </c>
      <c r="C491" s="137">
        <v>10</v>
      </c>
      <c r="D491" s="138" t="s">
        <v>4691</v>
      </c>
    </row>
    <row r="492" spans="2:4">
      <c r="B492" s="136">
        <v>42473</v>
      </c>
      <c r="C492" s="137">
        <v>10</v>
      </c>
      <c r="D492" s="138" t="s">
        <v>4691</v>
      </c>
    </row>
    <row r="493" spans="2:4">
      <c r="B493" s="136">
        <v>42473</v>
      </c>
      <c r="C493" s="137">
        <v>10</v>
      </c>
      <c r="D493" s="138" t="s">
        <v>4691</v>
      </c>
    </row>
    <row r="494" spans="2:4">
      <c r="B494" s="136">
        <v>42473</v>
      </c>
      <c r="C494" s="137">
        <v>14</v>
      </c>
      <c r="D494" s="138" t="s">
        <v>4691</v>
      </c>
    </row>
    <row r="495" spans="2:4">
      <c r="B495" s="136">
        <v>42473</v>
      </c>
      <c r="C495" s="137">
        <v>15</v>
      </c>
      <c r="D495" s="138" t="s">
        <v>4691</v>
      </c>
    </row>
    <row r="496" spans="2:4">
      <c r="B496" s="136">
        <v>42473</v>
      </c>
      <c r="C496" s="137">
        <v>15</v>
      </c>
      <c r="D496" s="138" t="s">
        <v>4691</v>
      </c>
    </row>
    <row r="497" spans="2:4">
      <c r="B497" s="136">
        <v>42473</v>
      </c>
      <c r="C497" s="137">
        <v>20</v>
      </c>
      <c r="D497" s="138" t="s">
        <v>4691</v>
      </c>
    </row>
    <row r="498" spans="2:4">
      <c r="B498" s="136">
        <v>42473</v>
      </c>
      <c r="C498" s="137">
        <v>20</v>
      </c>
      <c r="D498" s="138" t="s">
        <v>4691</v>
      </c>
    </row>
    <row r="499" spans="2:4">
      <c r="B499" s="136">
        <v>42473</v>
      </c>
      <c r="C499" s="137">
        <v>20</v>
      </c>
      <c r="D499" s="138" t="s">
        <v>4691</v>
      </c>
    </row>
    <row r="500" spans="2:4">
      <c r="B500" s="136">
        <v>42473</v>
      </c>
      <c r="C500" s="137">
        <v>20.5</v>
      </c>
      <c r="D500" s="138" t="s">
        <v>4691</v>
      </c>
    </row>
    <row r="501" spans="2:4">
      <c r="B501" s="136">
        <v>42473</v>
      </c>
      <c r="C501" s="137">
        <v>25.5</v>
      </c>
      <c r="D501" s="138" t="s">
        <v>4691</v>
      </c>
    </row>
    <row r="502" spans="2:4">
      <c r="B502" s="136">
        <v>42473</v>
      </c>
      <c r="C502" s="137">
        <v>28</v>
      </c>
      <c r="D502" s="138" t="s">
        <v>4691</v>
      </c>
    </row>
    <row r="503" spans="2:4">
      <c r="B503" s="136">
        <v>42473</v>
      </c>
      <c r="C503" s="137">
        <v>29</v>
      </c>
      <c r="D503" s="138" t="s">
        <v>4691</v>
      </c>
    </row>
    <row r="504" spans="2:4">
      <c r="B504" s="136">
        <v>42473</v>
      </c>
      <c r="C504" s="137">
        <v>30</v>
      </c>
      <c r="D504" s="138" t="s">
        <v>4691</v>
      </c>
    </row>
    <row r="505" spans="2:4">
      <c r="B505" s="136">
        <v>42473</v>
      </c>
      <c r="C505" s="137">
        <v>30</v>
      </c>
      <c r="D505" s="138" t="s">
        <v>4691</v>
      </c>
    </row>
    <row r="506" spans="2:4">
      <c r="B506" s="136">
        <v>42473</v>
      </c>
      <c r="C506" s="137">
        <v>30.4</v>
      </c>
      <c r="D506" s="138" t="s">
        <v>4691</v>
      </c>
    </row>
    <row r="507" spans="2:4">
      <c r="B507" s="136">
        <v>42473</v>
      </c>
      <c r="C507" s="137">
        <v>32</v>
      </c>
      <c r="D507" s="138" t="s">
        <v>4691</v>
      </c>
    </row>
    <row r="508" spans="2:4">
      <c r="B508" s="136">
        <v>42473</v>
      </c>
      <c r="C508" s="137">
        <v>35</v>
      </c>
      <c r="D508" s="138" t="s">
        <v>4691</v>
      </c>
    </row>
    <row r="509" spans="2:4">
      <c r="B509" s="136">
        <v>42473</v>
      </c>
      <c r="C509" s="137">
        <v>38</v>
      </c>
      <c r="D509" s="138" t="s">
        <v>4691</v>
      </c>
    </row>
    <row r="510" spans="2:4">
      <c r="B510" s="136">
        <v>42473</v>
      </c>
      <c r="C510" s="137">
        <v>38</v>
      </c>
      <c r="D510" s="138" t="s">
        <v>4691</v>
      </c>
    </row>
    <row r="511" spans="2:4">
      <c r="B511" s="136">
        <v>42473</v>
      </c>
      <c r="C511" s="137">
        <v>38</v>
      </c>
      <c r="D511" s="138" t="s">
        <v>4691</v>
      </c>
    </row>
    <row r="512" spans="2:4">
      <c r="B512" s="136">
        <v>42473</v>
      </c>
      <c r="C512" s="137">
        <v>38</v>
      </c>
      <c r="D512" s="138" t="s">
        <v>4691</v>
      </c>
    </row>
    <row r="513" spans="2:4">
      <c r="B513" s="136">
        <v>42473</v>
      </c>
      <c r="C513" s="137">
        <v>40</v>
      </c>
      <c r="D513" s="138" t="s">
        <v>4691</v>
      </c>
    </row>
    <row r="514" spans="2:4">
      <c r="B514" s="136">
        <v>42473</v>
      </c>
      <c r="C514" s="137">
        <v>40</v>
      </c>
      <c r="D514" s="138" t="s">
        <v>4691</v>
      </c>
    </row>
    <row r="515" spans="2:4">
      <c r="B515" s="136">
        <v>42473</v>
      </c>
      <c r="C515" s="137">
        <v>40</v>
      </c>
      <c r="D515" s="138" t="s">
        <v>4691</v>
      </c>
    </row>
    <row r="516" spans="2:4">
      <c r="B516" s="136">
        <v>42473</v>
      </c>
      <c r="C516" s="137">
        <v>44</v>
      </c>
      <c r="D516" s="138" t="s">
        <v>4691</v>
      </c>
    </row>
    <row r="517" spans="2:4">
      <c r="B517" s="136">
        <v>42473</v>
      </c>
      <c r="C517" s="137">
        <v>49.88</v>
      </c>
      <c r="D517" s="138" t="s">
        <v>4691</v>
      </c>
    </row>
    <row r="518" spans="2:4">
      <c r="B518" s="136">
        <v>42473</v>
      </c>
      <c r="C518" s="137">
        <v>50</v>
      </c>
      <c r="D518" s="138" t="s">
        <v>4691</v>
      </c>
    </row>
    <row r="519" spans="2:4">
      <c r="B519" s="136">
        <v>42473</v>
      </c>
      <c r="C519" s="137">
        <v>50</v>
      </c>
      <c r="D519" s="138" t="s">
        <v>4691</v>
      </c>
    </row>
    <row r="520" spans="2:4">
      <c r="B520" s="136">
        <v>42473</v>
      </c>
      <c r="C520" s="137">
        <v>57.99</v>
      </c>
      <c r="D520" s="138" t="s">
        <v>4691</v>
      </c>
    </row>
    <row r="521" spans="2:4">
      <c r="B521" s="136">
        <v>42473</v>
      </c>
      <c r="C521" s="137">
        <v>57.99</v>
      </c>
      <c r="D521" s="138" t="s">
        <v>4691</v>
      </c>
    </row>
    <row r="522" spans="2:4">
      <c r="B522" s="136">
        <v>42473</v>
      </c>
      <c r="C522" s="137">
        <v>57.99</v>
      </c>
      <c r="D522" s="138" t="s">
        <v>4691</v>
      </c>
    </row>
    <row r="523" spans="2:4">
      <c r="B523" s="136">
        <v>42473</v>
      </c>
      <c r="C523" s="137">
        <v>59.6</v>
      </c>
      <c r="D523" s="138" t="s">
        <v>4691</v>
      </c>
    </row>
    <row r="524" spans="2:4">
      <c r="B524" s="136">
        <v>42473</v>
      </c>
      <c r="C524" s="137">
        <v>59.6</v>
      </c>
      <c r="D524" s="138" t="s">
        <v>4691</v>
      </c>
    </row>
    <row r="525" spans="2:4">
      <c r="B525" s="136">
        <v>42473</v>
      </c>
      <c r="C525" s="137">
        <v>70</v>
      </c>
      <c r="D525" s="138" t="s">
        <v>4691</v>
      </c>
    </row>
    <row r="526" spans="2:4">
      <c r="B526" s="136">
        <v>42473</v>
      </c>
      <c r="C526" s="137">
        <v>70</v>
      </c>
      <c r="D526" s="138" t="s">
        <v>4691</v>
      </c>
    </row>
    <row r="527" spans="2:4">
      <c r="B527" s="136">
        <v>42473</v>
      </c>
      <c r="C527" s="137">
        <v>70</v>
      </c>
      <c r="D527" s="138" t="s">
        <v>4691</v>
      </c>
    </row>
    <row r="528" spans="2:4">
      <c r="B528" s="136">
        <v>42473</v>
      </c>
      <c r="C528" s="137">
        <v>70</v>
      </c>
      <c r="D528" s="138" t="s">
        <v>4691</v>
      </c>
    </row>
    <row r="529" spans="2:4">
      <c r="B529" s="136">
        <v>42473</v>
      </c>
      <c r="C529" s="137">
        <v>70.2</v>
      </c>
      <c r="D529" s="138" t="s">
        <v>4691</v>
      </c>
    </row>
    <row r="530" spans="2:4">
      <c r="B530" s="136">
        <v>42473</v>
      </c>
      <c r="C530" s="137">
        <v>80</v>
      </c>
      <c r="D530" s="138" t="s">
        <v>4691</v>
      </c>
    </row>
    <row r="531" spans="2:4">
      <c r="B531" s="136">
        <v>42473</v>
      </c>
      <c r="C531" s="137">
        <v>100</v>
      </c>
      <c r="D531" s="138" t="s">
        <v>4691</v>
      </c>
    </row>
    <row r="532" spans="2:4">
      <c r="B532" s="136">
        <v>42473</v>
      </c>
      <c r="C532" s="137">
        <v>679</v>
      </c>
      <c r="D532" s="135" t="s">
        <v>4693</v>
      </c>
    </row>
    <row r="533" spans="2:4">
      <c r="B533" s="136">
        <v>42473</v>
      </c>
      <c r="C533" s="137">
        <v>3007</v>
      </c>
      <c r="D533" s="135" t="s">
        <v>4693</v>
      </c>
    </row>
    <row r="534" spans="2:4">
      <c r="B534" s="136">
        <v>42473</v>
      </c>
      <c r="C534" s="137">
        <v>4851.32</v>
      </c>
      <c r="D534" s="138" t="s">
        <v>4691</v>
      </c>
    </row>
    <row r="535" spans="2:4">
      <c r="B535" s="136">
        <v>42474</v>
      </c>
      <c r="C535" s="137">
        <v>0.02</v>
      </c>
      <c r="D535" s="138" t="s">
        <v>4691</v>
      </c>
    </row>
    <row r="536" spans="2:4">
      <c r="B536" s="136">
        <v>42474</v>
      </c>
      <c r="C536" s="137">
        <v>1</v>
      </c>
      <c r="D536" s="138" t="s">
        <v>4691</v>
      </c>
    </row>
    <row r="537" spans="2:4">
      <c r="B537" s="136">
        <v>42474</v>
      </c>
      <c r="C537" s="137">
        <v>1.37</v>
      </c>
      <c r="D537" s="138" t="s">
        <v>4691</v>
      </c>
    </row>
    <row r="538" spans="2:4">
      <c r="B538" s="136">
        <v>42474</v>
      </c>
      <c r="C538" s="137">
        <v>1.4</v>
      </c>
      <c r="D538" s="138" t="s">
        <v>4691</v>
      </c>
    </row>
    <row r="539" spans="2:4">
      <c r="B539" s="136">
        <v>42474</v>
      </c>
      <c r="C539" s="137">
        <v>1.49</v>
      </c>
      <c r="D539" s="138" t="s">
        <v>4691</v>
      </c>
    </row>
    <row r="540" spans="2:4">
      <c r="B540" s="136">
        <v>42474</v>
      </c>
      <c r="C540" s="137">
        <v>2</v>
      </c>
      <c r="D540" s="138" t="s">
        <v>4691</v>
      </c>
    </row>
    <row r="541" spans="2:4">
      <c r="B541" s="136">
        <v>42474</v>
      </c>
      <c r="C541" s="137">
        <v>2</v>
      </c>
      <c r="D541" s="138" t="s">
        <v>4691</v>
      </c>
    </row>
    <row r="542" spans="2:4">
      <c r="B542" s="136">
        <v>42474</v>
      </c>
      <c r="C542" s="137">
        <v>2.5299999999999998</v>
      </c>
      <c r="D542" s="138" t="s">
        <v>4691</v>
      </c>
    </row>
    <row r="543" spans="2:4">
      <c r="B543" s="136">
        <v>42474</v>
      </c>
      <c r="C543" s="137">
        <v>3</v>
      </c>
      <c r="D543" s="138" t="s">
        <v>4691</v>
      </c>
    </row>
    <row r="544" spans="2:4">
      <c r="B544" s="136">
        <v>42474</v>
      </c>
      <c r="C544" s="137">
        <v>3.28</v>
      </c>
      <c r="D544" s="138" t="s">
        <v>4691</v>
      </c>
    </row>
    <row r="545" spans="2:4">
      <c r="B545" s="136">
        <v>42474</v>
      </c>
      <c r="C545" s="137">
        <v>3.3</v>
      </c>
      <c r="D545" s="135" t="s">
        <v>4693</v>
      </c>
    </row>
    <row r="546" spans="2:4">
      <c r="B546" s="136">
        <v>42474</v>
      </c>
      <c r="C546" s="137">
        <v>4</v>
      </c>
      <c r="D546" s="138" t="s">
        <v>4691</v>
      </c>
    </row>
    <row r="547" spans="2:4">
      <c r="B547" s="136">
        <v>42474</v>
      </c>
      <c r="C547" s="137">
        <v>4.75</v>
      </c>
      <c r="D547" s="138" t="s">
        <v>4691</v>
      </c>
    </row>
    <row r="548" spans="2:4">
      <c r="B548" s="136">
        <v>42474</v>
      </c>
      <c r="C548" s="137">
        <v>5</v>
      </c>
      <c r="D548" s="138" t="s">
        <v>4691</v>
      </c>
    </row>
    <row r="549" spans="2:4">
      <c r="B549" s="136">
        <v>42474</v>
      </c>
      <c r="C549" s="137">
        <v>8</v>
      </c>
      <c r="D549" s="138" t="s">
        <v>4691</v>
      </c>
    </row>
    <row r="550" spans="2:4">
      <c r="B550" s="136">
        <v>42474</v>
      </c>
      <c r="C550" s="137">
        <v>10</v>
      </c>
      <c r="D550" s="138" t="s">
        <v>4691</v>
      </c>
    </row>
    <row r="551" spans="2:4">
      <c r="B551" s="136">
        <v>42474</v>
      </c>
      <c r="C551" s="137">
        <v>10</v>
      </c>
      <c r="D551" s="138" t="s">
        <v>4691</v>
      </c>
    </row>
    <row r="552" spans="2:4">
      <c r="B552" s="136">
        <v>42474</v>
      </c>
      <c r="C552" s="137">
        <v>10</v>
      </c>
      <c r="D552" s="138" t="s">
        <v>4691</v>
      </c>
    </row>
    <row r="553" spans="2:4">
      <c r="B553" s="136">
        <v>42474</v>
      </c>
      <c r="C553" s="137">
        <v>10</v>
      </c>
      <c r="D553" s="138" t="s">
        <v>4691</v>
      </c>
    </row>
    <row r="554" spans="2:4">
      <c r="B554" s="136">
        <v>42474</v>
      </c>
      <c r="C554" s="137">
        <v>12.5</v>
      </c>
      <c r="D554" s="138" t="s">
        <v>4691</v>
      </c>
    </row>
    <row r="555" spans="2:4">
      <c r="B555" s="136">
        <v>42474</v>
      </c>
      <c r="C555" s="137">
        <v>14</v>
      </c>
      <c r="D555" s="138" t="s">
        <v>4691</v>
      </c>
    </row>
    <row r="556" spans="2:4">
      <c r="B556" s="136">
        <v>42474</v>
      </c>
      <c r="C556" s="137">
        <v>20</v>
      </c>
      <c r="D556" s="138" t="s">
        <v>4691</v>
      </c>
    </row>
    <row r="557" spans="2:4">
      <c r="B557" s="136">
        <v>42474</v>
      </c>
      <c r="C557" s="137">
        <v>20</v>
      </c>
      <c r="D557" s="138" t="s">
        <v>4691</v>
      </c>
    </row>
    <row r="558" spans="2:4">
      <c r="B558" s="136">
        <v>42474</v>
      </c>
      <c r="C558" s="137">
        <v>33</v>
      </c>
      <c r="D558" s="138" t="s">
        <v>4691</v>
      </c>
    </row>
    <row r="559" spans="2:4">
      <c r="B559" s="136">
        <v>42474</v>
      </c>
      <c r="C559" s="137">
        <v>35</v>
      </c>
      <c r="D559" s="138" t="s">
        <v>4691</v>
      </c>
    </row>
    <row r="560" spans="2:4">
      <c r="B560" s="136">
        <v>42474</v>
      </c>
      <c r="C560" s="137">
        <v>35</v>
      </c>
      <c r="D560" s="138" t="s">
        <v>4691</v>
      </c>
    </row>
    <row r="561" spans="2:4">
      <c r="B561" s="136">
        <v>42474</v>
      </c>
      <c r="C561" s="137">
        <v>40</v>
      </c>
      <c r="D561" s="138" t="s">
        <v>4691</v>
      </c>
    </row>
    <row r="562" spans="2:4">
      <c r="B562" s="136">
        <v>42474</v>
      </c>
      <c r="C562" s="137">
        <v>46</v>
      </c>
      <c r="D562" s="138" t="s">
        <v>4691</v>
      </c>
    </row>
    <row r="563" spans="2:4">
      <c r="B563" s="136">
        <v>42474</v>
      </c>
      <c r="C563" s="137">
        <v>48.5</v>
      </c>
      <c r="D563" s="135" t="s">
        <v>4693</v>
      </c>
    </row>
    <row r="564" spans="2:4">
      <c r="B564" s="136">
        <v>42474</v>
      </c>
      <c r="C564" s="137">
        <v>60</v>
      </c>
      <c r="D564" s="138" t="s">
        <v>4691</v>
      </c>
    </row>
    <row r="565" spans="2:4">
      <c r="B565" s="136">
        <v>42474</v>
      </c>
      <c r="C565" s="137">
        <v>72</v>
      </c>
      <c r="D565" s="138" t="s">
        <v>4691</v>
      </c>
    </row>
    <row r="566" spans="2:4">
      <c r="B566" s="136">
        <v>42474</v>
      </c>
      <c r="C566" s="137">
        <v>7760</v>
      </c>
      <c r="D566" s="135" t="s">
        <v>4693</v>
      </c>
    </row>
    <row r="567" spans="2:4">
      <c r="B567" s="136">
        <v>42475</v>
      </c>
      <c r="C567" s="137">
        <v>0.03</v>
      </c>
      <c r="D567" s="138" t="s">
        <v>4691</v>
      </c>
    </row>
    <row r="568" spans="2:4">
      <c r="B568" s="136">
        <v>42475</v>
      </c>
      <c r="C568" s="137">
        <v>0.04</v>
      </c>
      <c r="D568" s="138" t="s">
        <v>4691</v>
      </c>
    </row>
    <row r="569" spans="2:4">
      <c r="B569" s="136">
        <v>42475</v>
      </c>
      <c r="C569" s="137">
        <v>0.13</v>
      </c>
      <c r="D569" s="138" t="s">
        <v>4691</v>
      </c>
    </row>
    <row r="570" spans="2:4">
      <c r="B570" s="136">
        <v>42475</v>
      </c>
      <c r="C570" s="137">
        <v>0.3</v>
      </c>
      <c r="D570" s="135" t="s">
        <v>4693</v>
      </c>
    </row>
    <row r="571" spans="2:4">
      <c r="B571" s="136">
        <v>42475</v>
      </c>
      <c r="C571" s="137">
        <v>0.4</v>
      </c>
      <c r="D571" s="138" t="s">
        <v>4691</v>
      </c>
    </row>
    <row r="572" spans="2:4">
      <c r="B572" s="136">
        <v>42475</v>
      </c>
      <c r="C572" s="137">
        <v>0.44</v>
      </c>
      <c r="D572" s="135" t="s">
        <v>4693</v>
      </c>
    </row>
    <row r="573" spans="2:4">
      <c r="B573" s="136">
        <v>42475</v>
      </c>
      <c r="C573" s="137">
        <v>0.48</v>
      </c>
      <c r="D573" s="138" t="s">
        <v>4691</v>
      </c>
    </row>
    <row r="574" spans="2:4">
      <c r="B574" s="136">
        <v>42475</v>
      </c>
      <c r="C574" s="137">
        <v>1.2</v>
      </c>
      <c r="D574" s="138" t="s">
        <v>4691</v>
      </c>
    </row>
    <row r="575" spans="2:4">
      <c r="B575" s="136">
        <v>42475</v>
      </c>
      <c r="C575" s="137">
        <v>1.46</v>
      </c>
      <c r="D575" s="138" t="s">
        <v>4691</v>
      </c>
    </row>
    <row r="576" spans="2:4">
      <c r="B576" s="136">
        <v>42475</v>
      </c>
      <c r="C576" s="137">
        <v>2</v>
      </c>
      <c r="D576" s="138" t="s">
        <v>4691</v>
      </c>
    </row>
    <row r="577" spans="2:4">
      <c r="B577" s="136">
        <v>42475</v>
      </c>
      <c r="C577" s="137">
        <v>2</v>
      </c>
      <c r="D577" s="138" t="s">
        <v>4691</v>
      </c>
    </row>
    <row r="578" spans="2:4">
      <c r="B578" s="136">
        <v>42475</v>
      </c>
      <c r="C578" s="137">
        <v>2.2200000000000002</v>
      </c>
      <c r="D578" s="138" t="s">
        <v>4691</v>
      </c>
    </row>
    <row r="579" spans="2:4">
      <c r="B579" s="136">
        <v>42475</v>
      </c>
      <c r="C579" s="137">
        <v>3.5</v>
      </c>
      <c r="D579" s="138" t="s">
        <v>4691</v>
      </c>
    </row>
    <row r="580" spans="2:4">
      <c r="B580" s="136">
        <v>42475</v>
      </c>
      <c r="C580" s="137">
        <v>5</v>
      </c>
      <c r="D580" s="138" t="s">
        <v>4691</v>
      </c>
    </row>
    <row r="581" spans="2:4">
      <c r="B581" s="136">
        <v>42475</v>
      </c>
      <c r="C581" s="137">
        <v>5.2</v>
      </c>
      <c r="D581" s="138" t="s">
        <v>4691</v>
      </c>
    </row>
    <row r="582" spans="2:4">
      <c r="B582" s="136">
        <v>42475</v>
      </c>
      <c r="C582" s="137">
        <v>6</v>
      </c>
      <c r="D582" s="138" t="s">
        <v>4691</v>
      </c>
    </row>
    <row r="583" spans="2:4">
      <c r="B583" s="136">
        <v>42475</v>
      </c>
      <c r="C583" s="137">
        <v>8</v>
      </c>
      <c r="D583" s="138" t="s">
        <v>4691</v>
      </c>
    </row>
    <row r="584" spans="2:4">
      <c r="B584" s="136">
        <v>42475</v>
      </c>
      <c r="C584" s="137">
        <v>9</v>
      </c>
      <c r="D584" s="138" t="s">
        <v>4691</v>
      </c>
    </row>
    <row r="585" spans="2:4">
      <c r="B585" s="136">
        <v>42475</v>
      </c>
      <c r="C585" s="137">
        <v>10</v>
      </c>
      <c r="D585" s="138" t="s">
        <v>4691</v>
      </c>
    </row>
    <row r="586" spans="2:4">
      <c r="B586" s="136">
        <v>42475</v>
      </c>
      <c r="C586" s="137">
        <v>10</v>
      </c>
      <c r="D586" s="138" t="s">
        <v>4691</v>
      </c>
    </row>
    <row r="587" spans="2:4">
      <c r="B587" s="136">
        <v>42475</v>
      </c>
      <c r="C587" s="137">
        <v>10</v>
      </c>
      <c r="D587" s="138" t="s">
        <v>4691</v>
      </c>
    </row>
    <row r="588" spans="2:4">
      <c r="B588" s="136">
        <v>42475</v>
      </c>
      <c r="C588" s="137">
        <v>11</v>
      </c>
      <c r="D588" s="138" t="s">
        <v>4691</v>
      </c>
    </row>
    <row r="589" spans="2:4">
      <c r="B589" s="136">
        <v>42475</v>
      </c>
      <c r="C589" s="137">
        <v>14</v>
      </c>
      <c r="D589" s="138" t="s">
        <v>4691</v>
      </c>
    </row>
    <row r="590" spans="2:4">
      <c r="B590" s="136">
        <v>42475</v>
      </c>
      <c r="C590" s="137">
        <v>15.88</v>
      </c>
      <c r="D590" s="138" t="s">
        <v>4691</v>
      </c>
    </row>
    <row r="591" spans="2:4">
      <c r="B591" s="136">
        <v>42475</v>
      </c>
      <c r="C591" s="137">
        <v>16.600000000000001</v>
      </c>
      <c r="D591" s="138" t="s">
        <v>4691</v>
      </c>
    </row>
    <row r="592" spans="2:4">
      <c r="B592" s="136">
        <v>42475</v>
      </c>
      <c r="C592" s="137">
        <v>18</v>
      </c>
      <c r="D592" s="138" t="s">
        <v>4691</v>
      </c>
    </row>
    <row r="593" spans="2:4">
      <c r="B593" s="136">
        <v>42475</v>
      </c>
      <c r="C593" s="137">
        <v>20</v>
      </c>
      <c r="D593" s="138" t="s">
        <v>4691</v>
      </c>
    </row>
    <row r="594" spans="2:4">
      <c r="B594" s="136">
        <v>42475</v>
      </c>
      <c r="C594" s="137">
        <v>20</v>
      </c>
      <c r="D594" s="138" t="s">
        <v>4691</v>
      </c>
    </row>
    <row r="595" spans="2:4">
      <c r="B595" s="136">
        <v>42475</v>
      </c>
      <c r="C595" s="137">
        <v>20</v>
      </c>
      <c r="D595" s="138" t="s">
        <v>4691</v>
      </c>
    </row>
    <row r="596" spans="2:4">
      <c r="B596" s="136">
        <v>42475</v>
      </c>
      <c r="C596" s="137">
        <v>20</v>
      </c>
      <c r="D596" s="138" t="s">
        <v>4691</v>
      </c>
    </row>
    <row r="597" spans="2:4">
      <c r="B597" s="136">
        <v>42475</v>
      </c>
      <c r="C597" s="137">
        <v>20</v>
      </c>
      <c r="D597" s="138" t="s">
        <v>4691</v>
      </c>
    </row>
    <row r="598" spans="2:4">
      <c r="B598" s="136">
        <v>42475</v>
      </c>
      <c r="C598" s="137">
        <v>20</v>
      </c>
      <c r="D598" s="138" t="s">
        <v>4691</v>
      </c>
    </row>
    <row r="599" spans="2:4">
      <c r="B599" s="136">
        <v>42475</v>
      </c>
      <c r="C599" s="137">
        <v>23.63</v>
      </c>
      <c r="D599" s="138" t="s">
        <v>4691</v>
      </c>
    </row>
    <row r="600" spans="2:4">
      <c r="B600" s="136">
        <v>42475</v>
      </c>
      <c r="C600" s="137">
        <v>30</v>
      </c>
      <c r="D600" s="138" t="s">
        <v>4691</v>
      </c>
    </row>
    <row r="601" spans="2:4">
      <c r="B601" s="136">
        <v>42475</v>
      </c>
      <c r="C601" s="137">
        <v>34</v>
      </c>
      <c r="D601" s="138" t="s">
        <v>4691</v>
      </c>
    </row>
    <row r="602" spans="2:4">
      <c r="B602" s="136">
        <v>42475</v>
      </c>
      <c r="C602" s="137">
        <v>40</v>
      </c>
      <c r="D602" s="138" t="s">
        <v>4691</v>
      </c>
    </row>
    <row r="603" spans="2:4">
      <c r="B603" s="136">
        <v>42475</v>
      </c>
      <c r="C603" s="137">
        <v>60</v>
      </c>
      <c r="D603" s="138" t="s">
        <v>4691</v>
      </c>
    </row>
    <row r="604" spans="2:4">
      <c r="B604" s="136">
        <v>42475</v>
      </c>
      <c r="C604" s="137">
        <v>60</v>
      </c>
      <c r="D604" s="138" t="s">
        <v>4691</v>
      </c>
    </row>
    <row r="605" spans="2:4">
      <c r="B605" s="136">
        <v>42475</v>
      </c>
      <c r="C605" s="137">
        <v>60</v>
      </c>
      <c r="D605" s="138" t="s">
        <v>4691</v>
      </c>
    </row>
    <row r="606" spans="2:4">
      <c r="B606" s="136">
        <v>42475</v>
      </c>
      <c r="C606" s="137">
        <v>72</v>
      </c>
      <c r="D606" s="138" t="s">
        <v>4691</v>
      </c>
    </row>
    <row r="607" spans="2:4">
      <c r="B607" s="136">
        <v>42475</v>
      </c>
      <c r="C607" s="137">
        <v>84</v>
      </c>
      <c r="D607" s="138" t="s">
        <v>4691</v>
      </c>
    </row>
    <row r="608" spans="2:4">
      <c r="B608" s="136">
        <v>42475</v>
      </c>
      <c r="C608" s="137">
        <v>242.5</v>
      </c>
      <c r="D608" s="135" t="s">
        <v>4693</v>
      </c>
    </row>
    <row r="609" spans="2:4">
      <c r="B609" s="136">
        <v>42475</v>
      </c>
      <c r="C609" s="137">
        <v>430.61</v>
      </c>
      <c r="D609" s="138" t="s">
        <v>4691</v>
      </c>
    </row>
    <row r="610" spans="2:4">
      <c r="B610" s="136">
        <v>42475</v>
      </c>
      <c r="C610" s="137">
        <v>873</v>
      </c>
      <c r="D610" s="135" t="s">
        <v>4693</v>
      </c>
    </row>
    <row r="611" spans="2:4">
      <c r="B611" s="136">
        <v>42475</v>
      </c>
      <c r="C611" s="137">
        <v>3055.5</v>
      </c>
      <c r="D611" s="135" t="s">
        <v>4693</v>
      </c>
    </row>
    <row r="612" spans="2:4">
      <c r="B612" s="136">
        <v>42478</v>
      </c>
      <c r="C612" s="137">
        <v>0.25</v>
      </c>
      <c r="D612" s="135" t="s">
        <v>4693</v>
      </c>
    </row>
    <row r="613" spans="2:4">
      <c r="B613" s="136">
        <v>42478</v>
      </c>
      <c r="C613" s="137">
        <v>0.38</v>
      </c>
      <c r="D613" s="138" t="s">
        <v>4691</v>
      </c>
    </row>
    <row r="614" spans="2:4">
      <c r="B614" s="136">
        <v>42478</v>
      </c>
      <c r="C614" s="137">
        <v>0.38</v>
      </c>
      <c r="D614" s="138" t="s">
        <v>4691</v>
      </c>
    </row>
    <row r="615" spans="2:4">
      <c r="B615" s="136">
        <v>42478</v>
      </c>
      <c r="C615" s="137">
        <v>0.38</v>
      </c>
      <c r="D615" s="138" t="s">
        <v>4691</v>
      </c>
    </row>
    <row r="616" spans="2:4">
      <c r="B616" s="136">
        <v>42478</v>
      </c>
      <c r="C616" s="137">
        <v>0.38</v>
      </c>
      <c r="D616" s="138" t="s">
        <v>4691</v>
      </c>
    </row>
    <row r="617" spans="2:4">
      <c r="B617" s="136">
        <v>42478</v>
      </c>
      <c r="C617" s="137">
        <v>0.62</v>
      </c>
      <c r="D617" s="138" t="s">
        <v>4691</v>
      </c>
    </row>
    <row r="618" spans="2:4">
      <c r="B618" s="136">
        <v>42478</v>
      </c>
      <c r="C618" s="137">
        <v>1.6</v>
      </c>
      <c r="D618" s="138" t="s">
        <v>4691</v>
      </c>
    </row>
    <row r="619" spans="2:4">
      <c r="B619" s="136">
        <v>42478</v>
      </c>
      <c r="C619" s="137">
        <v>2.06</v>
      </c>
      <c r="D619" s="138" t="s">
        <v>4691</v>
      </c>
    </row>
    <row r="620" spans="2:4">
      <c r="B620" s="136">
        <v>42478</v>
      </c>
      <c r="C620" s="137">
        <v>2.2599999999999998</v>
      </c>
      <c r="D620" s="138" t="s">
        <v>4691</v>
      </c>
    </row>
    <row r="621" spans="2:4">
      <c r="B621" s="136">
        <v>42478</v>
      </c>
      <c r="C621" s="137">
        <v>2.5</v>
      </c>
      <c r="D621" s="138" t="s">
        <v>4691</v>
      </c>
    </row>
    <row r="622" spans="2:4">
      <c r="B622" s="136">
        <v>42478</v>
      </c>
      <c r="C622" s="137">
        <v>4</v>
      </c>
      <c r="D622" s="138" t="s">
        <v>4691</v>
      </c>
    </row>
    <row r="623" spans="2:4">
      <c r="B623" s="136">
        <v>42478</v>
      </c>
      <c r="C623" s="137">
        <v>4</v>
      </c>
      <c r="D623" s="138" t="s">
        <v>4691</v>
      </c>
    </row>
    <row r="624" spans="2:4">
      <c r="B624" s="136">
        <v>42478</v>
      </c>
      <c r="C624" s="137">
        <v>4</v>
      </c>
      <c r="D624" s="138" t="s">
        <v>4691</v>
      </c>
    </row>
    <row r="625" spans="2:4">
      <c r="B625" s="136">
        <v>42478</v>
      </c>
      <c r="C625" s="137">
        <v>4.75</v>
      </c>
      <c r="D625" s="138" t="s">
        <v>4691</v>
      </c>
    </row>
    <row r="626" spans="2:4">
      <c r="B626" s="136">
        <v>42478</v>
      </c>
      <c r="C626" s="137">
        <v>4.96</v>
      </c>
      <c r="D626" s="138" t="s">
        <v>4691</v>
      </c>
    </row>
    <row r="627" spans="2:4">
      <c r="B627" s="136">
        <v>42478</v>
      </c>
      <c r="C627" s="137">
        <v>5</v>
      </c>
      <c r="D627" s="138" t="s">
        <v>4691</v>
      </c>
    </row>
    <row r="628" spans="2:4">
      <c r="B628" s="136">
        <v>42478</v>
      </c>
      <c r="C628" s="137">
        <v>5</v>
      </c>
      <c r="D628" s="138" t="s">
        <v>4691</v>
      </c>
    </row>
    <row r="629" spans="2:4">
      <c r="B629" s="136">
        <v>42478</v>
      </c>
      <c r="C629" s="137">
        <v>5</v>
      </c>
      <c r="D629" s="138" t="s">
        <v>4691</v>
      </c>
    </row>
    <row r="630" spans="2:4">
      <c r="B630" s="136">
        <v>42478</v>
      </c>
      <c r="C630" s="137">
        <v>5</v>
      </c>
      <c r="D630" s="138" t="s">
        <v>4691</v>
      </c>
    </row>
    <row r="631" spans="2:4">
      <c r="B631" s="136">
        <v>42478</v>
      </c>
      <c r="C631" s="137">
        <v>5</v>
      </c>
      <c r="D631" s="138" t="s">
        <v>4691</v>
      </c>
    </row>
    <row r="632" spans="2:4">
      <c r="B632" s="136">
        <v>42478</v>
      </c>
      <c r="C632" s="137">
        <v>5</v>
      </c>
      <c r="D632" s="138" t="s">
        <v>4691</v>
      </c>
    </row>
    <row r="633" spans="2:4">
      <c r="B633" s="136">
        <v>42478</v>
      </c>
      <c r="C633" s="137">
        <v>5.2</v>
      </c>
      <c r="D633" s="138" t="s">
        <v>4691</v>
      </c>
    </row>
    <row r="634" spans="2:4">
      <c r="B634" s="136">
        <v>42478</v>
      </c>
      <c r="C634" s="137">
        <v>6</v>
      </c>
      <c r="D634" s="138" t="s">
        <v>4691</v>
      </c>
    </row>
    <row r="635" spans="2:4">
      <c r="B635" s="136">
        <v>42478</v>
      </c>
      <c r="C635" s="137">
        <v>6.22</v>
      </c>
      <c r="D635" s="138" t="s">
        <v>4691</v>
      </c>
    </row>
    <row r="636" spans="2:4">
      <c r="B636" s="136">
        <v>42478</v>
      </c>
      <c r="C636" s="137">
        <v>6.25</v>
      </c>
      <c r="D636" s="138" t="s">
        <v>4691</v>
      </c>
    </row>
    <row r="637" spans="2:4">
      <c r="B637" s="136">
        <v>42478</v>
      </c>
      <c r="C637" s="137">
        <v>7.24</v>
      </c>
      <c r="D637" s="138" t="s">
        <v>4691</v>
      </c>
    </row>
    <row r="638" spans="2:4">
      <c r="B638" s="136">
        <v>42478</v>
      </c>
      <c r="C638" s="137">
        <v>7.72</v>
      </c>
      <c r="D638" s="138" t="s">
        <v>4691</v>
      </c>
    </row>
    <row r="639" spans="2:4">
      <c r="B639" s="136">
        <v>42478</v>
      </c>
      <c r="C639" s="137">
        <v>8</v>
      </c>
      <c r="D639" s="138" t="s">
        <v>4691</v>
      </c>
    </row>
    <row r="640" spans="2:4">
      <c r="B640" s="136">
        <v>42478</v>
      </c>
      <c r="C640" s="137">
        <v>9.7100000000000009</v>
      </c>
      <c r="D640" s="138" t="s">
        <v>4691</v>
      </c>
    </row>
    <row r="641" spans="2:4">
      <c r="B641" s="136">
        <v>42478</v>
      </c>
      <c r="C641" s="137">
        <v>10</v>
      </c>
      <c r="D641" s="138" t="s">
        <v>4691</v>
      </c>
    </row>
    <row r="642" spans="2:4">
      <c r="B642" s="136">
        <v>42478</v>
      </c>
      <c r="C642" s="137">
        <v>10</v>
      </c>
      <c r="D642" s="138" t="s">
        <v>4691</v>
      </c>
    </row>
    <row r="643" spans="2:4">
      <c r="B643" s="136">
        <v>42478</v>
      </c>
      <c r="C643" s="137">
        <v>10</v>
      </c>
      <c r="D643" s="138" t="s">
        <v>4691</v>
      </c>
    </row>
    <row r="644" spans="2:4">
      <c r="B644" s="136">
        <v>42478</v>
      </c>
      <c r="C644" s="137">
        <v>10</v>
      </c>
      <c r="D644" s="138" t="s">
        <v>4691</v>
      </c>
    </row>
    <row r="645" spans="2:4">
      <c r="B645" s="136">
        <v>42478</v>
      </c>
      <c r="C645" s="137">
        <v>10</v>
      </c>
      <c r="D645" s="138" t="s">
        <v>4691</v>
      </c>
    </row>
    <row r="646" spans="2:4">
      <c r="B646" s="136">
        <v>42478</v>
      </c>
      <c r="C646" s="137">
        <v>14</v>
      </c>
      <c r="D646" s="138" t="s">
        <v>4691</v>
      </c>
    </row>
    <row r="647" spans="2:4">
      <c r="B647" s="136">
        <v>42478</v>
      </c>
      <c r="C647" s="137">
        <v>14.99</v>
      </c>
      <c r="D647" s="138" t="s">
        <v>4691</v>
      </c>
    </row>
    <row r="648" spans="2:4">
      <c r="B648" s="136">
        <v>42478</v>
      </c>
      <c r="C648" s="137">
        <v>15</v>
      </c>
      <c r="D648" s="138" t="s">
        <v>4691</v>
      </c>
    </row>
    <row r="649" spans="2:4">
      <c r="B649" s="136">
        <v>42478</v>
      </c>
      <c r="C649" s="137">
        <v>15</v>
      </c>
      <c r="D649" s="138" t="s">
        <v>4691</v>
      </c>
    </row>
    <row r="650" spans="2:4">
      <c r="B650" s="136">
        <v>42478</v>
      </c>
      <c r="C650" s="137">
        <v>15</v>
      </c>
      <c r="D650" s="138" t="s">
        <v>4691</v>
      </c>
    </row>
    <row r="651" spans="2:4">
      <c r="B651" s="136">
        <v>42478</v>
      </c>
      <c r="C651" s="137">
        <v>15</v>
      </c>
      <c r="D651" s="138" t="s">
        <v>4691</v>
      </c>
    </row>
    <row r="652" spans="2:4">
      <c r="B652" s="136">
        <v>42478</v>
      </c>
      <c r="C652" s="137">
        <v>15</v>
      </c>
      <c r="D652" s="138" t="s">
        <v>4691</v>
      </c>
    </row>
    <row r="653" spans="2:4">
      <c r="B653" s="136">
        <v>42478</v>
      </c>
      <c r="C653" s="137">
        <v>15.6</v>
      </c>
      <c r="D653" s="138" t="s">
        <v>4691</v>
      </c>
    </row>
    <row r="654" spans="2:4">
      <c r="B654" s="136">
        <v>42478</v>
      </c>
      <c r="C654" s="137">
        <v>17.850000000000001</v>
      </c>
      <c r="D654" s="138" t="s">
        <v>4691</v>
      </c>
    </row>
    <row r="655" spans="2:4">
      <c r="B655" s="136">
        <v>42478</v>
      </c>
      <c r="C655" s="137">
        <v>20</v>
      </c>
      <c r="D655" s="138" t="s">
        <v>4691</v>
      </c>
    </row>
    <row r="656" spans="2:4">
      <c r="B656" s="136">
        <v>42478</v>
      </c>
      <c r="C656" s="137">
        <v>20</v>
      </c>
      <c r="D656" s="138" t="s">
        <v>4691</v>
      </c>
    </row>
    <row r="657" spans="2:4">
      <c r="B657" s="136">
        <v>42478</v>
      </c>
      <c r="C657" s="137">
        <v>20</v>
      </c>
      <c r="D657" s="138" t="s">
        <v>4691</v>
      </c>
    </row>
    <row r="658" spans="2:4">
      <c r="B658" s="136">
        <v>42478</v>
      </c>
      <c r="C658" s="137">
        <v>20</v>
      </c>
      <c r="D658" s="138" t="s">
        <v>4691</v>
      </c>
    </row>
    <row r="659" spans="2:4">
      <c r="B659" s="136">
        <v>42478</v>
      </c>
      <c r="C659" s="137">
        <v>20</v>
      </c>
      <c r="D659" s="138" t="s">
        <v>4691</v>
      </c>
    </row>
    <row r="660" spans="2:4">
      <c r="B660" s="136">
        <v>42478</v>
      </c>
      <c r="C660" s="137">
        <v>20</v>
      </c>
      <c r="D660" s="138" t="s">
        <v>4691</v>
      </c>
    </row>
    <row r="661" spans="2:4">
      <c r="B661" s="136">
        <v>42478</v>
      </c>
      <c r="C661" s="137">
        <v>20</v>
      </c>
      <c r="D661" s="138" t="s">
        <v>4691</v>
      </c>
    </row>
    <row r="662" spans="2:4">
      <c r="B662" s="136">
        <v>42478</v>
      </c>
      <c r="C662" s="137">
        <v>20</v>
      </c>
      <c r="D662" s="138" t="s">
        <v>4691</v>
      </c>
    </row>
    <row r="663" spans="2:4">
      <c r="B663" s="136">
        <v>42478</v>
      </c>
      <c r="C663" s="137">
        <v>20</v>
      </c>
      <c r="D663" s="138" t="s">
        <v>4691</v>
      </c>
    </row>
    <row r="664" spans="2:4">
      <c r="B664" s="136">
        <v>42478</v>
      </c>
      <c r="C664" s="137">
        <v>20</v>
      </c>
      <c r="D664" s="138" t="s">
        <v>4691</v>
      </c>
    </row>
    <row r="665" spans="2:4">
      <c r="B665" s="136">
        <v>42478</v>
      </c>
      <c r="C665" s="137">
        <v>20</v>
      </c>
      <c r="D665" s="138" t="s">
        <v>4691</v>
      </c>
    </row>
    <row r="666" spans="2:4">
      <c r="B666" s="136">
        <v>42478</v>
      </c>
      <c r="C666" s="137">
        <v>20</v>
      </c>
      <c r="D666" s="138" t="s">
        <v>4691</v>
      </c>
    </row>
    <row r="667" spans="2:4">
      <c r="B667" s="136">
        <v>42478</v>
      </c>
      <c r="C667" s="137">
        <v>20</v>
      </c>
      <c r="D667" s="138" t="s">
        <v>4691</v>
      </c>
    </row>
    <row r="668" spans="2:4">
      <c r="B668" s="136">
        <v>42478</v>
      </c>
      <c r="C668" s="137">
        <v>20</v>
      </c>
      <c r="D668" s="138" t="s">
        <v>4691</v>
      </c>
    </row>
    <row r="669" spans="2:4">
      <c r="B669" s="136">
        <v>42478</v>
      </c>
      <c r="C669" s="137">
        <v>20</v>
      </c>
      <c r="D669" s="138" t="s">
        <v>4691</v>
      </c>
    </row>
    <row r="670" spans="2:4">
      <c r="B670" s="136">
        <v>42478</v>
      </c>
      <c r="C670" s="137">
        <v>20</v>
      </c>
      <c r="D670" s="138" t="s">
        <v>4691</v>
      </c>
    </row>
    <row r="671" spans="2:4">
      <c r="B671" s="136">
        <v>42478</v>
      </c>
      <c r="C671" s="137">
        <v>20</v>
      </c>
      <c r="D671" s="138" t="s">
        <v>4691</v>
      </c>
    </row>
    <row r="672" spans="2:4">
      <c r="B672" s="136">
        <v>42478</v>
      </c>
      <c r="C672" s="137">
        <v>24.63</v>
      </c>
      <c r="D672" s="138" t="s">
        <v>4691</v>
      </c>
    </row>
    <row r="673" spans="2:4">
      <c r="B673" s="136">
        <v>42478</v>
      </c>
      <c r="C673" s="137">
        <v>25</v>
      </c>
      <c r="D673" s="138" t="s">
        <v>4691</v>
      </c>
    </row>
    <row r="674" spans="2:4">
      <c r="B674" s="136">
        <v>42478</v>
      </c>
      <c r="C674" s="137">
        <v>26</v>
      </c>
      <c r="D674" s="138" t="s">
        <v>4691</v>
      </c>
    </row>
    <row r="675" spans="2:4">
      <c r="B675" s="136">
        <v>42478</v>
      </c>
      <c r="C675" s="137">
        <v>28.4</v>
      </c>
      <c r="D675" s="138" t="s">
        <v>4691</v>
      </c>
    </row>
    <row r="676" spans="2:4">
      <c r="B676" s="136">
        <v>42478</v>
      </c>
      <c r="C676" s="137">
        <v>29.04</v>
      </c>
      <c r="D676" s="138" t="s">
        <v>4691</v>
      </c>
    </row>
    <row r="677" spans="2:4">
      <c r="B677" s="136">
        <v>42478</v>
      </c>
      <c r="C677" s="137">
        <v>30</v>
      </c>
      <c r="D677" s="138" t="s">
        <v>4691</v>
      </c>
    </row>
    <row r="678" spans="2:4">
      <c r="B678" s="136">
        <v>42478</v>
      </c>
      <c r="C678" s="137">
        <v>30</v>
      </c>
      <c r="D678" s="138" t="s">
        <v>4691</v>
      </c>
    </row>
    <row r="679" spans="2:4">
      <c r="B679" s="136">
        <v>42478</v>
      </c>
      <c r="C679" s="137">
        <v>30</v>
      </c>
      <c r="D679" s="138" t="s">
        <v>4691</v>
      </c>
    </row>
    <row r="680" spans="2:4">
      <c r="B680" s="136">
        <v>42478</v>
      </c>
      <c r="C680" s="137">
        <v>30</v>
      </c>
      <c r="D680" s="138" t="s">
        <v>4691</v>
      </c>
    </row>
    <row r="681" spans="2:4">
      <c r="B681" s="136">
        <v>42478</v>
      </c>
      <c r="C681" s="137">
        <v>30</v>
      </c>
      <c r="D681" s="138" t="s">
        <v>4691</v>
      </c>
    </row>
    <row r="682" spans="2:4">
      <c r="B682" s="136">
        <v>42478</v>
      </c>
      <c r="C682" s="137">
        <v>34.61</v>
      </c>
      <c r="D682" s="138" t="s">
        <v>4691</v>
      </c>
    </row>
    <row r="683" spans="2:4">
      <c r="B683" s="136">
        <v>42478</v>
      </c>
      <c r="C683" s="137">
        <v>38</v>
      </c>
      <c r="D683" s="138" t="s">
        <v>4691</v>
      </c>
    </row>
    <row r="684" spans="2:4">
      <c r="B684" s="136">
        <v>42478</v>
      </c>
      <c r="C684" s="137">
        <v>39.46</v>
      </c>
      <c r="D684" s="138" t="s">
        <v>4691</v>
      </c>
    </row>
    <row r="685" spans="2:4">
      <c r="B685" s="136">
        <v>42478</v>
      </c>
      <c r="C685" s="137">
        <v>39.46</v>
      </c>
      <c r="D685" s="138" t="s">
        <v>4691</v>
      </c>
    </row>
    <row r="686" spans="2:4">
      <c r="B686" s="136">
        <v>42478</v>
      </c>
      <c r="C686" s="137">
        <v>39.46</v>
      </c>
      <c r="D686" s="138" t="s">
        <v>4691</v>
      </c>
    </row>
    <row r="687" spans="2:4">
      <c r="B687" s="136">
        <v>42478</v>
      </c>
      <c r="C687" s="137">
        <v>40</v>
      </c>
      <c r="D687" s="138" t="s">
        <v>4691</v>
      </c>
    </row>
    <row r="688" spans="2:4">
      <c r="B688" s="136">
        <v>42478</v>
      </c>
      <c r="C688" s="137">
        <v>40</v>
      </c>
      <c r="D688" s="138" t="s">
        <v>4691</v>
      </c>
    </row>
    <row r="689" spans="2:4">
      <c r="B689" s="136">
        <v>42478</v>
      </c>
      <c r="C689" s="137">
        <v>40</v>
      </c>
      <c r="D689" s="138" t="s">
        <v>4691</v>
      </c>
    </row>
    <row r="690" spans="2:4">
      <c r="B690" s="136">
        <v>42478</v>
      </c>
      <c r="C690" s="137">
        <v>40</v>
      </c>
      <c r="D690" s="138" t="s">
        <v>4691</v>
      </c>
    </row>
    <row r="691" spans="2:4">
      <c r="B691" s="136">
        <v>42478</v>
      </c>
      <c r="C691" s="137">
        <v>40</v>
      </c>
      <c r="D691" s="138" t="s">
        <v>4691</v>
      </c>
    </row>
    <row r="692" spans="2:4">
      <c r="B692" s="136">
        <v>42478</v>
      </c>
      <c r="C692" s="137">
        <v>40</v>
      </c>
      <c r="D692" s="138" t="s">
        <v>4691</v>
      </c>
    </row>
    <row r="693" spans="2:4">
      <c r="B693" s="136">
        <v>42478</v>
      </c>
      <c r="C693" s="137">
        <v>44</v>
      </c>
      <c r="D693" s="138" t="s">
        <v>4691</v>
      </c>
    </row>
    <row r="694" spans="2:4">
      <c r="B694" s="136">
        <v>42478</v>
      </c>
      <c r="C694" s="137">
        <v>46</v>
      </c>
      <c r="D694" s="138" t="s">
        <v>4691</v>
      </c>
    </row>
    <row r="695" spans="2:4">
      <c r="B695" s="136">
        <v>42478</v>
      </c>
      <c r="C695" s="137">
        <v>48.49</v>
      </c>
      <c r="D695" s="135" t="s">
        <v>4693</v>
      </c>
    </row>
    <row r="696" spans="2:4">
      <c r="B696" s="136">
        <v>42478</v>
      </c>
      <c r="C696" s="137">
        <v>50</v>
      </c>
      <c r="D696" s="138" t="s">
        <v>4691</v>
      </c>
    </row>
    <row r="697" spans="2:4">
      <c r="B697" s="136">
        <v>42478</v>
      </c>
      <c r="C697" s="137">
        <v>58</v>
      </c>
      <c r="D697" s="138" t="s">
        <v>4691</v>
      </c>
    </row>
    <row r="698" spans="2:4">
      <c r="B698" s="136">
        <v>42478</v>
      </c>
      <c r="C698" s="137">
        <v>58</v>
      </c>
      <c r="D698" s="138" t="s">
        <v>4691</v>
      </c>
    </row>
    <row r="699" spans="2:4">
      <c r="B699" s="136">
        <v>42478</v>
      </c>
      <c r="C699" s="137">
        <v>60</v>
      </c>
      <c r="D699" s="138" t="s">
        <v>4691</v>
      </c>
    </row>
    <row r="700" spans="2:4">
      <c r="B700" s="136">
        <v>42478</v>
      </c>
      <c r="C700" s="137">
        <v>76</v>
      </c>
      <c r="D700" s="138" t="s">
        <v>4691</v>
      </c>
    </row>
    <row r="701" spans="2:4">
      <c r="B701" s="136">
        <v>42478</v>
      </c>
      <c r="C701" s="137">
        <v>80</v>
      </c>
      <c r="D701" s="138" t="s">
        <v>4691</v>
      </c>
    </row>
    <row r="702" spans="2:4">
      <c r="B702" s="136">
        <v>42478</v>
      </c>
      <c r="C702" s="137">
        <v>80</v>
      </c>
      <c r="D702" s="138" t="s">
        <v>4691</v>
      </c>
    </row>
    <row r="703" spans="2:4">
      <c r="B703" s="136">
        <v>42478</v>
      </c>
      <c r="C703" s="137">
        <v>80</v>
      </c>
      <c r="D703" s="138" t="s">
        <v>4691</v>
      </c>
    </row>
    <row r="704" spans="2:4">
      <c r="B704" s="136">
        <v>42478</v>
      </c>
      <c r="C704" s="137">
        <v>84</v>
      </c>
      <c r="D704" s="138" t="s">
        <v>4691</v>
      </c>
    </row>
    <row r="705" spans="2:4">
      <c r="B705" s="136">
        <v>42478</v>
      </c>
      <c r="C705" s="137">
        <v>90</v>
      </c>
      <c r="D705" s="138" t="s">
        <v>4691</v>
      </c>
    </row>
    <row r="706" spans="2:4">
      <c r="B706" s="136">
        <v>42478</v>
      </c>
      <c r="C706" s="137">
        <v>97</v>
      </c>
      <c r="D706" s="135" t="s">
        <v>4693</v>
      </c>
    </row>
    <row r="707" spans="2:4">
      <c r="B707" s="136">
        <v>42478</v>
      </c>
      <c r="C707" s="137">
        <v>194</v>
      </c>
      <c r="D707" s="135" t="s">
        <v>4693</v>
      </c>
    </row>
    <row r="708" spans="2:4">
      <c r="B708" s="136">
        <v>42478</v>
      </c>
      <c r="C708" s="137">
        <v>359.64</v>
      </c>
      <c r="D708" s="138" t="s">
        <v>4691</v>
      </c>
    </row>
    <row r="709" spans="2:4">
      <c r="B709" s="136">
        <v>42478</v>
      </c>
      <c r="C709" s="137">
        <v>485</v>
      </c>
      <c r="D709" s="139" t="s">
        <v>4689</v>
      </c>
    </row>
    <row r="710" spans="2:4">
      <c r="B710" s="136">
        <v>42478</v>
      </c>
      <c r="C710" s="137">
        <v>500</v>
      </c>
      <c r="D710" s="135" t="s">
        <v>4693</v>
      </c>
    </row>
    <row r="711" spans="2:4">
      <c r="B711" s="136">
        <v>42478</v>
      </c>
      <c r="C711" s="137">
        <v>13968</v>
      </c>
      <c r="D711" s="135" t="s">
        <v>4693</v>
      </c>
    </row>
    <row r="712" spans="2:4">
      <c r="B712" s="136">
        <v>42479</v>
      </c>
      <c r="C712" s="137">
        <v>0.09</v>
      </c>
      <c r="D712" s="135" t="s">
        <v>4693</v>
      </c>
    </row>
    <row r="713" spans="2:4">
      <c r="B713" s="136">
        <v>42479</v>
      </c>
      <c r="C713" s="137">
        <v>0.4</v>
      </c>
      <c r="D713" s="138" t="s">
        <v>4691</v>
      </c>
    </row>
    <row r="714" spans="2:4">
      <c r="B714" s="136">
        <v>42479</v>
      </c>
      <c r="C714" s="137">
        <v>0.96</v>
      </c>
      <c r="D714" s="138" t="s">
        <v>4691</v>
      </c>
    </row>
    <row r="715" spans="2:4">
      <c r="B715" s="136">
        <v>42479</v>
      </c>
      <c r="C715" s="137">
        <v>1.2</v>
      </c>
      <c r="D715" s="138" t="s">
        <v>4691</v>
      </c>
    </row>
    <row r="716" spans="2:4">
      <c r="B716" s="136">
        <v>42479</v>
      </c>
      <c r="C716" s="137">
        <v>1.5</v>
      </c>
      <c r="D716" s="138" t="s">
        <v>4691</v>
      </c>
    </row>
    <row r="717" spans="2:4">
      <c r="B717" s="136">
        <v>42479</v>
      </c>
      <c r="C717" s="137">
        <v>2.14</v>
      </c>
      <c r="D717" s="135" t="s">
        <v>4693</v>
      </c>
    </row>
    <row r="718" spans="2:4">
      <c r="B718" s="136">
        <v>42479</v>
      </c>
      <c r="C718" s="137">
        <v>3.2</v>
      </c>
      <c r="D718" s="138" t="s">
        <v>4691</v>
      </c>
    </row>
    <row r="719" spans="2:4">
      <c r="B719" s="136">
        <v>42479</v>
      </c>
      <c r="C719" s="137">
        <v>4</v>
      </c>
      <c r="D719" s="138" t="s">
        <v>4691</v>
      </c>
    </row>
    <row r="720" spans="2:4">
      <c r="B720" s="136">
        <v>42479</v>
      </c>
      <c r="C720" s="137">
        <v>4.33</v>
      </c>
      <c r="D720" s="138" t="s">
        <v>4691</v>
      </c>
    </row>
    <row r="721" spans="2:4">
      <c r="B721" s="136">
        <v>42479</v>
      </c>
      <c r="C721" s="137">
        <v>5.19</v>
      </c>
      <c r="D721" s="138" t="s">
        <v>4691</v>
      </c>
    </row>
    <row r="722" spans="2:4">
      <c r="B722" s="136">
        <v>42479</v>
      </c>
      <c r="C722" s="137">
        <v>5.2</v>
      </c>
      <c r="D722" s="138" t="s">
        <v>4691</v>
      </c>
    </row>
    <row r="723" spans="2:4">
      <c r="B723" s="136">
        <v>42479</v>
      </c>
      <c r="C723" s="137">
        <v>7</v>
      </c>
      <c r="D723" s="138" t="s">
        <v>4691</v>
      </c>
    </row>
    <row r="724" spans="2:4">
      <c r="B724" s="136">
        <v>42479</v>
      </c>
      <c r="C724" s="137">
        <v>8.4</v>
      </c>
      <c r="D724" s="138" t="s">
        <v>4691</v>
      </c>
    </row>
    <row r="725" spans="2:4">
      <c r="B725" s="136">
        <v>42479</v>
      </c>
      <c r="C725" s="137">
        <v>10</v>
      </c>
      <c r="D725" s="138" t="s">
        <v>4691</v>
      </c>
    </row>
    <row r="726" spans="2:4">
      <c r="B726" s="136">
        <v>42479</v>
      </c>
      <c r="C726" s="137">
        <v>13</v>
      </c>
      <c r="D726" s="138" t="s">
        <v>4691</v>
      </c>
    </row>
    <row r="727" spans="2:4">
      <c r="B727" s="136">
        <v>42479</v>
      </c>
      <c r="C727" s="137">
        <v>15</v>
      </c>
      <c r="D727" s="138" t="s">
        <v>4691</v>
      </c>
    </row>
    <row r="728" spans="2:4">
      <c r="B728" s="136">
        <v>42479</v>
      </c>
      <c r="C728" s="137">
        <v>15</v>
      </c>
      <c r="D728" s="138" t="s">
        <v>4691</v>
      </c>
    </row>
    <row r="729" spans="2:4">
      <c r="B729" s="136">
        <v>42479</v>
      </c>
      <c r="C729" s="137">
        <v>20</v>
      </c>
      <c r="D729" s="138" t="s">
        <v>4691</v>
      </c>
    </row>
    <row r="730" spans="2:4">
      <c r="B730" s="136">
        <v>42479</v>
      </c>
      <c r="C730" s="137">
        <v>20.5</v>
      </c>
      <c r="D730" s="138" t="s">
        <v>4691</v>
      </c>
    </row>
    <row r="731" spans="2:4">
      <c r="B731" s="136">
        <v>42479</v>
      </c>
      <c r="C731" s="137">
        <v>26.55</v>
      </c>
      <c r="D731" s="138" t="s">
        <v>4691</v>
      </c>
    </row>
    <row r="732" spans="2:4">
      <c r="B732" s="136">
        <v>42479</v>
      </c>
      <c r="C732" s="137">
        <v>27.32</v>
      </c>
      <c r="D732" s="138" t="s">
        <v>4691</v>
      </c>
    </row>
    <row r="733" spans="2:4">
      <c r="B733" s="136">
        <v>42479</v>
      </c>
      <c r="C733" s="137">
        <v>30</v>
      </c>
      <c r="D733" s="138" t="s">
        <v>4691</v>
      </c>
    </row>
    <row r="734" spans="2:4" s="94" customFormat="1">
      <c r="B734" s="136">
        <v>42479</v>
      </c>
      <c r="C734" s="137">
        <v>34</v>
      </c>
      <c r="D734" s="138" t="s">
        <v>4691</v>
      </c>
    </row>
    <row r="735" spans="2:4" s="94" customFormat="1">
      <c r="B735" s="136">
        <v>42479</v>
      </c>
      <c r="C735" s="137">
        <v>39</v>
      </c>
      <c r="D735" s="138" t="s">
        <v>4691</v>
      </c>
    </row>
    <row r="736" spans="2:4" s="94" customFormat="1">
      <c r="B736" s="136">
        <v>42479</v>
      </c>
      <c r="C736" s="137">
        <v>40</v>
      </c>
      <c r="D736" s="138" t="s">
        <v>4691</v>
      </c>
    </row>
    <row r="737" spans="2:4" s="94" customFormat="1">
      <c r="B737" s="136">
        <v>42479</v>
      </c>
      <c r="C737" s="137">
        <v>40</v>
      </c>
      <c r="D737" s="138" t="s">
        <v>4691</v>
      </c>
    </row>
    <row r="738" spans="2:4" s="94" customFormat="1">
      <c r="B738" s="136">
        <v>42479</v>
      </c>
      <c r="C738" s="137">
        <v>46</v>
      </c>
      <c r="D738" s="138" t="s">
        <v>4691</v>
      </c>
    </row>
    <row r="739" spans="2:4" s="94" customFormat="1">
      <c r="B739" s="136">
        <v>42479</v>
      </c>
      <c r="C739" s="137">
        <v>47.5</v>
      </c>
      <c r="D739" s="138" t="s">
        <v>4691</v>
      </c>
    </row>
    <row r="740" spans="2:4" s="94" customFormat="1">
      <c r="B740" s="136">
        <v>42479</v>
      </c>
      <c r="C740" s="137">
        <v>64</v>
      </c>
      <c r="D740" s="138" t="s">
        <v>4691</v>
      </c>
    </row>
    <row r="741" spans="2:4" s="94" customFormat="1">
      <c r="B741" s="136">
        <v>42479</v>
      </c>
      <c r="C741" s="137">
        <v>72</v>
      </c>
      <c r="D741" s="138" t="s">
        <v>4691</v>
      </c>
    </row>
    <row r="742" spans="2:4" s="94" customFormat="1">
      <c r="B742" s="136">
        <v>42479</v>
      </c>
      <c r="C742" s="137">
        <v>9069.5</v>
      </c>
      <c r="D742" s="135" t="s">
        <v>4693</v>
      </c>
    </row>
    <row r="743" spans="2:4" s="94" customFormat="1">
      <c r="B743" s="136">
        <v>42480</v>
      </c>
      <c r="C743" s="137">
        <v>1.34</v>
      </c>
      <c r="D743" s="138" t="s">
        <v>4691</v>
      </c>
    </row>
    <row r="744" spans="2:4" s="94" customFormat="1">
      <c r="B744" s="136">
        <v>42480</v>
      </c>
      <c r="C744" s="137">
        <v>1.5</v>
      </c>
      <c r="D744" s="138" t="s">
        <v>4691</v>
      </c>
    </row>
    <row r="745" spans="2:4" s="94" customFormat="1">
      <c r="B745" s="136">
        <v>42480</v>
      </c>
      <c r="C745" s="137">
        <v>2</v>
      </c>
      <c r="D745" s="138" t="s">
        <v>4691</v>
      </c>
    </row>
    <row r="746" spans="2:4" s="94" customFormat="1">
      <c r="B746" s="136">
        <v>42480</v>
      </c>
      <c r="C746" s="137">
        <v>2.76</v>
      </c>
      <c r="D746" s="138" t="s">
        <v>4691</v>
      </c>
    </row>
    <row r="747" spans="2:4" s="94" customFormat="1">
      <c r="B747" s="136">
        <v>42480</v>
      </c>
      <c r="C747" s="137">
        <v>4.51</v>
      </c>
      <c r="D747" s="135" t="s">
        <v>4693</v>
      </c>
    </row>
    <row r="748" spans="2:4" s="94" customFormat="1">
      <c r="B748" s="136">
        <v>42480</v>
      </c>
      <c r="C748" s="137">
        <v>5</v>
      </c>
      <c r="D748" s="138" t="s">
        <v>4691</v>
      </c>
    </row>
    <row r="749" spans="2:4" s="94" customFormat="1">
      <c r="B749" s="136">
        <v>42480</v>
      </c>
      <c r="C749" s="137">
        <v>5</v>
      </c>
      <c r="D749" s="138" t="s">
        <v>4691</v>
      </c>
    </row>
    <row r="750" spans="2:4" s="94" customFormat="1">
      <c r="B750" s="136">
        <v>42480</v>
      </c>
      <c r="C750" s="137">
        <v>6</v>
      </c>
      <c r="D750" s="138" t="s">
        <v>4691</v>
      </c>
    </row>
    <row r="751" spans="2:4" s="94" customFormat="1">
      <c r="B751" s="136">
        <v>42480</v>
      </c>
      <c r="C751" s="137">
        <v>7.72</v>
      </c>
      <c r="D751" s="138" t="s">
        <v>4691</v>
      </c>
    </row>
    <row r="752" spans="2:4" s="94" customFormat="1">
      <c r="B752" s="136">
        <v>42480</v>
      </c>
      <c r="C752" s="137">
        <v>10</v>
      </c>
      <c r="D752" s="138" t="s">
        <v>4691</v>
      </c>
    </row>
    <row r="753" spans="2:4" s="94" customFormat="1">
      <c r="B753" s="136">
        <v>42480</v>
      </c>
      <c r="C753" s="137">
        <v>10</v>
      </c>
      <c r="D753" s="138" t="s">
        <v>4691</v>
      </c>
    </row>
    <row r="754" spans="2:4" s="94" customFormat="1">
      <c r="B754" s="136">
        <v>42480</v>
      </c>
      <c r="C754" s="137">
        <v>10</v>
      </c>
      <c r="D754" s="138" t="s">
        <v>4691</v>
      </c>
    </row>
    <row r="755" spans="2:4" s="94" customFormat="1">
      <c r="B755" s="136">
        <v>42480</v>
      </c>
      <c r="C755" s="137">
        <v>10</v>
      </c>
      <c r="D755" s="138" t="s">
        <v>4691</v>
      </c>
    </row>
    <row r="756" spans="2:4" s="94" customFormat="1">
      <c r="B756" s="136">
        <v>42480</v>
      </c>
      <c r="C756" s="137">
        <v>10</v>
      </c>
      <c r="D756" s="138" t="s">
        <v>4691</v>
      </c>
    </row>
    <row r="757" spans="2:4" s="94" customFormat="1" ht="14.25" customHeight="1">
      <c r="B757" s="136">
        <v>42480</v>
      </c>
      <c r="C757" s="137">
        <v>10.4</v>
      </c>
      <c r="D757" s="138" t="s">
        <v>4691</v>
      </c>
    </row>
    <row r="758" spans="2:4" s="94" customFormat="1">
      <c r="B758" s="136">
        <v>42480</v>
      </c>
      <c r="C758" s="137">
        <v>11</v>
      </c>
      <c r="D758" s="138" t="s">
        <v>4691</v>
      </c>
    </row>
    <row r="759" spans="2:4" s="94" customFormat="1">
      <c r="B759" s="136">
        <v>42480</v>
      </c>
      <c r="C759" s="137">
        <v>11.47</v>
      </c>
      <c r="D759" s="138" t="s">
        <v>4691</v>
      </c>
    </row>
    <row r="760" spans="2:4" s="94" customFormat="1">
      <c r="B760" s="136">
        <v>42480</v>
      </c>
      <c r="C760" s="137">
        <v>15</v>
      </c>
      <c r="D760" s="138" t="s">
        <v>4691</v>
      </c>
    </row>
    <row r="761" spans="2:4" s="94" customFormat="1">
      <c r="B761" s="136">
        <v>42480</v>
      </c>
      <c r="C761" s="137">
        <v>15</v>
      </c>
      <c r="D761" s="138" t="s">
        <v>4691</v>
      </c>
    </row>
    <row r="762" spans="2:4" s="94" customFormat="1">
      <c r="B762" s="136">
        <v>42480</v>
      </c>
      <c r="C762" s="137">
        <v>20</v>
      </c>
      <c r="D762" s="138" t="s">
        <v>4691</v>
      </c>
    </row>
    <row r="763" spans="2:4" s="94" customFormat="1">
      <c r="B763" s="136">
        <v>42480</v>
      </c>
      <c r="C763" s="137">
        <v>20</v>
      </c>
      <c r="D763" s="138" t="s">
        <v>4691</v>
      </c>
    </row>
    <row r="764" spans="2:4" s="94" customFormat="1">
      <c r="B764" s="136">
        <v>42480</v>
      </c>
      <c r="C764" s="137">
        <v>20</v>
      </c>
      <c r="D764" s="138" t="s">
        <v>4691</v>
      </c>
    </row>
    <row r="765" spans="2:4" s="94" customFormat="1">
      <c r="B765" s="136">
        <v>42480</v>
      </c>
      <c r="C765" s="137">
        <v>20</v>
      </c>
      <c r="D765" s="138" t="s">
        <v>4691</v>
      </c>
    </row>
    <row r="766" spans="2:4" s="94" customFormat="1">
      <c r="B766" s="136">
        <v>42480</v>
      </c>
      <c r="C766" s="137">
        <v>20</v>
      </c>
      <c r="D766" s="138" t="s">
        <v>4691</v>
      </c>
    </row>
    <row r="767" spans="2:4" s="94" customFormat="1">
      <c r="B767" s="136">
        <v>42480</v>
      </c>
      <c r="C767" s="137">
        <v>20</v>
      </c>
      <c r="D767" s="138" t="s">
        <v>4691</v>
      </c>
    </row>
    <row r="768" spans="2:4" s="94" customFormat="1">
      <c r="B768" s="136">
        <v>42480</v>
      </c>
      <c r="C768" s="137">
        <v>20</v>
      </c>
      <c r="D768" s="138" t="s">
        <v>4691</v>
      </c>
    </row>
    <row r="769" spans="2:4" s="94" customFormat="1">
      <c r="B769" s="136">
        <v>42480</v>
      </c>
      <c r="C769" s="137">
        <v>20</v>
      </c>
      <c r="D769" s="138" t="s">
        <v>4691</v>
      </c>
    </row>
    <row r="770" spans="2:4" s="94" customFormat="1">
      <c r="B770" s="136">
        <v>42480</v>
      </c>
      <c r="C770" s="137">
        <v>20</v>
      </c>
      <c r="D770" s="138" t="s">
        <v>4691</v>
      </c>
    </row>
    <row r="771" spans="2:4" s="94" customFormat="1">
      <c r="B771" s="136">
        <v>42480</v>
      </c>
      <c r="C771" s="137">
        <v>20</v>
      </c>
      <c r="D771" s="138" t="s">
        <v>4691</v>
      </c>
    </row>
    <row r="772" spans="2:4" s="94" customFormat="1">
      <c r="B772" s="136">
        <v>42480</v>
      </c>
      <c r="C772" s="137">
        <v>20</v>
      </c>
      <c r="D772" s="138" t="s">
        <v>4691</v>
      </c>
    </row>
    <row r="773" spans="2:4" s="94" customFormat="1">
      <c r="B773" s="136">
        <v>42480</v>
      </c>
      <c r="C773" s="137">
        <v>20</v>
      </c>
      <c r="D773" s="138" t="s">
        <v>4691</v>
      </c>
    </row>
    <row r="774" spans="2:4" s="94" customFormat="1">
      <c r="B774" s="136">
        <v>42480</v>
      </c>
      <c r="C774" s="137">
        <v>20</v>
      </c>
      <c r="D774" s="138" t="s">
        <v>4691</v>
      </c>
    </row>
    <row r="775" spans="2:4" s="94" customFormat="1">
      <c r="B775" s="136">
        <v>42480</v>
      </c>
      <c r="C775" s="137">
        <v>20</v>
      </c>
      <c r="D775" s="138" t="s">
        <v>4691</v>
      </c>
    </row>
    <row r="776" spans="2:4" s="94" customFormat="1">
      <c r="B776" s="136">
        <v>42480</v>
      </c>
      <c r="C776" s="137">
        <v>20</v>
      </c>
      <c r="D776" s="138" t="s">
        <v>4691</v>
      </c>
    </row>
    <row r="777" spans="2:4" s="94" customFormat="1">
      <c r="B777" s="136">
        <v>42480</v>
      </c>
      <c r="C777" s="137">
        <v>20</v>
      </c>
      <c r="D777" s="138" t="s">
        <v>4691</v>
      </c>
    </row>
    <row r="778" spans="2:4" s="94" customFormat="1">
      <c r="B778" s="136">
        <v>42480</v>
      </c>
      <c r="C778" s="137">
        <v>22</v>
      </c>
      <c r="D778" s="138" t="s">
        <v>4691</v>
      </c>
    </row>
    <row r="779" spans="2:4" s="94" customFormat="1" ht="14.25" customHeight="1">
      <c r="B779" s="136">
        <v>42480</v>
      </c>
      <c r="C779" s="137">
        <v>22</v>
      </c>
      <c r="D779" s="138" t="s">
        <v>4691</v>
      </c>
    </row>
    <row r="780" spans="2:4" s="94" customFormat="1">
      <c r="B780" s="136">
        <v>42480</v>
      </c>
      <c r="C780" s="137">
        <v>22.56</v>
      </c>
      <c r="D780" s="138" t="s">
        <v>4691</v>
      </c>
    </row>
    <row r="781" spans="2:4" s="94" customFormat="1">
      <c r="B781" s="136">
        <v>42480</v>
      </c>
      <c r="C781" s="137">
        <v>26.38</v>
      </c>
      <c r="D781" s="138" t="s">
        <v>4691</v>
      </c>
    </row>
    <row r="782" spans="2:4" s="94" customFormat="1">
      <c r="B782" s="136">
        <v>42480</v>
      </c>
      <c r="C782" s="137">
        <v>29.95</v>
      </c>
      <c r="D782" s="138" t="s">
        <v>4691</v>
      </c>
    </row>
    <row r="783" spans="2:4" s="94" customFormat="1">
      <c r="B783" s="136">
        <v>42480</v>
      </c>
      <c r="C783" s="137">
        <v>30</v>
      </c>
      <c r="D783" s="138" t="s">
        <v>4691</v>
      </c>
    </row>
    <row r="784" spans="2:4" s="94" customFormat="1">
      <c r="B784" s="136">
        <v>42480</v>
      </c>
      <c r="C784" s="137">
        <v>37.729999999999997</v>
      </c>
      <c r="D784" s="138" t="s">
        <v>4691</v>
      </c>
    </row>
    <row r="785" spans="2:4" s="94" customFormat="1">
      <c r="B785" s="136">
        <v>42480</v>
      </c>
      <c r="C785" s="137">
        <v>40</v>
      </c>
      <c r="D785" s="138" t="s">
        <v>4691</v>
      </c>
    </row>
    <row r="786" spans="2:4" s="94" customFormat="1">
      <c r="B786" s="136">
        <v>42480</v>
      </c>
      <c r="C786" s="137">
        <v>40</v>
      </c>
      <c r="D786" s="138" t="s">
        <v>4691</v>
      </c>
    </row>
    <row r="787" spans="2:4" s="94" customFormat="1">
      <c r="B787" s="136">
        <v>42480</v>
      </c>
      <c r="C787" s="137">
        <v>43.21</v>
      </c>
      <c r="D787" s="138" t="s">
        <v>4691</v>
      </c>
    </row>
    <row r="788" spans="2:4" s="94" customFormat="1">
      <c r="B788" s="136">
        <v>42480</v>
      </c>
      <c r="C788" s="137">
        <v>49</v>
      </c>
      <c r="D788" s="138" t="s">
        <v>4691</v>
      </c>
    </row>
    <row r="789" spans="2:4" s="94" customFormat="1">
      <c r="B789" s="136">
        <v>42480</v>
      </c>
      <c r="C789" s="137">
        <v>50</v>
      </c>
      <c r="D789" s="135" t="s">
        <v>4693</v>
      </c>
    </row>
    <row r="790" spans="2:4" s="94" customFormat="1">
      <c r="B790" s="136">
        <v>42480</v>
      </c>
      <c r="C790" s="137">
        <v>62</v>
      </c>
      <c r="D790" s="138" t="s">
        <v>4691</v>
      </c>
    </row>
    <row r="791" spans="2:4" s="94" customFormat="1">
      <c r="B791" s="136">
        <v>42480</v>
      </c>
      <c r="C791" s="137">
        <v>64</v>
      </c>
      <c r="D791" s="138" t="s">
        <v>4691</v>
      </c>
    </row>
    <row r="792" spans="2:4" s="94" customFormat="1">
      <c r="B792" s="136">
        <v>42480</v>
      </c>
      <c r="C792" s="137">
        <v>64</v>
      </c>
      <c r="D792" s="138" t="s">
        <v>4691</v>
      </c>
    </row>
    <row r="793" spans="2:4" s="94" customFormat="1">
      <c r="B793" s="136">
        <v>42480</v>
      </c>
      <c r="C793" s="137">
        <v>68</v>
      </c>
      <c r="D793" s="138" t="s">
        <v>4691</v>
      </c>
    </row>
    <row r="794" spans="2:4" s="94" customFormat="1">
      <c r="B794" s="136">
        <v>42480</v>
      </c>
      <c r="C794" s="137">
        <v>80</v>
      </c>
      <c r="D794" s="138" t="s">
        <v>4691</v>
      </c>
    </row>
    <row r="795" spans="2:4" s="94" customFormat="1">
      <c r="B795" s="136">
        <v>42480</v>
      </c>
      <c r="C795" s="137">
        <v>80</v>
      </c>
      <c r="D795" s="138" t="s">
        <v>4691</v>
      </c>
    </row>
    <row r="796" spans="2:4" s="94" customFormat="1">
      <c r="B796" s="136">
        <v>42480</v>
      </c>
      <c r="C796" s="137">
        <v>80</v>
      </c>
      <c r="D796" s="138" t="s">
        <v>4691</v>
      </c>
    </row>
    <row r="797" spans="2:4" s="94" customFormat="1">
      <c r="B797" s="136">
        <v>42480</v>
      </c>
      <c r="C797" s="137">
        <v>145.5</v>
      </c>
      <c r="D797" s="135" t="s">
        <v>4693</v>
      </c>
    </row>
    <row r="798" spans="2:4" s="94" customFormat="1">
      <c r="B798" s="136">
        <v>42480</v>
      </c>
      <c r="C798" s="137">
        <v>6499.96</v>
      </c>
      <c r="D798" s="135" t="s">
        <v>4693</v>
      </c>
    </row>
    <row r="799" spans="2:4" s="94" customFormat="1">
      <c r="B799" s="136">
        <v>42480</v>
      </c>
      <c r="C799" s="137">
        <v>63505</v>
      </c>
      <c r="D799" s="135" t="s">
        <v>4692</v>
      </c>
    </row>
    <row r="800" spans="2:4" s="94" customFormat="1">
      <c r="B800" s="136">
        <v>42481</v>
      </c>
      <c r="C800" s="137">
        <v>0.03</v>
      </c>
      <c r="D800" s="138" t="s">
        <v>4691</v>
      </c>
    </row>
    <row r="801" spans="2:4" s="94" customFormat="1">
      <c r="B801" s="136">
        <v>42481</v>
      </c>
      <c r="C801" s="137">
        <v>0.24</v>
      </c>
      <c r="D801" s="138" t="s">
        <v>4691</v>
      </c>
    </row>
    <row r="802" spans="2:4" s="94" customFormat="1">
      <c r="B802" s="136">
        <v>42481</v>
      </c>
      <c r="C802" s="137">
        <v>0.36</v>
      </c>
      <c r="D802" s="138" t="s">
        <v>4691</v>
      </c>
    </row>
    <row r="803" spans="2:4" s="94" customFormat="1">
      <c r="B803" s="136">
        <v>42481</v>
      </c>
      <c r="C803" s="137">
        <v>0.38</v>
      </c>
      <c r="D803" s="138" t="s">
        <v>4691</v>
      </c>
    </row>
    <row r="804" spans="2:4" s="94" customFormat="1">
      <c r="B804" s="136">
        <v>42481</v>
      </c>
      <c r="C804" s="137">
        <v>0.48</v>
      </c>
      <c r="D804" s="138" t="s">
        <v>4691</v>
      </c>
    </row>
    <row r="805" spans="2:4" s="94" customFormat="1">
      <c r="B805" s="136">
        <v>42481</v>
      </c>
      <c r="C805" s="137">
        <v>0.78</v>
      </c>
      <c r="D805" s="138" t="s">
        <v>4691</v>
      </c>
    </row>
    <row r="806" spans="2:4" s="94" customFormat="1">
      <c r="B806" s="136">
        <v>42481</v>
      </c>
      <c r="C806" s="137">
        <v>0.86</v>
      </c>
      <c r="D806" s="138" t="s">
        <v>4691</v>
      </c>
    </row>
    <row r="807" spans="2:4" s="94" customFormat="1">
      <c r="B807" s="136">
        <v>42481</v>
      </c>
      <c r="C807" s="137">
        <v>0.98</v>
      </c>
      <c r="D807" s="138" t="s">
        <v>4691</v>
      </c>
    </row>
    <row r="808" spans="2:4" s="94" customFormat="1">
      <c r="B808" s="136">
        <v>42481</v>
      </c>
      <c r="C808" s="137">
        <v>1</v>
      </c>
      <c r="D808" s="138" t="s">
        <v>4691</v>
      </c>
    </row>
    <row r="809" spans="2:4" s="94" customFormat="1">
      <c r="B809" s="136">
        <v>42481</v>
      </c>
      <c r="C809" s="137">
        <v>1</v>
      </c>
      <c r="D809" s="138" t="s">
        <v>4691</v>
      </c>
    </row>
    <row r="810" spans="2:4" s="94" customFormat="1">
      <c r="B810" s="136">
        <v>42481</v>
      </c>
      <c r="C810" s="137">
        <v>1</v>
      </c>
      <c r="D810" s="138" t="s">
        <v>4691</v>
      </c>
    </row>
    <row r="811" spans="2:4" s="94" customFormat="1">
      <c r="B811" s="136">
        <v>42481</v>
      </c>
      <c r="C811" s="137">
        <v>1.5</v>
      </c>
      <c r="D811" s="138" t="s">
        <v>4691</v>
      </c>
    </row>
    <row r="812" spans="2:4" s="94" customFormat="1">
      <c r="B812" s="136">
        <v>42481</v>
      </c>
      <c r="C812" s="137">
        <v>1.5</v>
      </c>
      <c r="D812" s="138" t="s">
        <v>4691</v>
      </c>
    </row>
    <row r="813" spans="2:4" s="94" customFormat="1">
      <c r="B813" s="136">
        <v>42481</v>
      </c>
      <c r="C813" s="137">
        <v>1.64</v>
      </c>
      <c r="D813" s="138" t="s">
        <v>4691</v>
      </c>
    </row>
    <row r="814" spans="2:4" s="94" customFormat="1">
      <c r="B814" s="136">
        <v>42481</v>
      </c>
      <c r="C814" s="137">
        <v>1.75</v>
      </c>
      <c r="D814" s="138" t="s">
        <v>4691</v>
      </c>
    </row>
    <row r="815" spans="2:4" s="94" customFormat="1">
      <c r="B815" s="136">
        <v>42481</v>
      </c>
      <c r="C815" s="137">
        <v>1.83</v>
      </c>
      <c r="D815" s="138" t="s">
        <v>4691</v>
      </c>
    </row>
    <row r="816" spans="2:4" s="94" customFormat="1">
      <c r="B816" s="136">
        <v>42481</v>
      </c>
      <c r="C816" s="137">
        <v>1.83</v>
      </c>
      <c r="D816" s="138" t="s">
        <v>4691</v>
      </c>
    </row>
    <row r="817" spans="2:4" s="94" customFormat="1">
      <c r="B817" s="136">
        <v>42481</v>
      </c>
      <c r="C817" s="137">
        <v>1.85</v>
      </c>
      <c r="D817" s="138" t="s">
        <v>4691</v>
      </c>
    </row>
    <row r="818" spans="2:4" s="94" customFormat="1">
      <c r="B818" s="136">
        <v>42481</v>
      </c>
      <c r="C818" s="137">
        <v>2.11</v>
      </c>
      <c r="D818" s="138" t="s">
        <v>4691</v>
      </c>
    </row>
    <row r="819" spans="2:4" s="94" customFormat="1">
      <c r="B819" s="136">
        <v>42481</v>
      </c>
      <c r="C819" s="137">
        <v>2.2799999999999998</v>
      </c>
      <c r="D819" s="138" t="s">
        <v>4691</v>
      </c>
    </row>
    <row r="820" spans="2:4" s="94" customFormat="1">
      <c r="B820" s="136">
        <v>42481</v>
      </c>
      <c r="C820" s="137">
        <v>2.74</v>
      </c>
      <c r="D820" s="138" t="s">
        <v>4691</v>
      </c>
    </row>
    <row r="821" spans="2:4" s="94" customFormat="1">
      <c r="B821" s="136">
        <v>42481</v>
      </c>
      <c r="C821" s="137">
        <v>3.19</v>
      </c>
      <c r="D821" s="138" t="s">
        <v>4691</v>
      </c>
    </row>
    <row r="822" spans="2:4" s="94" customFormat="1">
      <c r="B822" s="136">
        <v>42481</v>
      </c>
      <c r="C822" s="137">
        <v>3.24</v>
      </c>
      <c r="D822" s="138" t="s">
        <v>4691</v>
      </c>
    </row>
    <row r="823" spans="2:4" s="94" customFormat="1">
      <c r="B823" s="136">
        <v>42481</v>
      </c>
      <c r="C823" s="137">
        <v>3.29</v>
      </c>
      <c r="D823" s="138" t="s">
        <v>4691</v>
      </c>
    </row>
    <row r="824" spans="2:4" s="94" customFormat="1">
      <c r="B824" s="136">
        <v>42481</v>
      </c>
      <c r="C824" s="137">
        <v>4</v>
      </c>
      <c r="D824" s="138" t="s">
        <v>4691</v>
      </c>
    </row>
    <row r="825" spans="2:4" s="94" customFormat="1">
      <c r="B825" s="136">
        <v>42481</v>
      </c>
      <c r="C825" s="137">
        <v>4.4800000000000004</v>
      </c>
      <c r="D825" s="138" t="s">
        <v>4691</v>
      </c>
    </row>
    <row r="826" spans="2:4" s="94" customFormat="1">
      <c r="B826" s="136">
        <v>42481</v>
      </c>
      <c r="C826" s="137">
        <v>5</v>
      </c>
      <c r="D826" s="138" t="s">
        <v>4691</v>
      </c>
    </row>
    <row r="827" spans="2:4" s="94" customFormat="1">
      <c r="B827" s="136">
        <v>42481</v>
      </c>
      <c r="C827" s="137">
        <v>5</v>
      </c>
      <c r="D827" s="138" t="s">
        <v>4691</v>
      </c>
    </row>
    <row r="828" spans="2:4" s="94" customFormat="1">
      <c r="B828" s="136">
        <v>42481</v>
      </c>
      <c r="C828" s="137">
        <v>5</v>
      </c>
      <c r="D828" s="138" t="s">
        <v>4691</v>
      </c>
    </row>
    <row r="829" spans="2:4" s="94" customFormat="1">
      <c r="B829" s="136">
        <v>42481</v>
      </c>
      <c r="C829" s="137">
        <v>5.04</v>
      </c>
      <c r="D829" s="138" t="s">
        <v>4691</v>
      </c>
    </row>
    <row r="830" spans="2:4" s="94" customFormat="1">
      <c r="B830" s="136">
        <v>42481</v>
      </c>
      <c r="C830" s="137">
        <v>5.2</v>
      </c>
      <c r="D830" s="138" t="s">
        <v>4691</v>
      </c>
    </row>
    <row r="831" spans="2:4" s="94" customFormat="1">
      <c r="B831" s="136">
        <v>42481</v>
      </c>
      <c r="C831" s="137">
        <v>6</v>
      </c>
      <c r="D831" s="138" t="s">
        <v>4691</v>
      </c>
    </row>
    <row r="832" spans="2:4" s="94" customFormat="1">
      <c r="B832" s="136">
        <v>42481</v>
      </c>
      <c r="C832" s="137">
        <v>6</v>
      </c>
      <c r="D832" s="138" t="s">
        <v>4691</v>
      </c>
    </row>
    <row r="833" spans="2:4" s="94" customFormat="1">
      <c r="B833" s="136">
        <v>42481</v>
      </c>
      <c r="C833" s="137">
        <v>6</v>
      </c>
      <c r="D833" s="138" t="s">
        <v>4691</v>
      </c>
    </row>
    <row r="834" spans="2:4" s="94" customFormat="1">
      <c r="B834" s="136">
        <v>42481</v>
      </c>
      <c r="C834" s="137">
        <v>7</v>
      </c>
      <c r="D834" s="138" t="s">
        <v>4691</v>
      </c>
    </row>
    <row r="835" spans="2:4" s="94" customFormat="1">
      <c r="B835" s="136">
        <v>42481</v>
      </c>
      <c r="C835" s="137">
        <v>8</v>
      </c>
      <c r="D835" s="138" t="s">
        <v>4691</v>
      </c>
    </row>
    <row r="836" spans="2:4" s="94" customFormat="1">
      <c r="B836" s="136">
        <v>42481</v>
      </c>
      <c r="C836" s="137">
        <v>9.8000000000000007</v>
      </c>
      <c r="D836" s="138" t="s">
        <v>4691</v>
      </c>
    </row>
    <row r="837" spans="2:4" s="94" customFormat="1">
      <c r="B837" s="136">
        <v>42481</v>
      </c>
      <c r="C837" s="137">
        <v>10</v>
      </c>
      <c r="D837" s="138" t="s">
        <v>4691</v>
      </c>
    </row>
    <row r="838" spans="2:4" s="94" customFormat="1">
      <c r="B838" s="136">
        <v>42481</v>
      </c>
      <c r="C838" s="137">
        <v>10</v>
      </c>
      <c r="D838" s="138" t="s">
        <v>4691</v>
      </c>
    </row>
    <row r="839" spans="2:4" s="94" customFormat="1">
      <c r="B839" s="136">
        <v>42481</v>
      </c>
      <c r="C839" s="137">
        <v>10</v>
      </c>
      <c r="D839" s="138" t="s">
        <v>4691</v>
      </c>
    </row>
    <row r="840" spans="2:4" s="94" customFormat="1">
      <c r="B840" s="136">
        <v>42481</v>
      </c>
      <c r="C840" s="137">
        <v>10</v>
      </c>
      <c r="D840" s="138" t="s">
        <v>4691</v>
      </c>
    </row>
    <row r="841" spans="2:4" s="94" customFormat="1">
      <c r="B841" s="136">
        <v>42481</v>
      </c>
      <c r="C841" s="137">
        <v>10</v>
      </c>
      <c r="D841" s="138" t="s">
        <v>4691</v>
      </c>
    </row>
    <row r="842" spans="2:4" s="94" customFormat="1">
      <c r="B842" s="136">
        <v>42481</v>
      </c>
      <c r="C842" s="137">
        <v>10</v>
      </c>
      <c r="D842" s="138" t="s">
        <v>4691</v>
      </c>
    </row>
    <row r="843" spans="2:4" s="94" customFormat="1">
      <c r="B843" s="136">
        <v>42481</v>
      </c>
      <c r="C843" s="137">
        <v>10</v>
      </c>
      <c r="D843" s="138" t="s">
        <v>4691</v>
      </c>
    </row>
    <row r="844" spans="2:4" s="94" customFormat="1">
      <c r="B844" s="136">
        <v>42481</v>
      </c>
      <c r="C844" s="137">
        <v>10</v>
      </c>
      <c r="D844" s="138" t="s">
        <v>4691</v>
      </c>
    </row>
    <row r="845" spans="2:4" s="94" customFormat="1">
      <c r="B845" s="136">
        <v>42481</v>
      </c>
      <c r="C845" s="137">
        <v>10</v>
      </c>
      <c r="D845" s="138" t="s">
        <v>4691</v>
      </c>
    </row>
    <row r="846" spans="2:4" s="94" customFormat="1">
      <c r="B846" s="136">
        <v>42481</v>
      </c>
      <c r="C846" s="137">
        <v>10.75</v>
      </c>
      <c r="D846" s="138" t="s">
        <v>4691</v>
      </c>
    </row>
    <row r="847" spans="2:4" s="94" customFormat="1">
      <c r="B847" s="136">
        <v>42481</v>
      </c>
      <c r="C847" s="137">
        <v>11.5</v>
      </c>
      <c r="D847" s="138" t="s">
        <v>4691</v>
      </c>
    </row>
    <row r="848" spans="2:4" s="94" customFormat="1">
      <c r="B848" s="136">
        <v>42481</v>
      </c>
      <c r="C848" s="137">
        <v>11.81</v>
      </c>
      <c r="D848" s="138" t="s">
        <v>4691</v>
      </c>
    </row>
    <row r="849" spans="2:4" s="94" customFormat="1">
      <c r="B849" s="136">
        <v>42481</v>
      </c>
      <c r="C849" s="137">
        <v>15</v>
      </c>
      <c r="D849" s="138" t="s">
        <v>4691</v>
      </c>
    </row>
    <row r="850" spans="2:4">
      <c r="B850" s="136">
        <v>42481</v>
      </c>
      <c r="C850" s="137">
        <v>16.100000000000001</v>
      </c>
      <c r="D850" s="138" t="s">
        <v>4691</v>
      </c>
    </row>
    <row r="851" spans="2:4">
      <c r="B851" s="136">
        <v>42481</v>
      </c>
      <c r="C851" s="137">
        <v>18</v>
      </c>
      <c r="D851" s="138" t="s">
        <v>4691</v>
      </c>
    </row>
    <row r="852" spans="2:4">
      <c r="B852" s="136">
        <v>42481</v>
      </c>
      <c r="C852" s="137">
        <v>18.32</v>
      </c>
      <c r="D852" s="138" t="s">
        <v>4691</v>
      </c>
    </row>
    <row r="853" spans="2:4">
      <c r="B853" s="136">
        <v>42481</v>
      </c>
      <c r="C853" s="137">
        <v>20</v>
      </c>
      <c r="D853" s="138" t="s">
        <v>4691</v>
      </c>
    </row>
    <row r="854" spans="2:4">
      <c r="B854" s="136">
        <v>42481</v>
      </c>
      <c r="C854" s="137">
        <v>20</v>
      </c>
      <c r="D854" s="138" t="s">
        <v>4691</v>
      </c>
    </row>
    <row r="855" spans="2:4">
      <c r="B855" s="136">
        <v>42481</v>
      </c>
      <c r="C855" s="137">
        <v>21.6</v>
      </c>
      <c r="D855" s="138" t="s">
        <v>4691</v>
      </c>
    </row>
    <row r="856" spans="2:4">
      <c r="B856" s="136">
        <v>42481</v>
      </c>
      <c r="C856" s="137">
        <v>21.6</v>
      </c>
      <c r="D856" s="138" t="s">
        <v>4691</v>
      </c>
    </row>
    <row r="857" spans="2:4">
      <c r="B857" s="136">
        <v>42481</v>
      </c>
      <c r="C857" s="137">
        <v>22.11</v>
      </c>
      <c r="D857" s="138" t="s">
        <v>4691</v>
      </c>
    </row>
    <row r="858" spans="2:4">
      <c r="B858" s="136">
        <v>42481</v>
      </c>
      <c r="C858" s="137">
        <v>23</v>
      </c>
      <c r="D858" s="138" t="s">
        <v>4691</v>
      </c>
    </row>
    <row r="859" spans="2:4">
      <c r="B859" s="136">
        <v>42481</v>
      </c>
      <c r="C859" s="137">
        <v>23</v>
      </c>
      <c r="D859" s="138" t="s">
        <v>4691</v>
      </c>
    </row>
    <row r="860" spans="2:4">
      <c r="B860" s="136">
        <v>42481</v>
      </c>
      <c r="C860" s="137">
        <v>23</v>
      </c>
      <c r="D860" s="138" t="s">
        <v>4691</v>
      </c>
    </row>
    <row r="861" spans="2:4">
      <c r="B861" s="136">
        <v>42481</v>
      </c>
      <c r="C861" s="137">
        <v>24.25</v>
      </c>
      <c r="D861" s="138" t="s">
        <v>4691</v>
      </c>
    </row>
    <row r="862" spans="2:4">
      <c r="B862" s="136">
        <v>42481</v>
      </c>
      <c r="C862" s="137">
        <v>25</v>
      </c>
      <c r="D862" s="138" t="s">
        <v>4691</v>
      </c>
    </row>
    <row r="863" spans="2:4">
      <c r="B863" s="136">
        <v>42481</v>
      </c>
      <c r="C863" s="137">
        <v>30</v>
      </c>
      <c r="D863" s="138" t="s">
        <v>4691</v>
      </c>
    </row>
    <row r="864" spans="2:4">
      <c r="B864" s="136">
        <v>42481</v>
      </c>
      <c r="C864" s="137">
        <v>30</v>
      </c>
      <c r="D864" s="138" t="s">
        <v>4691</v>
      </c>
    </row>
    <row r="865" spans="2:4">
      <c r="B865" s="136">
        <v>42481</v>
      </c>
      <c r="C865" s="137">
        <v>34</v>
      </c>
      <c r="D865" s="138" t="s">
        <v>4691</v>
      </c>
    </row>
    <row r="866" spans="2:4">
      <c r="B866" s="136">
        <v>42481</v>
      </c>
      <c r="C866" s="137">
        <v>38</v>
      </c>
      <c r="D866" s="138" t="s">
        <v>4691</v>
      </c>
    </row>
    <row r="867" spans="2:4">
      <c r="B867" s="136">
        <v>42481</v>
      </c>
      <c r="C867" s="137">
        <v>39</v>
      </c>
      <c r="D867" s="138" t="s">
        <v>4691</v>
      </c>
    </row>
    <row r="868" spans="2:4">
      <c r="B868" s="136">
        <v>42481</v>
      </c>
      <c r="C868" s="137">
        <v>40</v>
      </c>
      <c r="D868" s="138" t="s">
        <v>4691</v>
      </c>
    </row>
    <row r="869" spans="2:4">
      <c r="B869" s="136">
        <v>42481</v>
      </c>
      <c r="C869" s="137">
        <v>41.38</v>
      </c>
      <c r="D869" s="138" t="s">
        <v>4691</v>
      </c>
    </row>
    <row r="870" spans="2:4">
      <c r="B870" s="136">
        <v>42481</v>
      </c>
      <c r="C870" s="137">
        <v>46</v>
      </c>
      <c r="D870" s="138" t="s">
        <v>4691</v>
      </c>
    </row>
    <row r="871" spans="2:4">
      <c r="B871" s="136">
        <v>42481</v>
      </c>
      <c r="C871" s="137">
        <v>46</v>
      </c>
      <c r="D871" s="138" t="s">
        <v>4691</v>
      </c>
    </row>
    <row r="872" spans="2:4">
      <c r="B872" s="136">
        <v>42481</v>
      </c>
      <c r="C872" s="137">
        <v>46</v>
      </c>
      <c r="D872" s="138" t="s">
        <v>4691</v>
      </c>
    </row>
    <row r="873" spans="2:4">
      <c r="B873" s="136">
        <v>42481</v>
      </c>
      <c r="C873" s="137">
        <v>46</v>
      </c>
      <c r="D873" s="138" t="s">
        <v>4691</v>
      </c>
    </row>
    <row r="874" spans="2:4">
      <c r="B874" s="136">
        <v>42481</v>
      </c>
      <c r="C874" s="137">
        <v>47.5</v>
      </c>
      <c r="D874" s="138" t="s">
        <v>4691</v>
      </c>
    </row>
    <row r="875" spans="2:4">
      <c r="B875" s="136">
        <v>42481</v>
      </c>
      <c r="C875" s="137">
        <v>50</v>
      </c>
      <c r="D875" s="138" t="s">
        <v>4691</v>
      </c>
    </row>
    <row r="876" spans="2:4">
      <c r="B876" s="136">
        <v>42481</v>
      </c>
      <c r="C876" s="137">
        <v>50</v>
      </c>
      <c r="D876" s="138" t="s">
        <v>4691</v>
      </c>
    </row>
    <row r="877" spans="2:4">
      <c r="B877" s="136">
        <v>42481</v>
      </c>
      <c r="C877" s="137">
        <v>50</v>
      </c>
      <c r="D877" s="138" t="s">
        <v>4691</v>
      </c>
    </row>
    <row r="878" spans="2:4">
      <c r="B878" s="136">
        <v>42481</v>
      </c>
      <c r="C878" s="137">
        <v>50</v>
      </c>
      <c r="D878" s="138" t="s">
        <v>4691</v>
      </c>
    </row>
    <row r="879" spans="2:4">
      <c r="B879" s="136">
        <v>42481</v>
      </c>
      <c r="C879" s="137">
        <v>50</v>
      </c>
      <c r="D879" s="138" t="s">
        <v>4691</v>
      </c>
    </row>
    <row r="880" spans="2:4">
      <c r="B880" s="136">
        <v>42481</v>
      </c>
      <c r="C880" s="137">
        <v>50</v>
      </c>
      <c r="D880" s="138" t="s">
        <v>4691</v>
      </c>
    </row>
    <row r="881" spans="2:4">
      <c r="B881" s="136">
        <v>42481</v>
      </c>
      <c r="C881" s="137">
        <v>50</v>
      </c>
      <c r="D881" s="138" t="s">
        <v>4691</v>
      </c>
    </row>
    <row r="882" spans="2:4">
      <c r="B882" s="136">
        <v>42481</v>
      </c>
      <c r="C882" s="137">
        <v>60</v>
      </c>
      <c r="D882" s="138" t="s">
        <v>4691</v>
      </c>
    </row>
    <row r="883" spans="2:4">
      <c r="B883" s="136">
        <v>42481</v>
      </c>
      <c r="C883" s="137">
        <v>65</v>
      </c>
      <c r="D883" s="138" t="s">
        <v>4691</v>
      </c>
    </row>
    <row r="884" spans="2:4">
      <c r="B884" s="136">
        <v>42481</v>
      </c>
      <c r="C884" s="137">
        <v>75</v>
      </c>
      <c r="D884" s="138" t="s">
        <v>4691</v>
      </c>
    </row>
    <row r="885" spans="2:4" s="94" customFormat="1" ht="14.25" customHeight="1">
      <c r="B885" s="136">
        <v>42481</v>
      </c>
      <c r="C885" s="137">
        <v>80</v>
      </c>
      <c r="D885" s="138" t="s">
        <v>4691</v>
      </c>
    </row>
    <row r="886" spans="2:4" s="94" customFormat="1">
      <c r="B886" s="136">
        <v>42481</v>
      </c>
      <c r="C886" s="137">
        <v>80</v>
      </c>
      <c r="D886" s="138" t="s">
        <v>4691</v>
      </c>
    </row>
    <row r="887" spans="2:4" s="94" customFormat="1">
      <c r="B887" s="136">
        <v>42481</v>
      </c>
      <c r="C887" s="137">
        <v>85</v>
      </c>
      <c r="D887" s="138" t="s">
        <v>4691</v>
      </c>
    </row>
    <row r="888" spans="2:4" s="94" customFormat="1">
      <c r="B888" s="136">
        <v>42481</v>
      </c>
      <c r="C888" s="137">
        <v>85</v>
      </c>
      <c r="D888" s="138" t="s">
        <v>4691</v>
      </c>
    </row>
    <row r="889" spans="2:4" s="94" customFormat="1">
      <c r="B889" s="136">
        <v>42481</v>
      </c>
      <c r="C889" s="137">
        <v>85</v>
      </c>
      <c r="D889" s="138" t="s">
        <v>4691</v>
      </c>
    </row>
    <row r="890" spans="2:4" s="94" customFormat="1">
      <c r="B890" s="136">
        <v>42481</v>
      </c>
      <c r="C890" s="137">
        <v>85</v>
      </c>
      <c r="D890" s="138" t="s">
        <v>4691</v>
      </c>
    </row>
    <row r="891" spans="2:4" s="94" customFormat="1">
      <c r="B891" s="136">
        <v>42481</v>
      </c>
      <c r="C891" s="137">
        <v>90</v>
      </c>
      <c r="D891" s="138" t="s">
        <v>4691</v>
      </c>
    </row>
    <row r="892" spans="2:4" s="94" customFormat="1">
      <c r="B892" s="136">
        <v>42481</v>
      </c>
      <c r="C892" s="137">
        <v>90</v>
      </c>
      <c r="D892" s="138" t="s">
        <v>4691</v>
      </c>
    </row>
    <row r="893" spans="2:4" s="94" customFormat="1">
      <c r="B893" s="136">
        <v>42481</v>
      </c>
      <c r="C893" s="137">
        <v>90</v>
      </c>
      <c r="D893" s="138" t="s">
        <v>4691</v>
      </c>
    </row>
    <row r="894" spans="2:4" s="94" customFormat="1">
      <c r="B894" s="136">
        <v>42481</v>
      </c>
      <c r="C894" s="137">
        <v>90</v>
      </c>
      <c r="D894" s="138" t="s">
        <v>4691</v>
      </c>
    </row>
    <row r="895" spans="2:4" s="94" customFormat="1">
      <c r="B895" s="136">
        <v>42481</v>
      </c>
      <c r="C895" s="137">
        <v>90.01</v>
      </c>
      <c r="D895" s="138" t="s">
        <v>4691</v>
      </c>
    </row>
    <row r="896" spans="2:4" s="94" customFormat="1">
      <c r="B896" s="136">
        <v>42481</v>
      </c>
      <c r="C896" s="137">
        <v>91</v>
      </c>
      <c r="D896" s="138" t="s">
        <v>4691</v>
      </c>
    </row>
    <row r="897" spans="2:4" s="94" customFormat="1">
      <c r="B897" s="136">
        <v>42481</v>
      </c>
      <c r="C897" s="137">
        <v>194</v>
      </c>
      <c r="D897" s="138" t="s">
        <v>4691</v>
      </c>
    </row>
    <row r="898" spans="2:4" s="94" customFormat="1">
      <c r="B898" s="136">
        <v>42481</v>
      </c>
      <c r="C898" s="137">
        <v>214</v>
      </c>
      <c r="D898" s="138" t="s">
        <v>4691</v>
      </c>
    </row>
    <row r="899" spans="2:4" s="94" customFormat="1">
      <c r="B899" s="136">
        <v>42481</v>
      </c>
      <c r="C899" s="137">
        <v>3598.7</v>
      </c>
      <c r="D899" s="135" t="s">
        <v>4693</v>
      </c>
    </row>
    <row r="900" spans="2:4" s="94" customFormat="1">
      <c r="B900" s="136">
        <v>42482</v>
      </c>
      <c r="C900" s="137">
        <v>0.02</v>
      </c>
      <c r="D900" s="138" t="s">
        <v>4691</v>
      </c>
    </row>
    <row r="901" spans="2:4" s="94" customFormat="1">
      <c r="B901" s="136">
        <v>42482</v>
      </c>
      <c r="C901" s="137">
        <v>0.28999999999999998</v>
      </c>
      <c r="D901" s="135" t="s">
        <v>4693</v>
      </c>
    </row>
    <row r="902" spans="2:4" s="94" customFormat="1">
      <c r="B902" s="136">
        <v>42482</v>
      </c>
      <c r="C902" s="137">
        <v>0.38</v>
      </c>
      <c r="D902" s="138" t="s">
        <v>4691</v>
      </c>
    </row>
    <row r="903" spans="2:4" s="94" customFormat="1">
      <c r="B903" s="136">
        <v>42482</v>
      </c>
      <c r="C903" s="137">
        <v>0.38</v>
      </c>
      <c r="D903" s="138" t="s">
        <v>4691</v>
      </c>
    </row>
    <row r="904" spans="2:4" s="94" customFormat="1">
      <c r="B904" s="136">
        <v>42482</v>
      </c>
      <c r="C904" s="137">
        <v>0.38</v>
      </c>
      <c r="D904" s="138" t="s">
        <v>4691</v>
      </c>
    </row>
    <row r="905" spans="2:4" s="94" customFormat="1">
      <c r="B905" s="136">
        <v>42482</v>
      </c>
      <c r="C905" s="137">
        <v>0.8</v>
      </c>
      <c r="D905" s="138" t="s">
        <v>4691</v>
      </c>
    </row>
    <row r="906" spans="2:4" s="94" customFormat="1">
      <c r="B906" s="136">
        <v>42482</v>
      </c>
      <c r="C906" s="137">
        <v>1.6</v>
      </c>
      <c r="D906" s="138" t="s">
        <v>4691</v>
      </c>
    </row>
    <row r="907" spans="2:4" s="94" customFormat="1">
      <c r="B907" s="136">
        <v>42482</v>
      </c>
      <c r="C907" s="137">
        <v>4.4000000000000004</v>
      </c>
      <c r="D907" s="138" t="s">
        <v>4691</v>
      </c>
    </row>
    <row r="908" spans="2:4" s="94" customFormat="1">
      <c r="B908" s="136">
        <v>42482</v>
      </c>
      <c r="C908" s="137">
        <v>6.71</v>
      </c>
      <c r="D908" s="138" t="s">
        <v>4691</v>
      </c>
    </row>
    <row r="909" spans="2:4" s="94" customFormat="1">
      <c r="B909" s="136">
        <v>42482</v>
      </c>
      <c r="C909" s="137">
        <v>6.8</v>
      </c>
      <c r="D909" s="138" t="s">
        <v>4691</v>
      </c>
    </row>
    <row r="910" spans="2:4" s="94" customFormat="1">
      <c r="B910" s="136">
        <v>42482</v>
      </c>
      <c r="C910" s="137">
        <v>9.2799999999999994</v>
      </c>
      <c r="D910" s="138" t="s">
        <v>4691</v>
      </c>
    </row>
    <row r="911" spans="2:4" s="94" customFormat="1" ht="15.75" customHeight="1">
      <c r="B911" s="136">
        <v>42482</v>
      </c>
      <c r="C911" s="137">
        <v>10</v>
      </c>
      <c r="D911" s="138" t="s">
        <v>4691</v>
      </c>
    </row>
    <row r="912" spans="2:4" s="94" customFormat="1">
      <c r="B912" s="136">
        <v>42482</v>
      </c>
      <c r="C912" s="137">
        <v>15</v>
      </c>
      <c r="D912" s="138" t="s">
        <v>4691</v>
      </c>
    </row>
    <row r="913" spans="2:4" s="94" customFormat="1">
      <c r="B913" s="136">
        <v>42482</v>
      </c>
      <c r="C913" s="137">
        <v>18.3</v>
      </c>
      <c r="D913" s="138" t="s">
        <v>4691</v>
      </c>
    </row>
    <row r="914" spans="2:4" s="94" customFormat="1">
      <c r="B914" s="136">
        <v>42482</v>
      </c>
      <c r="C914" s="137">
        <v>18.34</v>
      </c>
      <c r="D914" s="138" t="s">
        <v>4691</v>
      </c>
    </row>
    <row r="915" spans="2:4" s="94" customFormat="1">
      <c r="B915" s="136">
        <v>42482</v>
      </c>
      <c r="C915" s="137">
        <v>19.5</v>
      </c>
      <c r="D915" s="138" t="s">
        <v>4691</v>
      </c>
    </row>
    <row r="916" spans="2:4" s="94" customFormat="1">
      <c r="B916" s="136">
        <v>42482</v>
      </c>
      <c r="C916" s="137">
        <v>20</v>
      </c>
      <c r="D916" s="138" t="s">
        <v>4691</v>
      </c>
    </row>
    <row r="917" spans="2:4" s="94" customFormat="1">
      <c r="B917" s="136">
        <v>42482</v>
      </c>
      <c r="C917" s="137">
        <v>20</v>
      </c>
      <c r="D917" s="138" t="s">
        <v>4691</v>
      </c>
    </row>
    <row r="918" spans="2:4" s="94" customFormat="1">
      <c r="B918" s="136">
        <v>42482</v>
      </c>
      <c r="C918" s="137">
        <v>21.6</v>
      </c>
      <c r="D918" s="138" t="s">
        <v>4691</v>
      </c>
    </row>
    <row r="919" spans="2:4" s="94" customFormat="1">
      <c r="B919" s="136">
        <v>42482</v>
      </c>
      <c r="C919" s="137">
        <v>21.6</v>
      </c>
      <c r="D919" s="138" t="s">
        <v>4691</v>
      </c>
    </row>
    <row r="920" spans="2:4" s="94" customFormat="1">
      <c r="B920" s="136">
        <v>42482</v>
      </c>
      <c r="C920" s="137">
        <v>24.8</v>
      </c>
      <c r="D920" s="138" t="s">
        <v>4691</v>
      </c>
    </row>
    <row r="921" spans="2:4" s="94" customFormat="1">
      <c r="B921" s="136">
        <v>42482</v>
      </c>
      <c r="C921" s="137">
        <v>25</v>
      </c>
      <c r="D921" s="138" t="s">
        <v>4691</v>
      </c>
    </row>
    <row r="922" spans="2:4" s="94" customFormat="1">
      <c r="B922" s="136">
        <v>42482</v>
      </c>
      <c r="C922" s="137">
        <v>25</v>
      </c>
      <c r="D922" s="138" t="s">
        <v>4691</v>
      </c>
    </row>
    <row r="923" spans="2:4" s="94" customFormat="1">
      <c r="B923" s="136">
        <v>42482</v>
      </c>
      <c r="C923" s="137">
        <v>25</v>
      </c>
      <c r="D923" s="138" t="s">
        <v>4691</v>
      </c>
    </row>
    <row r="924" spans="2:4" s="94" customFormat="1">
      <c r="B924" s="136">
        <v>42482</v>
      </c>
      <c r="C924" s="137">
        <v>30</v>
      </c>
      <c r="D924" s="138" t="s">
        <v>4691</v>
      </c>
    </row>
    <row r="925" spans="2:4" s="94" customFormat="1">
      <c r="B925" s="136">
        <v>42482</v>
      </c>
      <c r="C925" s="137">
        <v>32</v>
      </c>
      <c r="D925" s="138" t="s">
        <v>4691</v>
      </c>
    </row>
    <row r="926" spans="2:4" s="94" customFormat="1">
      <c r="B926" s="136">
        <v>42482</v>
      </c>
      <c r="C926" s="137">
        <v>38</v>
      </c>
      <c r="D926" s="138" t="s">
        <v>4691</v>
      </c>
    </row>
    <row r="927" spans="2:4" s="94" customFormat="1">
      <c r="B927" s="136">
        <v>42482</v>
      </c>
      <c r="C927" s="137">
        <v>40</v>
      </c>
      <c r="D927" s="138" t="s">
        <v>4691</v>
      </c>
    </row>
    <row r="928" spans="2:4" s="94" customFormat="1">
      <c r="B928" s="136">
        <v>42482</v>
      </c>
      <c r="C928" s="137">
        <v>40</v>
      </c>
      <c r="D928" s="138" t="s">
        <v>4691</v>
      </c>
    </row>
    <row r="929" spans="2:4" s="94" customFormat="1">
      <c r="B929" s="136">
        <v>42482</v>
      </c>
      <c r="C929" s="137">
        <v>47.99</v>
      </c>
      <c r="D929" s="138" t="s">
        <v>4691</v>
      </c>
    </row>
    <row r="930" spans="2:4" s="94" customFormat="1">
      <c r="B930" s="136">
        <v>42482</v>
      </c>
      <c r="C930" s="137">
        <v>49.45</v>
      </c>
      <c r="D930" s="138" t="s">
        <v>4691</v>
      </c>
    </row>
    <row r="931" spans="2:4" s="94" customFormat="1">
      <c r="B931" s="136">
        <v>42482</v>
      </c>
      <c r="C931" s="137">
        <v>50</v>
      </c>
      <c r="D931" s="138" t="s">
        <v>4691</v>
      </c>
    </row>
    <row r="932" spans="2:4" s="94" customFormat="1">
      <c r="B932" s="136">
        <v>42482</v>
      </c>
      <c r="C932" s="137">
        <v>70</v>
      </c>
      <c r="D932" s="138" t="s">
        <v>4691</v>
      </c>
    </row>
    <row r="933" spans="2:4" s="94" customFormat="1">
      <c r="B933" s="136">
        <v>42482</v>
      </c>
      <c r="C933" s="137">
        <v>72</v>
      </c>
      <c r="D933" s="138" t="s">
        <v>4691</v>
      </c>
    </row>
    <row r="934" spans="2:4" s="94" customFormat="1">
      <c r="B934" s="136">
        <v>42482</v>
      </c>
      <c r="C934" s="137">
        <v>84</v>
      </c>
      <c r="D934" s="138" t="s">
        <v>4691</v>
      </c>
    </row>
    <row r="935" spans="2:4" s="94" customFormat="1">
      <c r="B935" s="136">
        <v>42482</v>
      </c>
      <c r="C935" s="137">
        <v>90</v>
      </c>
      <c r="D935" s="138" t="s">
        <v>4691</v>
      </c>
    </row>
    <row r="936" spans="2:4" s="94" customFormat="1">
      <c r="B936" s="136">
        <v>42482</v>
      </c>
      <c r="C936" s="137">
        <v>95</v>
      </c>
      <c r="D936" s="138" t="s">
        <v>4691</v>
      </c>
    </row>
    <row r="937" spans="2:4" s="94" customFormat="1">
      <c r="B937" s="136">
        <v>42482</v>
      </c>
      <c r="C937" s="137">
        <v>145.5</v>
      </c>
      <c r="D937" s="135" t="s">
        <v>4693</v>
      </c>
    </row>
    <row r="938" spans="2:4" s="94" customFormat="1">
      <c r="B938" s="136">
        <v>42482</v>
      </c>
      <c r="C938" s="137">
        <v>970</v>
      </c>
      <c r="D938" s="135" t="s">
        <v>4693</v>
      </c>
    </row>
    <row r="939" spans="2:4" s="94" customFormat="1">
      <c r="B939" s="136">
        <v>42485</v>
      </c>
      <c r="C939" s="137">
        <v>0.08</v>
      </c>
      <c r="D939" s="138" t="s">
        <v>4691</v>
      </c>
    </row>
    <row r="940" spans="2:4" s="94" customFormat="1">
      <c r="B940" s="136">
        <v>42485</v>
      </c>
      <c r="C940" s="137">
        <v>0.16</v>
      </c>
      <c r="D940" s="138" t="s">
        <v>4691</v>
      </c>
    </row>
    <row r="941" spans="2:4">
      <c r="B941" s="136">
        <v>42485</v>
      </c>
      <c r="C941" s="137">
        <v>0.38</v>
      </c>
      <c r="D941" s="138" t="s">
        <v>4691</v>
      </c>
    </row>
    <row r="942" spans="2:4">
      <c r="B942" s="136">
        <v>42485</v>
      </c>
      <c r="C942" s="137">
        <v>0.38</v>
      </c>
      <c r="D942" s="138" t="s">
        <v>4691</v>
      </c>
    </row>
    <row r="943" spans="2:4">
      <c r="B943" s="136">
        <v>42485</v>
      </c>
      <c r="C943" s="137">
        <v>0.41</v>
      </c>
      <c r="D943" s="138" t="s">
        <v>4691</v>
      </c>
    </row>
    <row r="944" spans="2:4" s="94" customFormat="1">
      <c r="B944" s="136">
        <v>42485</v>
      </c>
      <c r="C944" s="137">
        <v>1.2</v>
      </c>
      <c r="D944" s="138" t="s">
        <v>4691</v>
      </c>
    </row>
    <row r="945" spans="2:4" s="94" customFormat="1">
      <c r="B945" s="136">
        <v>42485</v>
      </c>
      <c r="C945" s="137">
        <v>1.4</v>
      </c>
      <c r="D945" s="138" t="s">
        <v>4691</v>
      </c>
    </row>
    <row r="946" spans="2:4" s="94" customFormat="1">
      <c r="B946" s="136">
        <v>42485</v>
      </c>
      <c r="C946" s="137">
        <v>1.6</v>
      </c>
      <c r="D946" s="138" t="s">
        <v>4691</v>
      </c>
    </row>
    <row r="947" spans="2:4" s="94" customFormat="1">
      <c r="B947" s="136">
        <v>42485</v>
      </c>
      <c r="C947" s="137">
        <v>2</v>
      </c>
      <c r="D947" s="138" t="s">
        <v>4691</v>
      </c>
    </row>
    <row r="948" spans="2:4" s="94" customFormat="1">
      <c r="B948" s="136">
        <v>42485</v>
      </c>
      <c r="C948" s="137">
        <v>2.2000000000000002</v>
      </c>
      <c r="D948" s="138" t="s">
        <v>4691</v>
      </c>
    </row>
    <row r="949" spans="2:4" s="94" customFormat="1">
      <c r="B949" s="136">
        <v>42485</v>
      </c>
      <c r="C949" s="137">
        <v>2.48</v>
      </c>
      <c r="D949" s="138" t="s">
        <v>4691</v>
      </c>
    </row>
    <row r="950" spans="2:4" s="94" customFormat="1">
      <c r="B950" s="136">
        <v>42485</v>
      </c>
      <c r="C950" s="137">
        <v>2.88</v>
      </c>
      <c r="D950" s="138" t="s">
        <v>4691</v>
      </c>
    </row>
    <row r="951" spans="2:4" s="94" customFormat="1">
      <c r="B951" s="136">
        <v>42485</v>
      </c>
      <c r="C951" s="137">
        <v>3.25</v>
      </c>
      <c r="D951" s="138" t="s">
        <v>4691</v>
      </c>
    </row>
    <row r="952" spans="2:4" s="94" customFormat="1">
      <c r="B952" s="136">
        <v>42485</v>
      </c>
      <c r="C952" s="137">
        <v>3.66</v>
      </c>
      <c r="D952" s="138" t="s">
        <v>4691</v>
      </c>
    </row>
    <row r="953" spans="2:4" s="94" customFormat="1">
      <c r="B953" s="136">
        <v>42485</v>
      </c>
      <c r="C953" s="137">
        <v>4</v>
      </c>
      <c r="D953" s="138" t="s">
        <v>4691</v>
      </c>
    </row>
    <row r="954" spans="2:4" s="94" customFormat="1">
      <c r="B954" s="136">
        <v>42485</v>
      </c>
      <c r="C954" s="137">
        <v>4</v>
      </c>
      <c r="D954" s="138" t="s">
        <v>4691</v>
      </c>
    </row>
    <row r="955" spans="2:4" s="94" customFormat="1">
      <c r="B955" s="136">
        <v>42485</v>
      </c>
      <c r="C955" s="137">
        <v>4</v>
      </c>
      <c r="D955" s="138" t="s">
        <v>4691</v>
      </c>
    </row>
    <row r="956" spans="2:4" s="94" customFormat="1">
      <c r="B956" s="136">
        <v>42485</v>
      </c>
      <c r="C956" s="137">
        <v>4.43</v>
      </c>
      <c r="D956" s="138" t="s">
        <v>4691</v>
      </c>
    </row>
    <row r="957" spans="2:4" s="94" customFormat="1">
      <c r="B957" s="136">
        <v>42485</v>
      </c>
      <c r="C957" s="137">
        <v>4.47</v>
      </c>
      <c r="D957" s="138" t="s">
        <v>4691</v>
      </c>
    </row>
    <row r="958" spans="2:4" s="94" customFormat="1">
      <c r="B958" s="136">
        <v>42485</v>
      </c>
      <c r="C958" s="137">
        <v>4.75</v>
      </c>
      <c r="D958" s="138" t="s">
        <v>4691</v>
      </c>
    </row>
    <row r="959" spans="2:4" s="94" customFormat="1">
      <c r="B959" s="136">
        <v>42485</v>
      </c>
      <c r="C959" s="137">
        <v>5</v>
      </c>
      <c r="D959" s="138" t="s">
        <v>4691</v>
      </c>
    </row>
    <row r="960" spans="2:4" s="94" customFormat="1">
      <c r="B960" s="136">
        <v>42485</v>
      </c>
      <c r="C960" s="137">
        <v>5.2</v>
      </c>
      <c r="D960" s="138" t="s">
        <v>4691</v>
      </c>
    </row>
    <row r="961" spans="2:4" s="94" customFormat="1">
      <c r="B961" s="136">
        <v>42485</v>
      </c>
      <c r="C961" s="137">
        <v>8.61</v>
      </c>
      <c r="D961" s="138" t="s">
        <v>4691</v>
      </c>
    </row>
    <row r="962" spans="2:4" s="94" customFormat="1">
      <c r="B962" s="136">
        <v>42485</v>
      </c>
      <c r="C962" s="137">
        <v>9</v>
      </c>
      <c r="D962" s="138" t="s">
        <v>4691</v>
      </c>
    </row>
    <row r="963" spans="2:4" s="94" customFormat="1">
      <c r="B963" s="136">
        <v>42485</v>
      </c>
      <c r="C963" s="137">
        <v>10</v>
      </c>
      <c r="D963" s="138" t="s">
        <v>4691</v>
      </c>
    </row>
    <row r="964" spans="2:4" s="94" customFormat="1">
      <c r="B964" s="136">
        <v>42485</v>
      </c>
      <c r="C964" s="137">
        <v>10</v>
      </c>
      <c r="D964" s="138" t="s">
        <v>4691</v>
      </c>
    </row>
    <row r="965" spans="2:4" s="94" customFormat="1">
      <c r="B965" s="136">
        <v>42485</v>
      </c>
      <c r="C965" s="137">
        <v>10</v>
      </c>
      <c r="D965" s="138" t="s">
        <v>4691</v>
      </c>
    </row>
    <row r="966" spans="2:4" s="94" customFormat="1">
      <c r="B966" s="136">
        <v>42485</v>
      </c>
      <c r="C966" s="137">
        <v>10</v>
      </c>
      <c r="D966" s="138" t="s">
        <v>4691</v>
      </c>
    </row>
    <row r="967" spans="2:4">
      <c r="B967" s="136">
        <v>42485</v>
      </c>
      <c r="C967" s="137">
        <v>10</v>
      </c>
      <c r="D967" s="138" t="s">
        <v>4691</v>
      </c>
    </row>
    <row r="968" spans="2:4">
      <c r="B968" s="136">
        <v>42485</v>
      </c>
      <c r="C968" s="137">
        <v>10</v>
      </c>
      <c r="D968" s="138" t="s">
        <v>4691</v>
      </c>
    </row>
    <row r="969" spans="2:4">
      <c r="B969" s="136">
        <v>42485</v>
      </c>
      <c r="C969" s="137">
        <v>10</v>
      </c>
      <c r="D969" s="138" t="s">
        <v>4691</v>
      </c>
    </row>
    <row r="970" spans="2:4">
      <c r="B970" s="136">
        <v>42485</v>
      </c>
      <c r="C970" s="137">
        <v>10</v>
      </c>
      <c r="D970" s="138" t="s">
        <v>4691</v>
      </c>
    </row>
    <row r="971" spans="2:4">
      <c r="B971" s="136">
        <v>42485</v>
      </c>
      <c r="C971" s="137">
        <v>10</v>
      </c>
      <c r="D971" s="138" t="s">
        <v>4691</v>
      </c>
    </row>
    <row r="972" spans="2:4">
      <c r="B972" s="136">
        <v>42485</v>
      </c>
      <c r="C972" s="137">
        <v>10</v>
      </c>
      <c r="D972" s="138" t="s">
        <v>4691</v>
      </c>
    </row>
    <row r="973" spans="2:4">
      <c r="B973" s="136">
        <v>42485</v>
      </c>
      <c r="C973" s="137">
        <v>10</v>
      </c>
      <c r="D973" s="138" t="s">
        <v>4691</v>
      </c>
    </row>
    <row r="974" spans="2:4">
      <c r="B974" s="136">
        <v>42485</v>
      </c>
      <c r="C974" s="137">
        <v>10</v>
      </c>
      <c r="D974" s="138" t="s">
        <v>4691</v>
      </c>
    </row>
    <row r="975" spans="2:4">
      <c r="B975" s="136">
        <v>42485</v>
      </c>
      <c r="C975" s="137">
        <v>10</v>
      </c>
      <c r="D975" s="138" t="s">
        <v>4691</v>
      </c>
    </row>
    <row r="976" spans="2:4">
      <c r="B976" s="136">
        <v>42485</v>
      </c>
      <c r="C976" s="137">
        <v>10</v>
      </c>
      <c r="D976" s="138" t="s">
        <v>4691</v>
      </c>
    </row>
    <row r="977" spans="2:4">
      <c r="B977" s="136">
        <v>42485</v>
      </c>
      <c r="C977" s="137">
        <v>10</v>
      </c>
      <c r="D977" s="138" t="s">
        <v>4691</v>
      </c>
    </row>
    <row r="978" spans="2:4">
      <c r="B978" s="136">
        <v>42485</v>
      </c>
      <c r="C978" s="137">
        <v>12</v>
      </c>
      <c r="D978" s="138" t="s">
        <v>4691</v>
      </c>
    </row>
    <row r="979" spans="2:4">
      <c r="B979" s="136">
        <v>42485</v>
      </c>
      <c r="C979" s="137">
        <v>12</v>
      </c>
      <c r="D979" s="138" t="s">
        <v>4691</v>
      </c>
    </row>
    <row r="980" spans="2:4">
      <c r="B980" s="136">
        <v>42485</v>
      </c>
      <c r="C980" s="137">
        <v>13.75</v>
      </c>
      <c r="D980" s="138" t="s">
        <v>4691</v>
      </c>
    </row>
    <row r="981" spans="2:4">
      <c r="B981" s="136">
        <v>42485</v>
      </c>
      <c r="C981" s="137">
        <v>14</v>
      </c>
      <c r="D981" s="138" t="s">
        <v>4691</v>
      </c>
    </row>
    <row r="982" spans="2:4">
      <c r="B982" s="136">
        <v>42485</v>
      </c>
      <c r="C982" s="137">
        <v>14</v>
      </c>
      <c r="D982" s="138" t="s">
        <v>4691</v>
      </c>
    </row>
    <row r="983" spans="2:4">
      <c r="B983" s="136">
        <v>42485</v>
      </c>
      <c r="C983" s="137">
        <v>14</v>
      </c>
      <c r="D983" s="138" t="s">
        <v>4691</v>
      </c>
    </row>
    <row r="984" spans="2:4">
      <c r="B984" s="136">
        <v>42485</v>
      </c>
      <c r="C984" s="137">
        <v>14</v>
      </c>
      <c r="D984" s="138" t="s">
        <v>4691</v>
      </c>
    </row>
    <row r="985" spans="2:4">
      <c r="B985" s="136">
        <v>42485</v>
      </c>
      <c r="C985" s="137">
        <v>14</v>
      </c>
      <c r="D985" s="138" t="s">
        <v>4691</v>
      </c>
    </row>
    <row r="986" spans="2:4">
      <c r="B986" s="136">
        <v>42485</v>
      </c>
      <c r="C986" s="137">
        <v>14.04</v>
      </c>
      <c r="D986" s="138" t="s">
        <v>4691</v>
      </c>
    </row>
    <row r="987" spans="2:4">
      <c r="B987" s="136">
        <v>42485</v>
      </c>
      <c r="C987" s="137">
        <v>14.96</v>
      </c>
      <c r="D987" s="138" t="s">
        <v>4691</v>
      </c>
    </row>
    <row r="988" spans="2:4">
      <c r="B988" s="136">
        <v>42485</v>
      </c>
      <c r="C988" s="137">
        <v>15.5</v>
      </c>
      <c r="D988" s="138" t="s">
        <v>4691</v>
      </c>
    </row>
    <row r="989" spans="2:4">
      <c r="B989" s="136">
        <v>42485</v>
      </c>
      <c r="C989" s="137">
        <v>18</v>
      </c>
      <c r="D989" s="138" t="s">
        <v>4691</v>
      </c>
    </row>
    <row r="990" spans="2:4">
      <c r="B990" s="136">
        <v>42485</v>
      </c>
      <c r="C990" s="137">
        <v>20</v>
      </c>
      <c r="D990" s="138" t="s">
        <v>4691</v>
      </c>
    </row>
    <row r="991" spans="2:4">
      <c r="B991" s="136">
        <v>42485</v>
      </c>
      <c r="C991" s="137">
        <v>20</v>
      </c>
      <c r="D991" s="138" t="s">
        <v>4691</v>
      </c>
    </row>
    <row r="992" spans="2:4">
      <c r="B992" s="136">
        <v>42485</v>
      </c>
      <c r="C992" s="137">
        <v>20</v>
      </c>
      <c r="D992" s="138" t="s">
        <v>4691</v>
      </c>
    </row>
    <row r="993" spans="2:4">
      <c r="B993" s="136">
        <v>42485</v>
      </c>
      <c r="C993" s="137">
        <v>20</v>
      </c>
      <c r="D993" s="138" t="s">
        <v>4691</v>
      </c>
    </row>
    <row r="994" spans="2:4">
      <c r="B994" s="136">
        <v>42485</v>
      </c>
      <c r="C994" s="137">
        <v>20</v>
      </c>
      <c r="D994" s="138" t="s">
        <v>4691</v>
      </c>
    </row>
    <row r="995" spans="2:4">
      <c r="B995" s="136">
        <v>42485</v>
      </c>
      <c r="C995" s="137">
        <v>20</v>
      </c>
      <c r="D995" s="138" t="s">
        <v>4691</v>
      </c>
    </row>
    <row r="996" spans="2:4">
      <c r="B996" s="136">
        <v>42485</v>
      </c>
      <c r="C996" s="137">
        <v>22.33</v>
      </c>
      <c r="D996" s="138" t="s">
        <v>4691</v>
      </c>
    </row>
    <row r="997" spans="2:4">
      <c r="B997" s="136">
        <v>42485</v>
      </c>
      <c r="C997" s="137">
        <v>23</v>
      </c>
      <c r="D997" s="138" t="s">
        <v>4691</v>
      </c>
    </row>
    <row r="998" spans="2:4">
      <c r="B998" s="136">
        <v>42485</v>
      </c>
      <c r="C998" s="137">
        <v>28</v>
      </c>
      <c r="D998" s="138" t="s">
        <v>4691</v>
      </c>
    </row>
    <row r="999" spans="2:4">
      <c r="B999" s="136">
        <v>42485</v>
      </c>
      <c r="C999" s="137">
        <v>30</v>
      </c>
      <c r="D999" s="138" t="s">
        <v>4691</v>
      </c>
    </row>
    <row r="1000" spans="2:4">
      <c r="B1000" s="136">
        <v>42485</v>
      </c>
      <c r="C1000" s="137">
        <v>30</v>
      </c>
      <c r="D1000" s="138" t="s">
        <v>4691</v>
      </c>
    </row>
    <row r="1001" spans="2:4">
      <c r="B1001" s="136">
        <v>42485</v>
      </c>
      <c r="C1001" s="137">
        <v>30</v>
      </c>
      <c r="D1001" s="138" t="s">
        <v>4691</v>
      </c>
    </row>
    <row r="1002" spans="2:4">
      <c r="B1002" s="136">
        <v>42485</v>
      </c>
      <c r="C1002" s="137">
        <v>30</v>
      </c>
      <c r="D1002" s="138" t="s">
        <v>4691</v>
      </c>
    </row>
    <row r="1003" spans="2:4">
      <c r="B1003" s="136">
        <v>42485</v>
      </c>
      <c r="C1003" s="137">
        <v>30</v>
      </c>
      <c r="D1003" s="138" t="s">
        <v>4691</v>
      </c>
    </row>
    <row r="1004" spans="2:4">
      <c r="B1004" s="136">
        <v>42485</v>
      </c>
      <c r="C1004" s="137">
        <v>31.77</v>
      </c>
      <c r="D1004" s="138" t="s">
        <v>4691</v>
      </c>
    </row>
    <row r="1005" spans="2:4">
      <c r="B1005" s="136">
        <v>42485</v>
      </c>
      <c r="C1005" s="137">
        <v>40</v>
      </c>
      <c r="D1005" s="138" t="s">
        <v>4691</v>
      </c>
    </row>
    <row r="1006" spans="2:4">
      <c r="B1006" s="136">
        <v>42485</v>
      </c>
      <c r="C1006" s="137">
        <v>40</v>
      </c>
      <c r="D1006" s="138" t="s">
        <v>4691</v>
      </c>
    </row>
    <row r="1007" spans="2:4">
      <c r="B1007" s="136">
        <v>42485</v>
      </c>
      <c r="C1007" s="137">
        <v>45</v>
      </c>
      <c r="D1007" s="138" t="s">
        <v>4691</v>
      </c>
    </row>
    <row r="1008" spans="2:4">
      <c r="B1008" s="136">
        <v>42485</v>
      </c>
      <c r="C1008" s="137">
        <v>45</v>
      </c>
      <c r="D1008" s="138" t="s">
        <v>4691</v>
      </c>
    </row>
    <row r="1009" spans="2:4">
      <c r="B1009" s="136">
        <v>42485</v>
      </c>
      <c r="C1009" s="137">
        <v>45</v>
      </c>
      <c r="D1009" s="138" t="s">
        <v>4691</v>
      </c>
    </row>
    <row r="1010" spans="2:4">
      <c r="B1010" s="136">
        <v>42485</v>
      </c>
      <c r="C1010" s="137">
        <v>45</v>
      </c>
      <c r="D1010" s="138" t="s">
        <v>4691</v>
      </c>
    </row>
    <row r="1011" spans="2:4">
      <c r="B1011" s="136">
        <v>42485</v>
      </c>
      <c r="C1011" s="137">
        <v>45</v>
      </c>
      <c r="D1011" s="138" t="s">
        <v>4691</v>
      </c>
    </row>
    <row r="1012" spans="2:4">
      <c r="B1012" s="136">
        <v>42485</v>
      </c>
      <c r="C1012" s="137">
        <v>45</v>
      </c>
      <c r="D1012" s="138" t="s">
        <v>4691</v>
      </c>
    </row>
    <row r="1013" spans="2:4">
      <c r="B1013" s="136">
        <v>42485</v>
      </c>
      <c r="C1013" s="137">
        <v>45</v>
      </c>
      <c r="D1013" s="138" t="s">
        <v>4691</v>
      </c>
    </row>
    <row r="1014" spans="2:4">
      <c r="B1014" s="136">
        <v>42485</v>
      </c>
      <c r="C1014" s="137">
        <v>45</v>
      </c>
      <c r="D1014" s="138" t="s">
        <v>4691</v>
      </c>
    </row>
    <row r="1015" spans="2:4">
      <c r="B1015" s="136">
        <v>42485</v>
      </c>
      <c r="C1015" s="137">
        <v>48</v>
      </c>
      <c r="D1015" s="138" t="s">
        <v>4691</v>
      </c>
    </row>
    <row r="1016" spans="2:4">
      <c r="B1016" s="136">
        <v>42485</v>
      </c>
      <c r="C1016" s="137">
        <v>50</v>
      </c>
      <c r="D1016" s="138" t="s">
        <v>4691</v>
      </c>
    </row>
    <row r="1017" spans="2:4">
      <c r="B1017" s="136">
        <v>42485</v>
      </c>
      <c r="C1017" s="137">
        <v>50</v>
      </c>
      <c r="D1017" s="138" t="s">
        <v>4691</v>
      </c>
    </row>
    <row r="1018" spans="2:4">
      <c r="B1018" s="136">
        <v>42485</v>
      </c>
      <c r="C1018" s="137">
        <v>50</v>
      </c>
      <c r="D1018" s="138" t="s">
        <v>4691</v>
      </c>
    </row>
    <row r="1019" spans="2:4">
      <c r="B1019" s="136">
        <v>42485</v>
      </c>
      <c r="C1019" s="137">
        <v>60</v>
      </c>
      <c r="D1019" s="138" t="s">
        <v>4691</v>
      </c>
    </row>
    <row r="1020" spans="2:4">
      <c r="B1020" s="136">
        <v>42485</v>
      </c>
      <c r="C1020" s="137">
        <v>62.5</v>
      </c>
      <c r="D1020" s="138" t="s">
        <v>4691</v>
      </c>
    </row>
    <row r="1021" spans="2:4">
      <c r="B1021" s="136">
        <v>42485</v>
      </c>
      <c r="C1021" s="137">
        <v>65</v>
      </c>
      <c r="D1021" s="138" t="s">
        <v>4691</v>
      </c>
    </row>
    <row r="1022" spans="2:4">
      <c r="B1022" s="136">
        <v>42485</v>
      </c>
      <c r="C1022" s="137">
        <v>65</v>
      </c>
      <c r="D1022" s="138" t="s">
        <v>4691</v>
      </c>
    </row>
    <row r="1023" spans="2:4">
      <c r="B1023" s="136">
        <v>42485</v>
      </c>
      <c r="C1023" s="137">
        <v>65</v>
      </c>
      <c r="D1023" s="138" t="s">
        <v>4691</v>
      </c>
    </row>
    <row r="1024" spans="2:4">
      <c r="B1024" s="136">
        <v>42485</v>
      </c>
      <c r="C1024" s="137">
        <v>65</v>
      </c>
      <c r="D1024" s="138" t="s">
        <v>4691</v>
      </c>
    </row>
    <row r="1025" spans="2:4">
      <c r="B1025" s="136">
        <v>42485</v>
      </c>
      <c r="C1025" s="137">
        <v>89.69</v>
      </c>
      <c r="D1025" s="138" t="s">
        <v>4691</v>
      </c>
    </row>
    <row r="1026" spans="2:4">
      <c r="B1026" s="136">
        <v>42485</v>
      </c>
      <c r="C1026" s="137">
        <v>90</v>
      </c>
      <c r="D1026" s="138" t="s">
        <v>4691</v>
      </c>
    </row>
    <row r="1027" spans="2:4">
      <c r="B1027" s="136">
        <v>42485</v>
      </c>
      <c r="C1027" s="137">
        <v>97</v>
      </c>
      <c r="D1027" s="135" t="s">
        <v>4693</v>
      </c>
    </row>
    <row r="1028" spans="2:4">
      <c r="B1028" s="136">
        <v>42485</v>
      </c>
      <c r="C1028" s="137">
        <v>163.30000000000001</v>
      </c>
      <c r="D1028" s="138" t="s">
        <v>4691</v>
      </c>
    </row>
    <row r="1029" spans="2:4">
      <c r="B1029" s="136">
        <v>42485</v>
      </c>
      <c r="C1029" s="137">
        <v>170</v>
      </c>
      <c r="D1029" s="138" t="s">
        <v>4691</v>
      </c>
    </row>
    <row r="1030" spans="2:4">
      <c r="B1030" s="136">
        <v>42485</v>
      </c>
      <c r="C1030" s="137">
        <v>888.89</v>
      </c>
      <c r="D1030" s="138" t="s">
        <v>4691</v>
      </c>
    </row>
    <row r="1031" spans="2:4">
      <c r="B1031" s="136">
        <v>42485</v>
      </c>
      <c r="C1031" s="137">
        <v>1940</v>
      </c>
      <c r="D1031" s="135" t="s">
        <v>4693</v>
      </c>
    </row>
    <row r="1032" spans="2:4">
      <c r="B1032" s="136">
        <v>42485</v>
      </c>
      <c r="C1032" s="137">
        <v>2597.66</v>
      </c>
      <c r="D1032" s="135" t="s">
        <v>4693</v>
      </c>
    </row>
    <row r="1033" spans="2:4">
      <c r="B1033" s="136">
        <v>42485</v>
      </c>
      <c r="C1033" s="137">
        <v>2910</v>
      </c>
      <c r="D1033" s="135" t="s">
        <v>4693</v>
      </c>
    </row>
    <row r="1034" spans="2:4" ht="25.5">
      <c r="B1034" s="136">
        <v>42485</v>
      </c>
      <c r="C1034" s="137">
        <v>5000</v>
      </c>
      <c r="D1034" s="139" t="s">
        <v>4690</v>
      </c>
    </row>
    <row r="1035" spans="2:4">
      <c r="B1035" s="136">
        <v>42485</v>
      </c>
      <c r="C1035" s="137">
        <v>6005.26</v>
      </c>
      <c r="D1035" s="138" t="s">
        <v>4691</v>
      </c>
    </row>
    <row r="1036" spans="2:4">
      <c r="B1036" s="136">
        <v>42486</v>
      </c>
      <c r="C1036" s="137">
        <v>0.49</v>
      </c>
      <c r="D1036" s="138" t="s">
        <v>4691</v>
      </c>
    </row>
    <row r="1037" spans="2:4">
      <c r="B1037" s="136">
        <v>42486</v>
      </c>
      <c r="C1037" s="137">
        <v>1.4</v>
      </c>
      <c r="D1037" s="138" t="s">
        <v>4691</v>
      </c>
    </row>
    <row r="1038" spans="2:4">
      <c r="B1038" s="136">
        <v>42486</v>
      </c>
      <c r="C1038" s="137">
        <v>2</v>
      </c>
      <c r="D1038" s="138" t="s">
        <v>4691</v>
      </c>
    </row>
    <row r="1039" spans="2:4">
      <c r="B1039" s="136">
        <v>42486</v>
      </c>
      <c r="C1039" s="137">
        <v>2</v>
      </c>
      <c r="D1039" s="138" t="s">
        <v>4691</v>
      </c>
    </row>
    <row r="1040" spans="2:4">
      <c r="B1040" s="136">
        <v>42486</v>
      </c>
      <c r="C1040" s="137">
        <v>2.75</v>
      </c>
      <c r="D1040" s="138" t="s">
        <v>4691</v>
      </c>
    </row>
    <row r="1041" spans="2:4">
      <c r="B1041" s="136">
        <v>42486</v>
      </c>
      <c r="C1041" s="137">
        <v>3.7</v>
      </c>
      <c r="D1041" s="138" t="s">
        <v>4691</v>
      </c>
    </row>
    <row r="1042" spans="2:4">
      <c r="B1042" s="136">
        <v>42486</v>
      </c>
      <c r="C1042" s="137">
        <v>4</v>
      </c>
      <c r="D1042" s="138" t="s">
        <v>4691</v>
      </c>
    </row>
    <row r="1043" spans="2:4">
      <c r="B1043" s="136">
        <v>42486</v>
      </c>
      <c r="C1043" s="137">
        <v>4.4800000000000004</v>
      </c>
      <c r="D1043" s="138" t="s">
        <v>4691</v>
      </c>
    </row>
    <row r="1044" spans="2:4">
      <c r="B1044" s="136">
        <v>42486</v>
      </c>
      <c r="C1044" s="137">
        <v>4.8</v>
      </c>
      <c r="D1044" s="138" t="s">
        <v>4691</v>
      </c>
    </row>
    <row r="1045" spans="2:4">
      <c r="B1045" s="136">
        <v>42486</v>
      </c>
      <c r="C1045" s="137">
        <v>5.5</v>
      </c>
      <c r="D1045" s="138" t="s">
        <v>4691</v>
      </c>
    </row>
    <row r="1046" spans="2:4">
      <c r="B1046" s="136">
        <v>42486</v>
      </c>
      <c r="C1046" s="137">
        <v>8.8000000000000007</v>
      </c>
      <c r="D1046" s="138" t="s">
        <v>4691</v>
      </c>
    </row>
    <row r="1047" spans="2:4">
      <c r="B1047" s="136">
        <v>42486</v>
      </c>
      <c r="C1047" s="137">
        <v>10</v>
      </c>
      <c r="D1047" s="138" t="s">
        <v>4691</v>
      </c>
    </row>
    <row r="1048" spans="2:4">
      <c r="B1048" s="136">
        <v>42486</v>
      </c>
      <c r="C1048" s="137">
        <v>10</v>
      </c>
      <c r="D1048" s="138" t="s">
        <v>4691</v>
      </c>
    </row>
    <row r="1049" spans="2:4">
      <c r="B1049" s="136">
        <v>42486</v>
      </c>
      <c r="C1049" s="137">
        <v>10</v>
      </c>
      <c r="D1049" s="138" t="s">
        <v>4691</v>
      </c>
    </row>
    <row r="1050" spans="2:4">
      <c r="B1050" s="136">
        <v>42486</v>
      </c>
      <c r="C1050" s="137">
        <v>10</v>
      </c>
      <c r="D1050" s="138" t="s">
        <v>4691</v>
      </c>
    </row>
    <row r="1051" spans="2:4">
      <c r="B1051" s="136">
        <v>42486</v>
      </c>
      <c r="C1051" s="137">
        <v>10</v>
      </c>
      <c r="D1051" s="138" t="s">
        <v>4691</v>
      </c>
    </row>
    <row r="1052" spans="2:4">
      <c r="B1052" s="136">
        <v>42486</v>
      </c>
      <c r="C1052" s="137">
        <v>12</v>
      </c>
      <c r="D1052" s="138" t="s">
        <v>4691</v>
      </c>
    </row>
    <row r="1053" spans="2:4">
      <c r="B1053" s="136">
        <v>42486</v>
      </c>
      <c r="C1053" s="137">
        <v>13.32</v>
      </c>
      <c r="D1053" s="138" t="s">
        <v>4691</v>
      </c>
    </row>
    <row r="1054" spans="2:4">
      <c r="B1054" s="136">
        <v>42486</v>
      </c>
      <c r="C1054" s="137">
        <v>13.98</v>
      </c>
      <c r="D1054" s="138" t="s">
        <v>4691</v>
      </c>
    </row>
    <row r="1055" spans="2:4">
      <c r="B1055" s="136">
        <v>42486</v>
      </c>
      <c r="C1055" s="137">
        <v>15</v>
      </c>
      <c r="D1055" s="138" t="s">
        <v>4691</v>
      </c>
    </row>
    <row r="1056" spans="2:4">
      <c r="B1056" s="136">
        <v>42486</v>
      </c>
      <c r="C1056" s="137">
        <v>20</v>
      </c>
      <c r="D1056" s="138" t="s">
        <v>4691</v>
      </c>
    </row>
    <row r="1057" spans="2:4">
      <c r="B1057" s="136">
        <v>42486</v>
      </c>
      <c r="C1057" s="137">
        <v>22</v>
      </c>
      <c r="D1057" s="138" t="s">
        <v>4691</v>
      </c>
    </row>
    <row r="1058" spans="2:4">
      <c r="B1058" s="136">
        <v>42486</v>
      </c>
      <c r="C1058" s="137">
        <v>26.5</v>
      </c>
      <c r="D1058" s="138" t="s">
        <v>4691</v>
      </c>
    </row>
    <row r="1059" spans="2:4">
      <c r="B1059" s="136">
        <v>42486</v>
      </c>
      <c r="C1059" s="137">
        <v>32</v>
      </c>
      <c r="D1059" s="138" t="s">
        <v>4691</v>
      </c>
    </row>
    <row r="1060" spans="2:4">
      <c r="B1060" s="136">
        <v>42486</v>
      </c>
      <c r="C1060" s="137">
        <v>32.5</v>
      </c>
      <c r="D1060" s="138" t="s">
        <v>4691</v>
      </c>
    </row>
    <row r="1061" spans="2:4">
      <c r="B1061" s="136">
        <v>42486</v>
      </c>
      <c r="C1061" s="137">
        <v>33</v>
      </c>
      <c r="D1061" s="138" t="s">
        <v>4691</v>
      </c>
    </row>
    <row r="1062" spans="2:4">
      <c r="B1062" s="136">
        <v>42486</v>
      </c>
      <c r="C1062" s="137">
        <v>33</v>
      </c>
      <c r="D1062" s="138" t="s">
        <v>4691</v>
      </c>
    </row>
    <row r="1063" spans="2:4">
      <c r="B1063" s="136">
        <v>42486</v>
      </c>
      <c r="C1063" s="137">
        <v>33</v>
      </c>
      <c r="D1063" s="138" t="s">
        <v>4691</v>
      </c>
    </row>
    <row r="1064" spans="2:4">
      <c r="B1064" s="136">
        <v>42486</v>
      </c>
      <c r="C1064" s="137">
        <v>33</v>
      </c>
      <c r="D1064" s="138" t="s">
        <v>4691</v>
      </c>
    </row>
    <row r="1065" spans="2:4">
      <c r="B1065" s="136">
        <v>42486</v>
      </c>
      <c r="C1065" s="137">
        <v>33</v>
      </c>
      <c r="D1065" s="138" t="s">
        <v>4691</v>
      </c>
    </row>
    <row r="1066" spans="2:4">
      <c r="B1066" s="136">
        <v>42486</v>
      </c>
      <c r="C1066" s="137">
        <v>41.73</v>
      </c>
      <c r="D1066" s="138" t="s">
        <v>4691</v>
      </c>
    </row>
    <row r="1067" spans="2:4">
      <c r="B1067" s="136">
        <v>42486</v>
      </c>
      <c r="C1067" s="137">
        <v>48.5</v>
      </c>
      <c r="D1067" s="135" t="s">
        <v>4693</v>
      </c>
    </row>
    <row r="1068" spans="2:4">
      <c r="B1068" s="136">
        <v>42486</v>
      </c>
      <c r="C1068" s="137">
        <v>58</v>
      </c>
      <c r="D1068" s="138" t="s">
        <v>4691</v>
      </c>
    </row>
    <row r="1069" spans="2:4">
      <c r="B1069" s="136">
        <v>42486</v>
      </c>
      <c r="C1069" s="137">
        <v>60.01</v>
      </c>
      <c r="D1069" s="138" t="s">
        <v>4691</v>
      </c>
    </row>
    <row r="1070" spans="2:4">
      <c r="B1070" s="136">
        <v>42486</v>
      </c>
      <c r="C1070" s="137">
        <v>70</v>
      </c>
      <c r="D1070" s="138" t="s">
        <v>4691</v>
      </c>
    </row>
    <row r="1071" spans="2:4">
      <c r="B1071" s="136">
        <v>42486</v>
      </c>
      <c r="C1071" s="137">
        <v>83</v>
      </c>
      <c r="D1071" s="138" t="s">
        <v>4691</v>
      </c>
    </row>
    <row r="1072" spans="2:4">
      <c r="B1072" s="136">
        <v>42486</v>
      </c>
      <c r="C1072" s="137">
        <v>83</v>
      </c>
      <c r="D1072" s="138" t="s">
        <v>4691</v>
      </c>
    </row>
    <row r="1073" spans="2:4">
      <c r="B1073" s="136">
        <v>42486</v>
      </c>
      <c r="C1073" s="137">
        <v>83</v>
      </c>
      <c r="D1073" s="138" t="s">
        <v>4691</v>
      </c>
    </row>
    <row r="1074" spans="2:4">
      <c r="B1074" s="136">
        <v>42486</v>
      </c>
      <c r="C1074" s="137">
        <v>83</v>
      </c>
      <c r="D1074" s="138" t="s">
        <v>4691</v>
      </c>
    </row>
    <row r="1075" spans="2:4">
      <c r="B1075" s="136">
        <v>42486</v>
      </c>
      <c r="C1075" s="137">
        <v>83</v>
      </c>
      <c r="D1075" s="138" t="s">
        <v>4691</v>
      </c>
    </row>
    <row r="1076" spans="2:4">
      <c r="B1076" s="136">
        <v>42486</v>
      </c>
      <c r="C1076" s="137">
        <v>83</v>
      </c>
      <c r="D1076" s="138" t="s">
        <v>4691</v>
      </c>
    </row>
    <row r="1077" spans="2:4">
      <c r="B1077" s="136">
        <v>42486</v>
      </c>
      <c r="C1077" s="137">
        <v>90</v>
      </c>
      <c r="D1077" s="138" t="s">
        <v>4691</v>
      </c>
    </row>
    <row r="1078" spans="2:4">
      <c r="B1078" s="136">
        <v>42486</v>
      </c>
      <c r="C1078" s="137">
        <v>91.73</v>
      </c>
      <c r="D1078" s="138" t="s">
        <v>4691</v>
      </c>
    </row>
    <row r="1079" spans="2:4">
      <c r="B1079" s="136">
        <v>42486</v>
      </c>
      <c r="C1079" s="137">
        <v>1261</v>
      </c>
      <c r="D1079" s="135" t="s">
        <v>4693</v>
      </c>
    </row>
    <row r="1080" spans="2:4">
      <c r="B1080" s="136">
        <v>42487</v>
      </c>
      <c r="C1080" s="137">
        <v>0.06</v>
      </c>
      <c r="D1080" s="138" t="s">
        <v>4691</v>
      </c>
    </row>
    <row r="1081" spans="2:4">
      <c r="B1081" s="136">
        <v>42487</v>
      </c>
      <c r="C1081" s="137">
        <v>0.38</v>
      </c>
      <c r="D1081" s="138" t="s">
        <v>4691</v>
      </c>
    </row>
    <row r="1082" spans="2:4">
      <c r="B1082" s="136">
        <v>42487</v>
      </c>
      <c r="C1082" s="137">
        <v>0.54</v>
      </c>
      <c r="D1082" s="138" t="s">
        <v>4691</v>
      </c>
    </row>
    <row r="1083" spans="2:4">
      <c r="B1083" s="136">
        <v>42487</v>
      </c>
      <c r="C1083" s="137">
        <v>0.82</v>
      </c>
      <c r="D1083" s="138" t="s">
        <v>4691</v>
      </c>
    </row>
    <row r="1084" spans="2:4">
      <c r="B1084" s="136">
        <v>42487</v>
      </c>
      <c r="C1084" s="137">
        <v>0.89</v>
      </c>
      <c r="D1084" s="135" t="s">
        <v>4693</v>
      </c>
    </row>
    <row r="1085" spans="2:4">
      <c r="B1085" s="136">
        <v>42487</v>
      </c>
      <c r="C1085" s="137">
        <v>2</v>
      </c>
      <c r="D1085" s="138" t="s">
        <v>4691</v>
      </c>
    </row>
    <row r="1086" spans="2:4">
      <c r="B1086" s="136">
        <v>42487</v>
      </c>
      <c r="C1086" s="137">
        <v>2.5</v>
      </c>
      <c r="D1086" s="138" t="s">
        <v>4691</v>
      </c>
    </row>
    <row r="1087" spans="2:4">
      <c r="B1087" s="136">
        <v>42487</v>
      </c>
      <c r="C1087" s="137">
        <v>3.1</v>
      </c>
      <c r="D1087" s="138" t="s">
        <v>4691</v>
      </c>
    </row>
    <row r="1088" spans="2:4">
      <c r="B1088" s="136">
        <v>42487</v>
      </c>
      <c r="C1088" s="137">
        <v>3.84</v>
      </c>
      <c r="D1088" s="138" t="s">
        <v>4691</v>
      </c>
    </row>
    <row r="1089" spans="2:4">
      <c r="B1089" s="136">
        <v>42487</v>
      </c>
      <c r="C1089" s="137">
        <v>4</v>
      </c>
      <c r="D1089" s="138" t="s">
        <v>4691</v>
      </c>
    </row>
    <row r="1090" spans="2:4">
      <c r="B1090" s="136">
        <v>42487</v>
      </c>
      <c r="C1090" s="137">
        <v>4.2699999999999996</v>
      </c>
      <c r="D1090" s="138" t="s">
        <v>4691</v>
      </c>
    </row>
    <row r="1091" spans="2:4">
      <c r="B1091" s="136">
        <v>42487</v>
      </c>
      <c r="C1091" s="137">
        <v>5</v>
      </c>
      <c r="D1091" s="138" t="s">
        <v>4691</v>
      </c>
    </row>
    <row r="1092" spans="2:4">
      <c r="B1092" s="136">
        <v>42487</v>
      </c>
      <c r="C1092" s="137">
        <v>5</v>
      </c>
      <c r="D1092" s="138" t="s">
        <v>4691</v>
      </c>
    </row>
    <row r="1093" spans="2:4">
      <c r="B1093" s="136">
        <v>42487</v>
      </c>
      <c r="C1093" s="137">
        <v>5</v>
      </c>
      <c r="D1093" s="138" t="s">
        <v>4691</v>
      </c>
    </row>
    <row r="1094" spans="2:4">
      <c r="B1094" s="136">
        <v>42487</v>
      </c>
      <c r="C1094" s="137">
        <v>5.5</v>
      </c>
      <c r="D1094" s="138" t="s">
        <v>4691</v>
      </c>
    </row>
    <row r="1095" spans="2:4">
      <c r="B1095" s="136">
        <v>42487</v>
      </c>
      <c r="C1095" s="137">
        <v>8.48</v>
      </c>
      <c r="D1095" s="138" t="s">
        <v>4691</v>
      </c>
    </row>
    <row r="1096" spans="2:4">
      <c r="B1096" s="136">
        <v>42487</v>
      </c>
      <c r="C1096" s="137">
        <v>8.8000000000000007</v>
      </c>
      <c r="D1096" s="138" t="s">
        <v>4691</v>
      </c>
    </row>
    <row r="1097" spans="2:4">
      <c r="B1097" s="136">
        <v>42487</v>
      </c>
      <c r="C1097" s="137">
        <v>9.6999999999999993</v>
      </c>
      <c r="D1097" s="138" t="s">
        <v>4691</v>
      </c>
    </row>
    <row r="1098" spans="2:4">
      <c r="B1098" s="136">
        <v>42487</v>
      </c>
      <c r="C1098" s="137">
        <v>9.8000000000000007</v>
      </c>
      <c r="D1098" s="138" t="s">
        <v>4691</v>
      </c>
    </row>
    <row r="1099" spans="2:4">
      <c r="B1099" s="136">
        <v>42487</v>
      </c>
      <c r="C1099" s="137">
        <v>10</v>
      </c>
      <c r="D1099" s="138" t="s">
        <v>4691</v>
      </c>
    </row>
    <row r="1100" spans="2:4">
      <c r="B1100" s="136">
        <v>42487</v>
      </c>
      <c r="C1100" s="137">
        <v>10</v>
      </c>
      <c r="D1100" s="138" t="s">
        <v>4691</v>
      </c>
    </row>
    <row r="1101" spans="2:4">
      <c r="B1101" s="136">
        <v>42487</v>
      </c>
      <c r="C1101" s="137">
        <v>12</v>
      </c>
      <c r="D1101" s="138" t="s">
        <v>4691</v>
      </c>
    </row>
    <row r="1102" spans="2:4">
      <c r="B1102" s="136">
        <v>42487</v>
      </c>
      <c r="C1102" s="137">
        <v>13</v>
      </c>
      <c r="D1102" s="138" t="s">
        <v>4691</v>
      </c>
    </row>
    <row r="1103" spans="2:4">
      <c r="B1103" s="136">
        <v>42487</v>
      </c>
      <c r="C1103" s="137">
        <v>15</v>
      </c>
      <c r="D1103" s="138" t="s">
        <v>4691</v>
      </c>
    </row>
    <row r="1104" spans="2:4">
      <c r="B1104" s="136">
        <v>42487</v>
      </c>
      <c r="C1104" s="137">
        <v>16</v>
      </c>
      <c r="D1104" s="138" t="s">
        <v>4691</v>
      </c>
    </row>
    <row r="1105" spans="2:4">
      <c r="B1105" s="136">
        <v>42487</v>
      </c>
      <c r="C1105" s="137">
        <v>16</v>
      </c>
      <c r="D1105" s="138" t="s">
        <v>4691</v>
      </c>
    </row>
    <row r="1106" spans="2:4">
      <c r="B1106" s="136">
        <v>42487</v>
      </c>
      <c r="C1106" s="137">
        <v>16.48</v>
      </c>
      <c r="D1106" s="138" t="s">
        <v>4691</v>
      </c>
    </row>
    <row r="1107" spans="2:4">
      <c r="B1107" s="136">
        <v>42487</v>
      </c>
      <c r="C1107" s="137">
        <v>20</v>
      </c>
      <c r="D1107" s="138" t="s">
        <v>4691</v>
      </c>
    </row>
    <row r="1108" spans="2:4">
      <c r="B1108" s="136">
        <v>42487</v>
      </c>
      <c r="C1108" s="137">
        <v>25.23</v>
      </c>
      <c r="D1108" s="138" t="s">
        <v>4691</v>
      </c>
    </row>
    <row r="1109" spans="2:4">
      <c r="B1109" s="136">
        <v>42487</v>
      </c>
      <c r="C1109" s="137">
        <v>26</v>
      </c>
      <c r="D1109" s="138" t="s">
        <v>4691</v>
      </c>
    </row>
    <row r="1110" spans="2:4">
      <c r="B1110" s="136">
        <v>42487</v>
      </c>
      <c r="C1110" s="137">
        <v>26</v>
      </c>
      <c r="D1110" s="138" t="s">
        <v>4691</v>
      </c>
    </row>
    <row r="1111" spans="2:4">
      <c r="B1111" s="136">
        <v>42487</v>
      </c>
      <c r="C1111" s="137">
        <v>27</v>
      </c>
      <c r="D1111" s="138" t="s">
        <v>4691</v>
      </c>
    </row>
    <row r="1112" spans="2:4">
      <c r="B1112" s="136">
        <v>42487</v>
      </c>
      <c r="C1112" s="137">
        <v>30</v>
      </c>
      <c r="D1112" s="138" t="s">
        <v>4691</v>
      </c>
    </row>
    <row r="1113" spans="2:4">
      <c r="B1113" s="136">
        <v>42487</v>
      </c>
      <c r="C1113" s="137">
        <v>32.880000000000003</v>
      </c>
      <c r="D1113" s="138" t="s">
        <v>4691</v>
      </c>
    </row>
    <row r="1114" spans="2:4">
      <c r="B1114" s="136">
        <v>42487</v>
      </c>
      <c r="C1114" s="137">
        <v>36</v>
      </c>
      <c r="D1114" s="138" t="s">
        <v>4691</v>
      </c>
    </row>
    <row r="1115" spans="2:4">
      <c r="B1115" s="136">
        <v>42487</v>
      </c>
      <c r="C1115" s="137">
        <v>38</v>
      </c>
      <c r="D1115" s="138" t="s">
        <v>4691</v>
      </c>
    </row>
    <row r="1116" spans="2:4">
      <c r="B1116" s="136">
        <v>42487</v>
      </c>
      <c r="C1116" s="137">
        <v>40</v>
      </c>
      <c r="D1116" s="138" t="s">
        <v>4691</v>
      </c>
    </row>
    <row r="1117" spans="2:4">
      <c r="B1117" s="136">
        <v>42487</v>
      </c>
      <c r="C1117" s="137">
        <v>44.52</v>
      </c>
      <c r="D1117" s="138" t="s">
        <v>4691</v>
      </c>
    </row>
    <row r="1118" spans="2:4">
      <c r="B1118" s="136">
        <v>42487</v>
      </c>
      <c r="C1118" s="137">
        <v>49.62</v>
      </c>
      <c r="D1118" s="138" t="s">
        <v>4691</v>
      </c>
    </row>
    <row r="1119" spans="2:4">
      <c r="B1119" s="136">
        <v>42487</v>
      </c>
      <c r="C1119" s="137">
        <v>54</v>
      </c>
      <c r="D1119" s="138" t="s">
        <v>4691</v>
      </c>
    </row>
    <row r="1120" spans="2:4">
      <c r="B1120" s="136">
        <v>42487</v>
      </c>
      <c r="C1120" s="137">
        <v>60</v>
      </c>
      <c r="D1120" s="138" t="s">
        <v>4691</v>
      </c>
    </row>
    <row r="1121" spans="2:4">
      <c r="B1121" s="136">
        <v>42487</v>
      </c>
      <c r="C1121" s="137">
        <v>60</v>
      </c>
      <c r="D1121" s="138" t="s">
        <v>4691</v>
      </c>
    </row>
    <row r="1122" spans="2:4">
      <c r="B1122" s="136">
        <v>42487</v>
      </c>
      <c r="C1122" s="137">
        <v>65</v>
      </c>
      <c r="D1122" s="138" t="s">
        <v>4691</v>
      </c>
    </row>
    <row r="1123" spans="2:4">
      <c r="B1123" s="136">
        <v>42487</v>
      </c>
      <c r="C1123" s="137">
        <v>76</v>
      </c>
      <c r="D1123" s="138" t="s">
        <v>4691</v>
      </c>
    </row>
    <row r="1124" spans="2:4">
      <c r="B1124" s="136">
        <v>42487</v>
      </c>
      <c r="C1124" s="137">
        <v>131</v>
      </c>
      <c r="D1124" s="138" t="s">
        <v>4691</v>
      </c>
    </row>
    <row r="1125" spans="2:4">
      <c r="B1125" s="136">
        <v>42487</v>
      </c>
      <c r="C1125" s="137">
        <v>376.63</v>
      </c>
      <c r="D1125" s="135" t="s">
        <v>4693</v>
      </c>
    </row>
    <row r="1126" spans="2:4">
      <c r="B1126" s="136">
        <v>42487</v>
      </c>
      <c r="C1126" s="137">
        <v>384</v>
      </c>
      <c r="D1126" s="138" t="s">
        <v>4691</v>
      </c>
    </row>
    <row r="1127" spans="2:4">
      <c r="B1127" s="136">
        <v>42487</v>
      </c>
      <c r="C1127" s="137">
        <v>16490</v>
      </c>
      <c r="D1127" s="135" t="s">
        <v>4693</v>
      </c>
    </row>
    <row r="1128" spans="2:4">
      <c r="B1128" s="136">
        <v>42488</v>
      </c>
      <c r="C1128" s="137">
        <v>0.2</v>
      </c>
      <c r="D1128" s="138" t="s">
        <v>4691</v>
      </c>
    </row>
    <row r="1129" spans="2:4">
      <c r="B1129" s="136">
        <v>42488</v>
      </c>
      <c r="C1129" s="137">
        <v>0.28000000000000003</v>
      </c>
      <c r="D1129" s="138" t="s">
        <v>4691</v>
      </c>
    </row>
    <row r="1130" spans="2:4">
      <c r="B1130" s="136">
        <v>42488</v>
      </c>
      <c r="C1130" s="137">
        <v>0.38</v>
      </c>
      <c r="D1130" s="138" t="s">
        <v>4691</v>
      </c>
    </row>
    <row r="1131" spans="2:4">
      <c r="B1131" s="136">
        <v>42488</v>
      </c>
      <c r="C1131" s="137">
        <v>0.4</v>
      </c>
      <c r="D1131" s="138" t="s">
        <v>4691</v>
      </c>
    </row>
    <row r="1132" spans="2:4">
      <c r="B1132" s="136">
        <v>42488</v>
      </c>
      <c r="C1132" s="137">
        <v>0.4</v>
      </c>
      <c r="D1132" s="138" t="s">
        <v>4691</v>
      </c>
    </row>
    <row r="1133" spans="2:4">
      <c r="B1133" s="136">
        <v>42488</v>
      </c>
      <c r="C1133" s="137">
        <v>0.4</v>
      </c>
      <c r="D1133" s="138" t="s">
        <v>4691</v>
      </c>
    </row>
    <row r="1134" spans="2:4">
      <c r="B1134" s="136">
        <v>42488</v>
      </c>
      <c r="C1134" s="137">
        <v>1.91</v>
      </c>
      <c r="D1134" s="138" t="s">
        <v>4691</v>
      </c>
    </row>
    <row r="1135" spans="2:4">
      <c r="B1135" s="136">
        <v>42488</v>
      </c>
      <c r="C1135" s="137">
        <v>2.15</v>
      </c>
      <c r="D1135" s="138" t="s">
        <v>4691</v>
      </c>
    </row>
    <row r="1136" spans="2:4">
      <c r="B1136" s="136">
        <v>42488</v>
      </c>
      <c r="C1136" s="137">
        <v>4</v>
      </c>
      <c r="D1136" s="138" t="s">
        <v>4691</v>
      </c>
    </row>
    <row r="1137" spans="2:4">
      <c r="B1137" s="136">
        <v>42488</v>
      </c>
      <c r="C1137" s="137">
        <v>4</v>
      </c>
      <c r="D1137" s="138" t="s">
        <v>4691</v>
      </c>
    </row>
    <row r="1138" spans="2:4">
      <c r="B1138" s="136">
        <v>42488</v>
      </c>
      <c r="C1138" s="137">
        <v>4</v>
      </c>
      <c r="D1138" s="138" t="s">
        <v>4691</v>
      </c>
    </row>
    <row r="1139" spans="2:4">
      <c r="B1139" s="136">
        <v>42488</v>
      </c>
      <c r="C1139" s="137">
        <v>5</v>
      </c>
      <c r="D1139" s="138" t="s">
        <v>4691</v>
      </c>
    </row>
    <row r="1140" spans="2:4">
      <c r="B1140" s="136">
        <v>42488</v>
      </c>
      <c r="C1140" s="137">
        <v>5.2</v>
      </c>
      <c r="D1140" s="138" t="s">
        <v>4691</v>
      </c>
    </row>
    <row r="1141" spans="2:4">
      <c r="B1141" s="136">
        <v>42488</v>
      </c>
      <c r="C1141" s="137">
        <v>5.35</v>
      </c>
      <c r="D1141" s="138" t="s">
        <v>4691</v>
      </c>
    </row>
    <row r="1142" spans="2:4">
      <c r="B1142" s="136">
        <v>42488</v>
      </c>
      <c r="C1142" s="137">
        <v>7.58</v>
      </c>
      <c r="D1142" s="138" t="s">
        <v>4691</v>
      </c>
    </row>
    <row r="1143" spans="2:4">
      <c r="B1143" s="136">
        <v>42488</v>
      </c>
      <c r="C1143" s="137">
        <v>9.3800000000000008</v>
      </c>
      <c r="D1143" s="138" t="s">
        <v>4691</v>
      </c>
    </row>
    <row r="1144" spans="2:4">
      <c r="B1144" s="136">
        <v>42488</v>
      </c>
      <c r="C1144" s="137">
        <v>15.54</v>
      </c>
      <c r="D1144" s="138" t="s">
        <v>4691</v>
      </c>
    </row>
    <row r="1145" spans="2:4">
      <c r="B1145" s="136">
        <v>42488</v>
      </c>
      <c r="C1145" s="137">
        <v>27</v>
      </c>
      <c r="D1145" s="138" t="s">
        <v>4691</v>
      </c>
    </row>
    <row r="1146" spans="2:4">
      <c r="B1146" s="136">
        <v>42488</v>
      </c>
      <c r="C1146" s="137">
        <v>38</v>
      </c>
      <c r="D1146" s="138" t="s">
        <v>4691</v>
      </c>
    </row>
    <row r="1147" spans="2:4">
      <c r="B1147" s="136">
        <v>42488</v>
      </c>
      <c r="C1147" s="137">
        <v>40</v>
      </c>
      <c r="D1147" s="138" t="s">
        <v>4691</v>
      </c>
    </row>
    <row r="1148" spans="2:4">
      <c r="B1148" s="136">
        <v>42488</v>
      </c>
      <c r="C1148" s="137">
        <v>40</v>
      </c>
      <c r="D1148" s="138" t="s">
        <v>4691</v>
      </c>
    </row>
    <row r="1149" spans="2:4">
      <c r="B1149" s="136">
        <v>42488</v>
      </c>
      <c r="C1149" s="137">
        <v>40</v>
      </c>
      <c r="D1149" s="138" t="s">
        <v>4691</v>
      </c>
    </row>
    <row r="1150" spans="2:4">
      <c r="B1150" s="136">
        <v>42488</v>
      </c>
      <c r="C1150" s="137">
        <v>44</v>
      </c>
      <c r="D1150" s="138" t="s">
        <v>4691</v>
      </c>
    </row>
    <row r="1151" spans="2:4">
      <c r="B1151" s="136">
        <v>42488</v>
      </c>
      <c r="C1151" s="137">
        <v>49</v>
      </c>
      <c r="D1151" s="138" t="s">
        <v>4691</v>
      </c>
    </row>
    <row r="1152" spans="2:4">
      <c r="B1152" s="136">
        <v>42488</v>
      </c>
      <c r="C1152" s="137">
        <v>54</v>
      </c>
      <c r="D1152" s="138" t="s">
        <v>4691</v>
      </c>
    </row>
    <row r="1153" spans="2:4">
      <c r="B1153" s="136">
        <v>42488</v>
      </c>
      <c r="C1153" s="137">
        <v>60</v>
      </c>
      <c r="D1153" s="138" t="s">
        <v>4691</v>
      </c>
    </row>
    <row r="1154" spans="2:4">
      <c r="B1154" s="136">
        <v>42488</v>
      </c>
      <c r="C1154" s="137">
        <v>70</v>
      </c>
      <c r="D1154" s="138" t="s">
        <v>4691</v>
      </c>
    </row>
    <row r="1155" spans="2:4">
      <c r="B1155" s="136">
        <v>42488</v>
      </c>
      <c r="C1155" s="137">
        <v>76.56</v>
      </c>
      <c r="D1155" s="138" t="s">
        <v>4691</v>
      </c>
    </row>
    <row r="1156" spans="2:4">
      <c r="B1156" s="136">
        <v>42488</v>
      </c>
      <c r="C1156" s="137">
        <v>79</v>
      </c>
      <c r="D1156" s="138" t="s">
        <v>4691</v>
      </c>
    </row>
    <row r="1157" spans="2:4">
      <c r="B1157" s="136">
        <v>42488</v>
      </c>
      <c r="C1157" s="137">
        <v>100</v>
      </c>
      <c r="D1157" s="135" t="s">
        <v>4693</v>
      </c>
    </row>
    <row r="1158" spans="2:4">
      <c r="B1158" s="136">
        <v>42488</v>
      </c>
      <c r="C1158" s="137">
        <v>100</v>
      </c>
      <c r="D1158" s="135" t="s">
        <v>4693</v>
      </c>
    </row>
    <row r="1159" spans="2:4">
      <c r="B1159" s="136">
        <v>42488</v>
      </c>
      <c r="C1159" s="137">
        <v>112</v>
      </c>
      <c r="D1159" s="138" t="s">
        <v>4691</v>
      </c>
    </row>
    <row r="1160" spans="2:4">
      <c r="B1160" s="136">
        <v>42488</v>
      </c>
      <c r="C1160" s="137">
        <v>200</v>
      </c>
      <c r="D1160" s="138" t="s">
        <v>4691</v>
      </c>
    </row>
    <row r="1161" spans="2:4">
      <c r="B1161" s="136">
        <v>42489</v>
      </c>
      <c r="C1161" s="137">
        <v>0.03</v>
      </c>
      <c r="D1161" s="135" t="s">
        <v>4693</v>
      </c>
    </row>
    <row r="1162" spans="2:4">
      <c r="B1162" s="136">
        <v>42489</v>
      </c>
      <c r="C1162" s="137">
        <v>0.03</v>
      </c>
      <c r="D1162" s="138" t="s">
        <v>4691</v>
      </c>
    </row>
    <row r="1163" spans="2:4">
      <c r="B1163" s="136">
        <v>42489</v>
      </c>
      <c r="C1163" s="137">
        <v>0.03</v>
      </c>
      <c r="D1163" s="138" t="s">
        <v>4691</v>
      </c>
    </row>
    <row r="1164" spans="2:4">
      <c r="B1164" s="136">
        <v>42489</v>
      </c>
      <c r="C1164" s="137">
        <v>0.3</v>
      </c>
      <c r="D1164" s="138" t="s">
        <v>4691</v>
      </c>
    </row>
    <row r="1165" spans="2:4">
      <c r="B1165" s="136">
        <v>42489</v>
      </c>
      <c r="C1165" s="137">
        <v>0.9</v>
      </c>
      <c r="D1165" s="138" t="s">
        <v>4691</v>
      </c>
    </row>
    <row r="1166" spans="2:4">
      <c r="B1166" s="136">
        <v>42489</v>
      </c>
      <c r="C1166" s="137">
        <v>1</v>
      </c>
      <c r="D1166" s="138" t="s">
        <v>4691</v>
      </c>
    </row>
    <row r="1167" spans="2:4">
      <c r="B1167" s="136">
        <v>42489</v>
      </c>
      <c r="C1167" s="137">
        <v>2.08</v>
      </c>
      <c r="D1167" s="138" t="s">
        <v>4691</v>
      </c>
    </row>
    <row r="1168" spans="2:4">
      <c r="B1168" s="136">
        <v>42489</v>
      </c>
      <c r="C1168" s="137">
        <v>2.08</v>
      </c>
      <c r="D1168" s="138" t="s">
        <v>4691</v>
      </c>
    </row>
    <row r="1169" spans="2:4">
      <c r="B1169" s="136">
        <v>42489</v>
      </c>
      <c r="C1169" s="137">
        <v>3.75</v>
      </c>
      <c r="D1169" s="138" t="s">
        <v>4691</v>
      </c>
    </row>
    <row r="1170" spans="2:4">
      <c r="B1170" s="136">
        <v>42489</v>
      </c>
      <c r="C1170" s="137">
        <v>3.8</v>
      </c>
      <c r="D1170" s="138" t="s">
        <v>4691</v>
      </c>
    </row>
    <row r="1171" spans="2:4">
      <c r="B1171" s="136">
        <v>42489</v>
      </c>
      <c r="C1171" s="137">
        <v>5</v>
      </c>
      <c r="D1171" s="138" t="s">
        <v>4691</v>
      </c>
    </row>
    <row r="1172" spans="2:4">
      <c r="B1172" s="136">
        <v>42489</v>
      </c>
      <c r="C1172" s="137">
        <v>5</v>
      </c>
      <c r="D1172" s="138" t="s">
        <v>4691</v>
      </c>
    </row>
    <row r="1173" spans="2:4">
      <c r="B1173" s="136">
        <v>42489</v>
      </c>
      <c r="C1173" s="137">
        <v>5</v>
      </c>
      <c r="D1173" s="138" t="s">
        <v>4691</v>
      </c>
    </row>
    <row r="1174" spans="2:4">
      <c r="B1174" s="136">
        <v>42489</v>
      </c>
      <c r="C1174" s="137">
        <v>6.34</v>
      </c>
      <c r="D1174" s="138" t="s">
        <v>4691</v>
      </c>
    </row>
    <row r="1175" spans="2:4">
      <c r="B1175" s="136">
        <v>42489</v>
      </c>
      <c r="C1175" s="137">
        <v>7.12</v>
      </c>
      <c r="D1175" s="138" t="s">
        <v>4691</v>
      </c>
    </row>
    <row r="1176" spans="2:4">
      <c r="B1176" s="136">
        <v>42489</v>
      </c>
      <c r="C1176" s="137">
        <v>8.6</v>
      </c>
      <c r="D1176" s="138" t="s">
        <v>4691</v>
      </c>
    </row>
    <row r="1177" spans="2:4">
      <c r="B1177" s="136">
        <v>42489</v>
      </c>
      <c r="C1177" s="137">
        <v>8.6</v>
      </c>
      <c r="D1177" s="138" t="s">
        <v>4691</v>
      </c>
    </row>
    <row r="1178" spans="2:4">
      <c r="B1178" s="136">
        <v>42489</v>
      </c>
      <c r="C1178" s="137">
        <v>9.67</v>
      </c>
      <c r="D1178" s="138" t="s">
        <v>4691</v>
      </c>
    </row>
    <row r="1179" spans="2:4">
      <c r="B1179" s="136">
        <v>42489</v>
      </c>
      <c r="C1179" s="137">
        <v>10</v>
      </c>
      <c r="D1179" s="138" t="s">
        <v>4691</v>
      </c>
    </row>
    <row r="1180" spans="2:4">
      <c r="B1180" s="136">
        <v>42489</v>
      </c>
      <c r="C1180" s="137">
        <v>10</v>
      </c>
      <c r="D1180" s="138" t="s">
        <v>4691</v>
      </c>
    </row>
    <row r="1181" spans="2:4">
      <c r="B1181" s="136">
        <v>42489</v>
      </c>
      <c r="C1181" s="137">
        <v>10</v>
      </c>
      <c r="D1181" s="138" t="s">
        <v>4691</v>
      </c>
    </row>
    <row r="1182" spans="2:4">
      <c r="B1182" s="136">
        <v>42489</v>
      </c>
      <c r="C1182" s="137">
        <v>10</v>
      </c>
      <c r="D1182" s="138" t="s">
        <v>4691</v>
      </c>
    </row>
    <row r="1183" spans="2:4">
      <c r="B1183" s="136">
        <v>42489</v>
      </c>
      <c r="C1183" s="137">
        <v>10.4</v>
      </c>
      <c r="D1183" s="138" t="s">
        <v>4691</v>
      </c>
    </row>
    <row r="1184" spans="2:4">
      <c r="B1184" s="136">
        <v>42489</v>
      </c>
      <c r="C1184" s="137">
        <v>14</v>
      </c>
      <c r="D1184" s="138" t="s">
        <v>4691</v>
      </c>
    </row>
    <row r="1185" spans="2:4">
      <c r="B1185" s="136">
        <v>42489</v>
      </c>
      <c r="C1185" s="137">
        <v>20</v>
      </c>
      <c r="D1185" s="138" t="s">
        <v>4691</v>
      </c>
    </row>
    <row r="1186" spans="2:4">
      <c r="B1186" s="136">
        <v>42489</v>
      </c>
      <c r="C1186" s="137">
        <v>20</v>
      </c>
      <c r="D1186" s="138" t="s">
        <v>4691</v>
      </c>
    </row>
    <row r="1187" spans="2:4">
      <c r="B1187" s="136">
        <v>42489</v>
      </c>
      <c r="C1187" s="137">
        <v>20</v>
      </c>
      <c r="D1187" s="138" t="s">
        <v>4691</v>
      </c>
    </row>
    <row r="1188" spans="2:4">
      <c r="B1188" s="136">
        <v>42489</v>
      </c>
      <c r="C1188" s="137">
        <v>24</v>
      </c>
      <c r="D1188" s="138" t="s">
        <v>4691</v>
      </c>
    </row>
    <row r="1189" spans="2:4">
      <c r="B1189" s="136">
        <v>42489</v>
      </c>
      <c r="C1189" s="137">
        <v>24.5</v>
      </c>
      <c r="D1189" s="138" t="s">
        <v>4691</v>
      </c>
    </row>
    <row r="1190" spans="2:4">
      <c r="B1190" s="136">
        <v>42489</v>
      </c>
      <c r="C1190" s="137">
        <v>26</v>
      </c>
      <c r="D1190" s="138" t="s">
        <v>4691</v>
      </c>
    </row>
    <row r="1191" spans="2:4">
      <c r="B1191" s="136">
        <v>42489</v>
      </c>
      <c r="C1191" s="137">
        <v>27.5</v>
      </c>
      <c r="D1191" s="138" t="s">
        <v>4691</v>
      </c>
    </row>
    <row r="1192" spans="2:4">
      <c r="B1192" s="136">
        <v>42489</v>
      </c>
      <c r="C1192" s="137">
        <v>30</v>
      </c>
      <c r="D1192" s="138" t="s">
        <v>4691</v>
      </c>
    </row>
    <row r="1193" spans="2:4">
      <c r="B1193" s="136">
        <v>42489</v>
      </c>
      <c r="C1193" s="137">
        <v>39.200000000000003</v>
      </c>
      <c r="D1193" s="138" t="s">
        <v>4691</v>
      </c>
    </row>
    <row r="1194" spans="2:4">
      <c r="B1194" s="136">
        <v>42489</v>
      </c>
      <c r="C1194" s="137">
        <v>44</v>
      </c>
      <c r="D1194" s="138" t="s">
        <v>4691</v>
      </c>
    </row>
    <row r="1195" spans="2:4">
      <c r="B1195" s="136">
        <v>42489</v>
      </c>
      <c r="C1195" s="137">
        <v>54</v>
      </c>
      <c r="D1195" s="138" t="s">
        <v>4691</v>
      </c>
    </row>
    <row r="1196" spans="2:4">
      <c r="B1196" s="136">
        <v>42489</v>
      </c>
      <c r="C1196" s="137">
        <v>55</v>
      </c>
      <c r="D1196" s="138" t="s">
        <v>4691</v>
      </c>
    </row>
    <row r="1197" spans="2:4">
      <c r="B1197" s="136">
        <v>42489</v>
      </c>
      <c r="C1197" s="137">
        <v>55</v>
      </c>
      <c r="D1197" s="138" t="s">
        <v>4691</v>
      </c>
    </row>
    <row r="1198" spans="2:4">
      <c r="B1198" s="136">
        <v>42489</v>
      </c>
      <c r="C1198" s="137">
        <v>60</v>
      </c>
      <c r="D1198" s="138" t="s">
        <v>4691</v>
      </c>
    </row>
    <row r="1199" spans="2:4">
      <c r="B1199" s="136">
        <v>42489</v>
      </c>
      <c r="C1199" s="137">
        <v>60</v>
      </c>
      <c r="D1199" s="138" t="s">
        <v>4691</v>
      </c>
    </row>
    <row r="1200" spans="2:4">
      <c r="B1200" s="136">
        <v>42489</v>
      </c>
      <c r="C1200" s="137">
        <v>77</v>
      </c>
      <c r="D1200" s="138" t="s">
        <v>4691</v>
      </c>
    </row>
    <row r="1201" spans="2:4">
      <c r="B1201" s="136">
        <v>42489</v>
      </c>
      <c r="C1201" s="137">
        <v>96</v>
      </c>
      <c r="D1201" s="138" t="s">
        <v>4691</v>
      </c>
    </row>
    <row r="1202" spans="2:4">
      <c r="B1202" s="136">
        <v>42489</v>
      </c>
      <c r="C1202" s="137">
        <v>96</v>
      </c>
      <c r="D1202" s="138" t="s">
        <v>4691</v>
      </c>
    </row>
    <row r="1203" spans="2:4">
      <c r="B1203" s="136">
        <v>42489</v>
      </c>
      <c r="C1203" s="137">
        <v>98</v>
      </c>
      <c r="D1203" s="138" t="s">
        <v>4691</v>
      </c>
    </row>
    <row r="1204" spans="2:4">
      <c r="B1204" s="136">
        <v>42489</v>
      </c>
      <c r="C1204" s="137">
        <v>242.5</v>
      </c>
      <c r="D1204" s="135" t="s">
        <v>4693</v>
      </c>
    </row>
    <row r="1205" spans="2:4">
      <c r="B1205" s="136">
        <v>42489</v>
      </c>
      <c r="C1205" s="137">
        <v>485</v>
      </c>
      <c r="D1205" s="135" t="s">
        <v>4693</v>
      </c>
    </row>
    <row r="1206" spans="2:4">
      <c r="B1206" s="136">
        <v>42489</v>
      </c>
      <c r="C1206" s="137">
        <v>900</v>
      </c>
      <c r="D1206" s="138" t="s">
        <v>4691</v>
      </c>
    </row>
    <row r="1207" spans="2:4">
      <c r="B1207" s="136">
        <v>42489</v>
      </c>
      <c r="C1207" s="137">
        <v>2425</v>
      </c>
      <c r="D1207" s="135" t="s">
        <v>4693</v>
      </c>
    </row>
  </sheetData>
  <sheetProtection algorithmName="SHA-512" hashValue="Xy6TCvhVPrVnMg9Ke0xv3YKt55WwD4Iu9nJFfauUt3IJCu5TiVl4vBHxkH+NjjmZ1lvduuHOENdkOe7fey0fdA==" saltValue="GspE7tCBmHOqkpaTAEtTCA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ПАО Сбербанк</vt:lpstr>
      <vt:lpstr>Поступления Благо.ру</vt:lpstr>
      <vt:lpstr>Поступления РБК-Money</vt:lpstr>
      <vt:lpstr>Поступления CloudPayments</vt:lpstr>
      <vt:lpstr>PayPal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Пользователь</cp:lastModifiedBy>
  <cp:revision/>
  <dcterms:created xsi:type="dcterms:W3CDTF">2013-11-18T10:44:00Z</dcterms:created>
  <dcterms:modified xsi:type="dcterms:W3CDTF">2017-03-11T12:54:46Z</dcterms:modified>
</cp:coreProperties>
</file>